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hink Tank Loans\CE Model\2018-1 call 101221\Data Export\"/>
    </mc:Choice>
  </mc:AlternateContent>
  <xr:revisionPtr revIDLastSave="0" documentId="13_ncr:1_{978C8A34-C6F4-4313-BA0F-CB27A7860882}" xr6:coauthVersionLast="46" xr6:coauthVersionMax="46" xr10:uidLastSave="{00000000-0000-0000-0000-000000000000}"/>
  <bookViews>
    <workbookView xWindow="-120" yWindow="-120" windowWidth="29040" windowHeight="15840" firstSheet="1" activeTab="5" xr2:uid="{7EF884A3-51AE-41A5-90C9-33661A02B3BC}"/>
  </bookViews>
  <sheets>
    <sheet name="RRE Loan" sheetId="1" r:id="rId1"/>
    <sheet name="RRE Collateral" sheetId="2" r:id="rId2"/>
    <sheet name="CRE Loan" sheetId="3" r:id="rId3"/>
    <sheet name="CRE Collateral" sheetId="4" r:id="rId4"/>
    <sheet name="CRE Tenant" sheetId="5" r:id="rId5"/>
    <sheet name="EU Report" sheetId="7" r:id="rId6"/>
    <sheet name="Sheet6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DAT9807">#REF!</definedName>
    <definedName name="_DAT9907">#REF!</definedName>
    <definedName name="_DAT9911">#REF!</definedName>
    <definedName name="Accrued_Interest_Adjustment">[11]report!$G$3</definedName>
    <definedName name="ACTM">#REF!</definedName>
    <definedName name="ACTN">#REF!</definedName>
    <definedName name="Adjusted_Investor_Revenues">[11]report!$G$4</definedName>
    <definedName name="Adjusted_Principal_Collections">[11]report!$G$5</definedName>
    <definedName name="Adjusted_Threshold_Mortgage_Rate">[11]report!$G$6</definedName>
    <definedName name="aFace" localSheetId="5">'[12]Inputs &amp; Results'!$D$65</definedName>
    <definedName name="aFace">'[1]Inputs - Parameters'!$C$31</definedName>
    <definedName name="Allocation_Class_B_Principal_TO_Class_A_Principal">[11]report!$G$160</definedName>
    <definedName name="Allocation_Default_Amount_TO_A_Class">[11]report!$G$154</definedName>
    <definedName name="Allocation_Default_Amount_TO_B_Class">[11]report!$G$153</definedName>
    <definedName name="Allocation_Default_Amount_TO_RPO">[11]report!$G$155</definedName>
    <definedName name="Allocation_TIR_TO_Class_A_ChargeOff">[11]report!$G$148</definedName>
    <definedName name="Allocation_TIR_TO_Class_A_Defaulted_Amount">[11]report!$G$146</definedName>
    <definedName name="Allocation_TIR_TO_Class_A_Interest">[11]report!$G$142</definedName>
    <definedName name="Allocation_TIR_TO_Class_B_Defaulted_Amount">[11]report!$G$150</definedName>
    <definedName name="Allocation_TIR_TO_Class_B_Interest">[11]report!$G$144</definedName>
    <definedName name="Allocation_TIR_TO_Hedge_Payments">[11]report!$G$139</definedName>
    <definedName name="Allocation_TIR_TO_Income_Unit_Amount">[11]report!$G$152</definedName>
    <definedName name="Allocation_TIR_TO_Liquidity_Facility_Interest">[11]report!$G$140</definedName>
    <definedName name="Allocation_TIR_TO_Liquidity_Facility_Principal">[11]report!$G$141</definedName>
    <definedName name="Allocation_TIR_TO_Redraw_ChargeOff">[11]report!$G$149</definedName>
    <definedName name="Allocation_TIR_TO_Redraw_Defaulted_Amount">[11]report!$G$147</definedName>
    <definedName name="Allocation_TIR_TO_Redraw_Facility_Interest">[11]report!$G$143</definedName>
    <definedName name="Allocation_TIR_TO_Series_Trust_Expenses">[11]report!$G$138</definedName>
    <definedName name="Allocation_TIR_TO_Unreimbursed_Class_B_ChargeOff">[11]report!$G$151</definedName>
    <definedName name="Allocation_TIR_TO_Unreimbursed_Principal_Draw">[11]report!$G$145</definedName>
    <definedName name="Allocation_TPC_TO_Class_A">[11]report!$G$158</definedName>
    <definedName name="Allocation_TPC_TO_Class_B">[11]report!$G$159</definedName>
    <definedName name="Allocation_TPC_TO_RAP">[11]report!$G$157</definedName>
    <definedName name="Allocation_TPC_TO_Redraws">[11]report!$G$156</definedName>
    <definedName name="aMargin" localSheetId="5">'[12]Inputs &amp; Results'!$G$65</definedName>
    <definedName name="aMargin">'[1]Inputs - Parameters'!$D$31</definedName>
    <definedName name="AmortisedBalance">[2]BM!#REF!</definedName>
    <definedName name="AMS">[3]AMS!$A$2:$BH$65536</definedName>
    <definedName name="aPortion" localSheetId="5">#REF!</definedName>
    <definedName name="aPortion">#REF!</definedName>
    <definedName name="aTable" localSheetId="5">#REF!</definedName>
    <definedName name="aTable">#REF!</definedName>
    <definedName name="b" localSheetId="5">#REF!</definedName>
    <definedName name="b">#REF!</definedName>
    <definedName name="Basis_Swap_Amount">[11]report!$G$17</definedName>
    <definedName name="Basis_Swap_Amount_Payable">[11]report!$G$165</definedName>
    <definedName name="Basis_Swap_Amount_Receivable">[11]report!$G$166</definedName>
    <definedName name="bbsw" localSheetId="5">'[13]Inputs - Parameters'!#REF!</definedName>
    <definedName name="BBSW">#REF!</definedName>
    <definedName name="BBSW_Current_Distribution">[11]report!$G$18</definedName>
    <definedName name="bFace" localSheetId="5">'[12]Inputs &amp; Results'!$D$67</definedName>
    <definedName name="bFace">'[1]Inputs - Parameters'!$C$33</definedName>
    <definedName name="bMargin" localSheetId="5">'[12]Inputs &amp; Results'!$G$67</definedName>
    <definedName name="bMargin">'[1]Inputs - Parameters'!$D$33</definedName>
    <definedName name="BMConcentrationLimits">#REF!</definedName>
    <definedName name="BMDefaultCriteria">[4]Summary!#REF!</definedName>
    <definedName name="BMDefaultFrequency">#REF!</definedName>
    <definedName name="BMForeclosure">#REF!</definedName>
    <definedName name="BMInterestRate">#REF!</definedName>
    <definedName name="BMMarketValueDecline">#REF!</definedName>
    <definedName name="bPortion" localSheetId="5">#REF!</definedName>
    <definedName name="bPortion">#REF!</definedName>
    <definedName name="bTable" localSheetId="5">#REF!</definedName>
    <definedName name="bTable">#REF!</definedName>
    <definedName name="callTable1" localSheetId="5">#REF!</definedName>
    <definedName name="callTable1">#REF!</definedName>
    <definedName name="callTable2" localSheetId="5">#REF!</definedName>
    <definedName name="callTable2">#REF!</definedName>
    <definedName name="callTrigger" localSheetId="5">'[13]Inputs - Parameters'!#REF!</definedName>
    <definedName name="callTrigger">'[5]Inputs - Parameters'!#REF!</definedName>
    <definedName name="CE_Inputs">#REF!</definedName>
    <definedName name="CE_Output">#REF!</definedName>
    <definedName name="cFace" localSheetId="5">'[12]Inputs &amp; Results'!$D$68</definedName>
    <definedName name="cFace">'[1]Inputs - Parameters'!$C$34</definedName>
    <definedName name="CFeePayDate" localSheetId="5">#REF!</definedName>
    <definedName name="CFeePayDate">#REF!</definedName>
    <definedName name="Class_A_Default_Percentage">[11]report!$G$23</definedName>
    <definedName name="Class_A_Defaulted_Amount">[11]report!$G$24</definedName>
    <definedName name="Class_A_Interest_Calculation">[11]report!$G$25</definedName>
    <definedName name="Class_A_Interest_lp">[11]report!$H$26</definedName>
    <definedName name="Class_B_Default_Percentage">[11]report!$G$31</definedName>
    <definedName name="Class_B_Defaulted_Amount">[11]report!$G$32</definedName>
    <definedName name="Class_B_Interest_Calculation">[11]report!$G$33</definedName>
    <definedName name="Class_B_Interest_lp">[11]report!$H$34</definedName>
    <definedName name="ClassADrawdown" localSheetId="5">#REF!</definedName>
    <definedName name="ClassADrawdown">#REF!</definedName>
    <definedName name="ClassAID" localSheetId="5">#REF!</definedName>
    <definedName name="ClassAID">#REF!</definedName>
    <definedName name="classAsupport" localSheetId="5">'[13]Inputs - Parameters'!#REF!</definedName>
    <definedName name="classAsupport">'[5]Inputs - Parameters'!#REF!</definedName>
    <definedName name="classBsupport" localSheetId="5">'[13]Inputs - Parameters'!#REF!</definedName>
    <definedName name="classBsupport">'[5]Inputs - Parameters'!#REF!</definedName>
    <definedName name="ClassCDrawdown" localSheetId="5">#REF!</definedName>
    <definedName name="ClassCDrawdown">#REF!</definedName>
    <definedName name="ClassCID" localSheetId="5">#REF!</definedName>
    <definedName name="ClassCID">#REF!</definedName>
    <definedName name="classCsupport" localSheetId="5">'[13]Inputs - Parameters'!#REF!</definedName>
    <definedName name="classCsupport">'[5]Inputs - Parameters'!#REF!</definedName>
    <definedName name="classDsupport" localSheetId="5">'[13]Inputs - Parameters'!#REF!</definedName>
    <definedName name="classDsupport">'[5]Inputs - Parameters'!#REF!</definedName>
    <definedName name="ClassZMaxEnt">'[1]Inputs - Parameters'!$D$27</definedName>
    <definedName name="cMargin" localSheetId="5">'[12]Inputs &amp; Results'!$G$68</definedName>
    <definedName name="cMargin">'[1]Inputs - Parameters'!$D$34</definedName>
    <definedName name="Collections">[11]report!$G$38</definedName>
    <definedName name="ConservativeDF">#REF!</definedName>
    <definedName name="ConservativeLS">#REF!</definedName>
    <definedName name="Coupon_Period_Finish">[11]report!$G$41</definedName>
    <definedName name="Coupon_Period_Length">[11]report!$G$42</definedName>
    <definedName name="Coupon_Period_Start">[11]report!$G$40</definedName>
    <definedName name="CovenantReport" localSheetId="5">#REF!</definedName>
    <definedName name="CovenantReport">#REF!</definedName>
    <definedName name="cPortion" localSheetId="5">#REF!</definedName>
    <definedName name="cPortion">#REF!</definedName>
    <definedName name="CPR" localSheetId="5">'[13]Inputs - Parameters'!#REF!</definedName>
    <definedName name="CPR">'[5]Inputs - Parameters'!#REF!</definedName>
    <definedName name="cprCURVE" localSheetId="5">'[13]Inputs - Parameters'!#REF!</definedName>
    <definedName name="cprCURVE">'[5]Inputs - Parameters'!#REF!</definedName>
    <definedName name="CreditLMI">#REF!</definedName>
    <definedName name="CreditLMIHeadings">#REF!</definedName>
    <definedName name="creditSupport" localSheetId="5">'[12]Inputs &amp; Results'!$D$76</definedName>
    <definedName name="creditSupport">'[5]Inputs - Parameters'!#REF!</definedName>
    <definedName name="CreditToSeasoning">[4]Summary!$C$10</definedName>
    <definedName name="csMargin" localSheetId="5">#REF!</definedName>
    <definedName name="csMargin">#REF!</definedName>
    <definedName name="cTable" localSheetId="5">#REF!</definedName>
    <definedName name="cTable">#REF!</definedName>
    <definedName name="custodyFee" localSheetId="5">#REF!</definedName>
    <definedName name="custodyFee">#REF!</definedName>
    <definedName name="DBClassC" localSheetId="5">#REF!</definedName>
    <definedName name="DBClassC">#REF!</definedName>
    <definedName name="defaultCurve" localSheetId="5">'[13]Inputs - Parameters'!#REF!</definedName>
    <definedName name="defaultCurve">'[5]Inputs - Parameters'!#REF!</definedName>
    <definedName name="Defaulted_Amount">[11]report!$G$47</definedName>
    <definedName name="Defaulted_Amount_Insufficiency">[11]report!$G$48</definedName>
    <definedName name="defaultFrequency" localSheetId="5">'[13]Inputs - Parameters'!#REF!</definedName>
    <definedName name="defaultFrequency">'[5]Inputs - Parameters'!#REF!</definedName>
    <definedName name="defaultRate" localSheetId="5">'[13]Inputs - Parameters'!#REF!</definedName>
    <definedName name="defaultRate">'[5]Inputs - Parameters'!#REF!</definedName>
    <definedName name="delinquencyPeriod" localSheetId="5">'[13]Inputs - Parameters'!#REF!</definedName>
    <definedName name="delinquencyPeriod">'[5]Inputs - Parameters'!#REF!</definedName>
    <definedName name="delinquencyRate" localSheetId="5">'[13]Inputs - Parameters'!#REF!</definedName>
    <definedName name="delinquencyRate">'[5]Inputs - Parameters'!#REF!</definedName>
    <definedName name="delinquencyTable1" localSheetId="5">#REF!</definedName>
    <definedName name="delinquencyTable1">#REF!</definedName>
    <definedName name="delinquencyTable2" localSheetId="5">#REF!</definedName>
    <definedName name="delinquencyTable2">#REF!</definedName>
    <definedName name="Determination_Date">[11]report!$G$49</definedName>
    <definedName name="dFace" localSheetId="5">'[12]Inputs &amp; Results'!$D$69</definedName>
    <definedName name="dFace">'[1]Inputs - Parameters'!$C$35</definedName>
    <definedName name="discRate" localSheetId="5">#REF!</definedName>
    <definedName name="discRate">#REF!</definedName>
    <definedName name="discRate2" localSheetId="5">#REF!</definedName>
    <definedName name="discRate2">#REF!</definedName>
    <definedName name="Distribution_Date">[11]report!$G$50</definedName>
    <definedName name="dMargin" localSheetId="5">'[12]Inputs &amp; Results'!$G$69</definedName>
    <definedName name="dMargin">'[1]Inputs - Parameters'!$D$35</definedName>
    <definedName name="Downgrades">[2]LMI!$B$3:$E$12</definedName>
    <definedName name="dPortion" localSheetId="5">#REF!</definedName>
    <definedName name="dPortion">#REF!</definedName>
    <definedName name="dTable" localSheetId="5">#REF!</definedName>
    <definedName name="dTable">#REF!</definedName>
    <definedName name="eFace" localSheetId="5">'[12]Inputs &amp; Results'!$D$70</definedName>
    <definedName name="eFace">'[1]Inputs - Parameters'!$C$36</definedName>
    <definedName name="eMargin" localSheetId="5">'[12]Inputs &amp; Results'!$G$70</definedName>
    <definedName name="eMargin">'[1]Inputs - Parameters'!$D$36</definedName>
    <definedName name="enforcementPeriod" localSheetId="5">'[13]Inputs - Parameters'!#REF!</definedName>
    <definedName name="enforcementPeriod">'[5]Inputs - Parameters'!#REF!</definedName>
    <definedName name="eTable" localSheetId="5">#REF!</definedName>
    <definedName name="eTable">#REF!</definedName>
    <definedName name="excessFace" localSheetId="5">'[13]Inputs - Parameters'!#REF!</definedName>
    <definedName name="excessFace">'[5]Inputs - Parameters'!#REF!</definedName>
    <definedName name="excessMargin" localSheetId="5">'[13]Inputs - Parameters'!#REF!</definedName>
    <definedName name="excessMargin">'[5]Inputs - Parameters'!#REF!</definedName>
    <definedName name="falser">#REF!</definedName>
    <definedName name="feeFace" localSheetId="5">'[13]Inputs - Parameters'!#REF!</definedName>
    <definedName name="feeFace">'[5]Inputs - Parameters'!#REF!</definedName>
    <definedName name="feeMargin" localSheetId="5">'[13]Inputs - Parameters'!#REF!</definedName>
    <definedName name="feeMargin">'[5]Inputs - Parameters'!#REF!</definedName>
    <definedName name="Finance_Charges">[11]report!$G$53</definedName>
    <definedName name="firstPayment">'[1]Inputs - Parameters'!$D$17</definedName>
    <definedName name="Fixed_Rate_Swap_Amount_Payable">[11]report!$G$167</definedName>
    <definedName name="Fixed_Rate_Swap_Amount_Receivable">[11]report!$G$168</definedName>
    <definedName name="FixedForeclosureCost">#REF!</definedName>
    <definedName name="ForeclosurePeriod">[2]Pfolio!$P$155</definedName>
    <definedName name="go" localSheetId="5">'[13]Inputs - Parameters'!$C$33</definedName>
    <definedName name="go">'[6]Inputs - Parameters'!$C$33</definedName>
    <definedName name="Gross_Liquidity_Shortfall">[11]report!$G$57</definedName>
    <definedName name="hardCall" localSheetId="5">'[13]Inputs - Parameters'!#REF!</definedName>
    <definedName name="hardCall">'[5]Inputs - Parameters'!#REF!</definedName>
    <definedName name="help" localSheetId="5">'[13]Inputs - Parameters'!#REF!</definedName>
    <definedName name="help">'[13]Inputs - Parameters'!#REF!</definedName>
    <definedName name="helpgo" localSheetId="5">'[13]Inputs - Parameters'!#REF!</definedName>
    <definedName name="helpgo">'[13]Inputs - Parameters'!#REF!</definedName>
    <definedName name="Input_Data">#REF!</definedName>
    <definedName name="interestRate" localSheetId="5">#REF!</definedName>
    <definedName name="interestRate">#REF!</definedName>
    <definedName name="InterestRate_AAAStress">#REF!</definedName>
    <definedName name="InterestRateStress">[4]Stirme!#REF!</definedName>
    <definedName name="Investor_Revenues">[11]report!$G$64</definedName>
    <definedName name="involSMM" localSheetId="5">'[13]Inputs - Parameters'!#REF!</definedName>
    <definedName name="involSMM">'[5]Inputs - Parameters'!#REF!</definedName>
    <definedName name="ioAvgDischarge" localSheetId="5">'[13]Inputs - Parameters'!#REF!</definedName>
    <definedName name="ioAvgDischarge">'[5]Inputs - Parameters'!#REF!</definedName>
    <definedName name="ioBalance" localSheetId="5">'[13]Inputs - Parameters'!#REF!</definedName>
    <definedName name="ioBalance">'[5]Inputs - Parameters'!#REF!</definedName>
    <definedName name="ioDEF" localSheetId="5">'[13]Inputs - Parameters'!#REF!</definedName>
    <definedName name="ioDEF">'[5]Inputs - Parameters'!#REF!</definedName>
    <definedName name="ioFace" localSheetId="5">'[13]Inputs - Parameters'!#REF!</definedName>
    <definedName name="ioFace">'[5]Inputs - Parameters'!#REF!</definedName>
    <definedName name="ioTable" localSheetId="5">#REF!</definedName>
    <definedName name="ioTable">#REF!</definedName>
    <definedName name="ioWac" localSheetId="5">'[13]Inputs - Parameters'!#REF!</definedName>
    <definedName name="ioWac">'[5]Inputs - Parameters'!#REF!</definedName>
    <definedName name="ioWam" localSheetId="5">'[13]Inputs - Parameters'!#REF!</definedName>
    <definedName name="ioWam">'[5]Inputs - Parameters'!#REF!</definedName>
    <definedName name="ioWas" localSheetId="5">'[13]Inputs - Parameters'!#REF!</definedName>
    <definedName name="ioWas">'[5]Inputs - Parameters'!#REF!</definedName>
    <definedName name="issueAmt1" localSheetId="5">'[12]Inputs &amp; Results'!$D$72</definedName>
    <definedName name="issueAmt1">'[5]Inputs - Parameters'!#REF!</definedName>
    <definedName name="IssueDate" localSheetId="5">#REF!</definedName>
    <definedName name="IssueDate">#REF!</definedName>
    <definedName name="IssueLoanBalance" localSheetId="5">'[13]Inputs - Parameters'!#REF!</definedName>
    <definedName name="IssueLoanBalance">'[5]Inputs - Parameters'!#REF!</definedName>
    <definedName name="issueMonth" localSheetId="5">#REF!</definedName>
    <definedName name="issueMonth">#REF!</definedName>
    <definedName name="kkk" localSheetId="5">#REF!</definedName>
    <definedName name="kkk">#REF!</definedName>
    <definedName name="L250D">#REF!</definedName>
    <definedName name="L251D">#REF!</definedName>
    <definedName name="L252D">#REF!</definedName>
    <definedName name="L253D">#REF!</definedName>
    <definedName name="L254D">#REF!</definedName>
    <definedName name="L255D">#REF!</definedName>
    <definedName name="L300D">#REF!</definedName>
    <definedName name="L301D">#REF!</definedName>
    <definedName name="L302D">#REF!</definedName>
    <definedName name="L303D">#REF!</definedName>
    <definedName name="L304D">#REF!</definedName>
    <definedName name="L305D">#REF!</definedName>
    <definedName name="L350D">#REF!</definedName>
    <definedName name="L351D">#REF!</definedName>
    <definedName name="L352D">#REF!</definedName>
    <definedName name="L353D">#REF!</definedName>
    <definedName name="L354D">#REF!</definedName>
    <definedName name="L355D">#REF!</definedName>
    <definedName name="L400D">#REF!</definedName>
    <definedName name="L401D">#REF!</definedName>
    <definedName name="L402D">#REF!</definedName>
    <definedName name="L403D">#REF!</definedName>
    <definedName name="L404D">#REF!</definedName>
    <definedName name="L405D">#REF!</definedName>
    <definedName name="L450D">#REF!</definedName>
    <definedName name="L451D">#REF!</definedName>
    <definedName name="L452D">#REF!</definedName>
    <definedName name="L453D" localSheetId="5">#REF!</definedName>
    <definedName name="L453D">#REF!</definedName>
    <definedName name="L454D" localSheetId="5">#REF!</definedName>
    <definedName name="L454D">#REF!</definedName>
    <definedName name="L455D" localSheetId="5">#REF!</definedName>
    <definedName name="L455D">#REF!</definedName>
    <definedName name="L500D" localSheetId="5">#REF!</definedName>
    <definedName name="L500D">#REF!</definedName>
    <definedName name="L501D" localSheetId="5">#REF!</definedName>
    <definedName name="L501D">#REF!</definedName>
    <definedName name="L502D" localSheetId="5">#REF!</definedName>
    <definedName name="L502D">#REF!</definedName>
    <definedName name="L503D" localSheetId="5">#REF!</definedName>
    <definedName name="L503D">#REF!</definedName>
    <definedName name="L504D" localSheetId="5">#REF!</definedName>
    <definedName name="L504D">#REF!</definedName>
    <definedName name="L505D" localSheetId="5">#REF!</definedName>
    <definedName name="L505D">#REF!</definedName>
    <definedName name="L550D" localSheetId="5">#REF!</definedName>
    <definedName name="L550D">#REF!</definedName>
    <definedName name="L551D" localSheetId="5">#REF!</definedName>
    <definedName name="L551D">#REF!</definedName>
    <definedName name="L552D" localSheetId="5">#REF!</definedName>
    <definedName name="L552D">#REF!</definedName>
    <definedName name="L553D" localSheetId="5">#REF!</definedName>
    <definedName name="L553D">#REF!</definedName>
    <definedName name="L554D" localSheetId="5">#REF!</definedName>
    <definedName name="L554D">#REF!</definedName>
    <definedName name="L555D" localSheetId="5">#REF!</definedName>
    <definedName name="L555D">#REF!</definedName>
    <definedName name="L600D" localSheetId="5">#REF!</definedName>
    <definedName name="L600D">#REF!</definedName>
    <definedName name="L601D" localSheetId="5">#REF!</definedName>
    <definedName name="L601D">#REF!</definedName>
    <definedName name="L602D" localSheetId="5">#REF!</definedName>
    <definedName name="L602D">#REF!</definedName>
    <definedName name="L603D" localSheetId="5">#REF!</definedName>
    <definedName name="L603D">#REF!</definedName>
    <definedName name="L604D" localSheetId="5">#REF!</definedName>
    <definedName name="L604D">#REF!</definedName>
    <definedName name="L605D" localSheetId="5">#REF!</definedName>
    <definedName name="L605D">#REF!</definedName>
    <definedName name="L650D" localSheetId="5">#REF!</definedName>
    <definedName name="L650D">#REF!</definedName>
    <definedName name="L651D" localSheetId="5">#REF!</definedName>
    <definedName name="L651D">#REF!</definedName>
    <definedName name="L652D" localSheetId="5">#REF!</definedName>
    <definedName name="L652D">#REF!</definedName>
    <definedName name="L653D" localSheetId="5">#REF!</definedName>
    <definedName name="L653D">#REF!</definedName>
    <definedName name="L654D" localSheetId="5">#REF!</definedName>
    <definedName name="L654D">#REF!</definedName>
    <definedName name="L655D" localSheetId="5">#REF!</definedName>
    <definedName name="L655D">#REF!</definedName>
    <definedName name="L700D" localSheetId="5">#REF!</definedName>
    <definedName name="L700D">#REF!</definedName>
    <definedName name="L701D" localSheetId="5">#REF!</definedName>
    <definedName name="L701D">#REF!</definedName>
    <definedName name="L702D" localSheetId="5">#REF!</definedName>
    <definedName name="L702D">#REF!</definedName>
    <definedName name="L703D" localSheetId="5">#REF!</definedName>
    <definedName name="L703D">#REF!</definedName>
    <definedName name="L704D" localSheetId="5">#REF!</definedName>
    <definedName name="L704D">#REF!</definedName>
    <definedName name="L705D" localSheetId="5">#REF!</definedName>
    <definedName name="L705D">#REF!</definedName>
    <definedName name="L750D" localSheetId="5">#REF!</definedName>
    <definedName name="L750D">#REF!</definedName>
    <definedName name="L751D" localSheetId="5">#REF!</definedName>
    <definedName name="L751D">#REF!</definedName>
    <definedName name="L752D" localSheetId="5">#REF!</definedName>
    <definedName name="L752D">#REF!</definedName>
    <definedName name="L753D" localSheetId="5">#REF!</definedName>
    <definedName name="L753D">#REF!</definedName>
    <definedName name="L754D" localSheetId="5">#REF!</definedName>
    <definedName name="L754D">#REF!</definedName>
    <definedName name="L755D" localSheetId="5">#REF!</definedName>
    <definedName name="L755D">#REF!</definedName>
    <definedName name="L800D" localSheetId="5">#REF!</definedName>
    <definedName name="L800D">#REF!</definedName>
    <definedName name="L801D" localSheetId="5">#REF!</definedName>
    <definedName name="L801D">#REF!</definedName>
    <definedName name="L802D" localSheetId="5">#REF!</definedName>
    <definedName name="L802D">#REF!</definedName>
    <definedName name="L803D" localSheetId="5">#REF!</definedName>
    <definedName name="L803D">#REF!</definedName>
    <definedName name="L804D" localSheetId="5">#REF!</definedName>
    <definedName name="L804D">#REF!</definedName>
    <definedName name="L805D" localSheetId="5">#REF!</definedName>
    <definedName name="L805D">#REF!</definedName>
    <definedName name="L850D" localSheetId="5">#REF!</definedName>
    <definedName name="L850D">#REF!</definedName>
    <definedName name="L851D" localSheetId="5">#REF!</definedName>
    <definedName name="L851D">#REF!</definedName>
    <definedName name="L852D" localSheetId="5">#REF!</definedName>
    <definedName name="L852D">#REF!</definedName>
    <definedName name="L853D" localSheetId="5">#REF!</definedName>
    <definedName name="L853D">#REF!</definedName>
    <definedName name="L854D" localSheetId="5">#REF!</definedName>
    <definedName name="L854D">#REF!</definedName>
    <definedName name="L855D" localSheetId="5">#REF!</definedName>
    <definedName name="L855D">#REF!</definedName>
    <definedName name="L900D" localSheetId="5">#REF!</definedName>
    <definedName name="L900D">#REF!</definedName>
    <definedName name="L901D" localSheetId="5">#REF!</definedName>
    <definedName name="L901D">#REF!</definedName>
    <definedName name="L902D" localSheetId="5">#REF!</definedName>
    <definedName name="L902D">#REF!</definedName>
    <definedName name="L903D" localSheetId="5">#REF!</definedName>
    <definedName name="L903D">#REF!</definedName>
    <definedName name="L904D" localSheetId="5">#REF!</definedName>
    <definedName name="L904D">#REF!</definedName>
    <definedName name="L905D" localSheetId="5">#REF!</definedName>
    <definedName name="L905D">#REF!</definedName>
    <definedName name="L950D" localSheetId="5">#REF!</definedName>
    <definedName name="L950D">#REF!</definedName>
    <definedName name="L951D" localSheetId="5">#REF!</definedName>
    <definedName name="L951D">#REF!</definedName>
    <definedName name="L952D" localSheetId="5">#REF!</definedName>
    <definedName name="L952D">#REF!</definedName>
    <definedName name="L953D" localSheetId="5">#REF!</definedName>
    <definedName name="L953D">#REF!</definedName>
    <definedName name="L954D" localSheetId="5">#REF!</definedName>
    <definedName name="L954D">#REF!</definedName>
    <definedName name="L955D" localSheetId="5">#REF!</definedName>
    <definedName name="L955D">#REF!</definedName>
    <definedName name="Liquidity_Facility_Interest_Calculation">[11]report!$G$66</definedName>
    <definedName name="Liquidity_Facility_Interest_lp">[11]report!$H$67</definedName>
    <definedName name="Liquidity_Facility_Principal">[11]report!$G$68</definedName>
    <definedName name="Liquidity_Shortfall_Advance">[11]report!$G$69</definedName>
    <definedName name="LMI">#REF!</definedName>
    <definedName name="LMICreditHeadings">#REF!</definedName>
    <definedName name="LMICreditLookup">#REF!</definedName>
    <definedName name="lockoutPeriod" localSheetId="5">'[13]Inputs - Parameters'!#REF!</definedName>
    <definedName name="lockoutPeriod">'[5]Inputs - Parameters'!#REF!</definedName>
    <definedName name="Lookup" localSheetId="5">#REF!</definedName>
    <definedName name="Lookup">#REF!</definedName>
    <definedName name="LookupAmortisingSchedule">#REF!</definedName>
    <definedName name="LookupArrearsHistory">#REF!</definedName>
    <definedName name="LookupCreditHistory">#REF!</definedName>
    <definedName name="LookupDaysPastDue">#REF!</definedName>
    <definedName name="LookupDaysPastDueInterpolated">#REF!</definedName>
    <definedName name="LookupDebtRatio">#REF!</definedName>
    <definedName name="LookupInstalmentRatio">#REF!</definedName>
    <definedName name="LookupLoanSize">#REF!</definedName>
    <definedName name="LookupLVR">#REF!</definedName>
    <definedName name="LookupSeasoning">#REF!</definedName>
    <definedName name="LookupSelfEmployed">#REF!</definedName>
    <definedName name="lossReserve" localSheetId="5">'[13]Inputs - Parameters'!#REF!</definedName>
    <definedName name="lossReserve">'[5]Inputs - Parameters'!#REF!</definedName>
    <definedName name="lossSeverity" localSheetId="5">'[13]Inputs - Parameters'!#REF!</definedName>
    <definedName name="lossSeverity">'[5]Inputs - Parameters'!#REF!</definedName>
    <definedName name="Margin">'[1]Inputs - Parameters'!$D$35</definedName>
    <definedName name="MasterLoanData">#REF!</definedName>
    <definedName name="mgrFee" localSheetId="5">#REF!</definedName>
    <definedName name="mgrFee">#REF!</definedName>
    <definedName name="Monthly_Period_Finish">[11]report!$G$75</definedName>
    <definedName name="Monthly_Period_Length">[11]report!$G$76</definedName>
    <definedName name="Monthly_Period_Start">[11]report!$G$74</definedName>
    <definedName name="MortgageMargin">[2]Underwriting!$D$26</definedName>
    <definedName name="movingBBSW" localSheetId="5">#REF!</definedName>
    <definedName name="movingBBSW">#REF!</definedName>
    <definedName name="MSE" localSheetId="5">'[13]Inputs - Parameters'!#REF!</definedName>
    <definedName name="MSE">'[5]Inputs - Parameters'!#REF!</definedName>
    <definedName name="MultipleHeadings">#REF!</definedName>
    <definedName name="Multiples">#REF!</definedName>
    <definedName name="MVD_AAAStress">#REF!</definedName>
    <definedName name="MVDLocation">#REF!</definedName>
    <definedName name="MVDSize">#REF!</definedName>
    <definedName name="Net_Collections">[11]report!$G$81</definedName>
    <definedName name="Net_Liquidity_Shortfall">[11]report!$G$82</definedName>
    <definedName name="Net_Prepayment_Amount">[11]report!$G$83</definedName>
    <definedName name="Net_Prepayment_Amount_lp">[11]report!$H$83</definedName>
    <definedName name="Next_Coupon_Period_Length">[11]report!$G$170</definedName>
    <definedName name="nomFirstCoup" localSheetId="5">#REF!</definedName>
    <definedName name="nomFirstCoup">#REF!</definedName>
    <definedName name="noteregister">'[7]Note Register'!$B$17:$AN$38</definedName>
    <definedName name="NSWM">#REF!</definedName>
    <definedName name="NSWN" localSheetId="5">#REF!</definedName>
    <definedName name="NSWN">#REF!</definedName>
    <definedName name="NTM" localSheetId="5">#REF!</definedName>
    <definedName name="NTM">#REF!</definedName>
    <definedName name="NTN" localSheetId="5">#REF!</definedName>
    <definedName name="NTN">#REF!</definedName>
    <definedName name="Output_Data">#REF!</definedName>
    <definedName name="Output_Data10">#REF!</definedName>
    <definedName name="paydown" localSheetId="5">'[12]Inputs &amp; Results'!$D$47</definedName>
    <definedName name="paydown">'[5]Inputs - Parameters'!#REF!</definedName>
    <definedName name="pCutDate">'[1]Inputs - Parameters'!$G$7</definedName>
    <definedName name="period" localSheetId="5">#REF!</definedName>
    <definedName name="period">#REF!</definedName>
    <definedName name="piAvgDischarge" localSheetId="5">'[13]Inputs - Parameters'!#REF!</definedName>
    <definedName name="piAvgDischarge">'[5]Inputs - Parameters'!#REF!</definedName>
    <definedName name="piBalance" localSheetId="5">'[13]Inputs - Parameters'!#REF!</definedName>
    <definedName name="piBalance">'[5]Inputs - Parameters'!#REF!</definedName>
    <definedName name="piDEF" localSheetId="5">'[13]Inputs - Parameters'!#REF!</definedName>
    <definedName name="piDEF">'[5]Inputs - Parameters'!#REF!</definedName>
    <definedName name="piWac" localSheetId="5">'[13]Inputs - Parameters'!#REF!</definedName>
    <definedName name="piWac">'[5]Inputs - Parameters'!#REF!</definedName>
    <definedName name="piWam" localSheetId="5">'[13]Inputs - Parameters'!#REF!</definedName>
    <definedName name="piWam">'[5]Inputs - Parameters'!#REF!</definedName>
    <definedName name="piWas" localSheetId="5">'[13]Inputs - Parameters'!#REF!</definedName>
    <definedName name="piWas">'[5]Inputs - Parameters'!#REF!</definedName>
    <definedName name="pmtFrequency" localSheetId="5">#REF!</definedName>
    <definedName name="pmtFrequency">#REF!</definedName>
    <definedName name="poolBalance" localSheetId="5">'[12]Inputs &amp; Results'!$I$11</definedName>
    <definedName name="poolbalance">'[1]Inputs - Parameters'!$G$8</definedName>
    <definedName name="Portion" localSheetId="5">#REF!</definedName>
    <definedName name="Portion">#REF!</definedName>
    <definedName name="ppp" localSheetId="5">[13]Calculations!$G$617:$IV$617</definedName>
    <definedName name="ppp">[6]Calculations!$G$617:$IV$617</definedName>
    <definedName name="Prepayment_Adjusted_Amount">[11]report!$G$87</definedName>
    <definedName name="Principal_Collections">[11]report!$G$88</definedName>
    <definedName name="Principal_Distribution_A">[11]report!$G$174</definedName>
    <definedName name="Principal_Distribution_B">[11]report!$G$176</definedName>
    <definedName name="Principal_Draw_Calculation">[11]report!$G$89</definedName>
    <definedName name="prinPortion" localSheetId="5">#REF!</definedName>
    <definedName name="prinPortion">#REF!</definedName>
    <definedName name="QLDM" localSheetId="5">#REF!</definedName>
    <definedName name="QLDM">#REF!</definedName>
    <definedName name="QLDN" localSheetId="5">#REF!</definedName>
    <definedName name="QLDN">#REF!</definedName>
    <definedName name="recoveryTable1" localSheetId="5">#REF!</definedName>
    <definedName name="recoveryTable1">#REF!</definedName>
    <definedName name="recoveryTable2" localSheetId="5">#REF!</definedName>
    <definedName name="recoveryTable2">#REF!</definedName>
    <definedName name="Redraw">[11]report!$G$93</definedName>
    <definedName name="Redraw_Advance">[11]report!$G$8</definedName>
    <definedName name="Redraw_Default_Percentage">[11]report!$G$98</definedName>
    <definedName name="Redraw_Defaulted_Amount">[11]report!$G$99</definedName>
    <definedName name="Redraw_Facility_Interest_Calculation">[11]report!$G$101</definedName>
    <definedName name="Redraw_Facility_Interest_lp">[11]report!$H$102</definedName>
    <definedName name="Redraw_Shortfall">[11]report!$G$106</definedName>
    <definedName name="register" localSheetId="5">#REF!</definedName>
    <definedName name="register">#REF!</definedName>
    <definedName name="revolverLimit" localSheetId="5">'[13]Inputs - Parameters'!#REF!</definedName>
    <definedName name="revolverLimit">'[5]Inputs - Parameters'!#REF!</definedName>
    <definedName name="revolvingPeriod" localSheetId="5">'[13]Inputs - Parameters'!#REF!</definedName>
    <definedName name="revolvingPeriod">'[5]Inputs - Parameters'!#REF!</definedName>
    <definedName name="Rnd">#REF!</definedName>
    <definedName name="SAM" localSheetId="5">#REF!</definedName>
    <definedName name="SAM">#REF!</definedName>
    <definedName name="SAN" localSheetId="5">#REF!</definedName>
    <definedName name="SAN">#REF!</definedName>
    <definedName name="Satisfied_Prepayment_Amount">[11]report!$G$179</definedName>
    <definedName name="SecondRegProperty">[2]Summary!#REF!</definedName>
    <definedName name="SellerArrears" localSheetId="5">[14]Defaults!#REF!</definedName>
    <definedName name="SellerArrears">[2]Defaults!#REF!</definedName>
    <definedName name="SellerCodeHeadings">[8]SellerCodes!$A$1:$IV$1</definedName>
    <definedName name="SellerDSR" localSheetId="5">[14]Defaults!#REF!</definedName>
    <definedName name="SellerDSR">[2]Defaults!#REF!</definedName>
    <definedName name="Senior">'[10]Waterfall Calculations'!$C$102:$CT$102+'[10]Waterfall Calculations'!$C$108:$CT$108+'[10]Waterfall Calculations'!$C$108:$CT$108+'[10]Waterfall Calculations'!$C$114:$CT$114+'[10]Waterfall Calculations'!$C$120:$CT$120+'[10]Waterfall Calculations'!$C$126:$CT$126+'[10]Waterfall Calculations'!$C$132:$CT$132+'[10]Waterfall Calculations'!$C$138:$CT$138</definedName>
    <definedName name="Series_Trust_Expenses">[11]report!$G$109</definedName>
    <definedName name="servicerFee" localSheetId="5">#REF!</definedName>
    <definedName name="servicerFee">#REF!</definedName>
    <definedName name="SingleMultiples">#REF!</definedName>
    <definedName name="softCall" localSheetId="5">'[13]Inputs - Parameters'!#REF!</definedName>
    <definedName name="softCall">'[5]Inputs - Parameters'!#REF!</definedName>
    <definedName name="SPAnalysed">#REF!</definedName>
    <definedName name="SPLV">#REF!</definedName>
    <definedName name="Start" localSheetId="5">#REF!</definedName>
    <definedName name="Start">#REF!</definedName>
    <definedName name="StartA" localSheetId="5">#REF!</definedName>
    <definedName name="StartA">#REF!</definedName>
    <definedName name="stepdown" localSheetId="5">#REF!</definedName>
    <definedName name="stepdown">[5]Calculations!#REF!</definedName>
    <definedName name="Stepdown_Percentage">[11]report!$G$114</definedName>
    <definedName name="stepDownAmt" localSheetId="5">#REF!</definedName>
    <definedName name="stepDownAmt">#REF!</definedName>
    <definedName name="Stirme" localSheetId="5">[14]Stirme!$A$1:$M$362</definedName>
    <definedName name="Stirme">[2]Stirme!$A$1:$M$362</definedName>
    <definedName name="StirmeHeadings" localSheetId="5">[14]Stirme!$A$2:$M$2</definedName>
    <definedName name="StirmeHeadings">[2]Stirme!$A$2:$M$2</definedName>
    <definedName name="Strats" localSheetId="5">#REF!</definedName>
    <definedName name="Strats">#REF!</definedName>
    <definedName name="stressLevel" localSheetId="5">'[12]Inputs &amp; Results'!$J$25</definedName>
    <definedName name="stressLevel">'[5]Inputs - Parameters'!#REF!</definedName>
    <definedName name="stressTable" localSheetId="5">'[13]Inputs - Parameters'!#REF!</definedName>
    <definedName name="stressTable">'[5]Inputs - Parameters'!#REF!</definedName>
    <definedName name="TASM" localSheetId="5">#REF!</definedName>
    <definedName name="TASM">#REF!</definedName>
    <definedName name="TASN" localSheetId="5">#REF!</definedName>
    <definedName name="TASN">#REF!</definedName>
    <definedName name="Threshold_Mortgage_Rate">[11]report!$G$116</definedName>
    <definedName name="thresholdRate" localSheetId="5">'[13]Inputs - Parameters'!#REF!</definedName>
    <definedName name="thresholdRate">'[5]Inputs - Parameters'!#REF!</definedName>
    <definedName name="Total_Expenses">[11]report!$G$117</definedName>
    <definedName name="Total_Investor_Revenues">[11]report!$G$118</definedName>
    <definedName name="Total_Principal_Collections">[11]report!$G$119</definedName>
    <definedName name="TotalLoans">#REF!</definedName>
    <definedName name="TrancheID" localSheetId="5">#REF!</definedName>
    <definedName name="TrancheID">#REF!</definedName>
    <definedName name="TriggerDefaultFrequency">[2]Summary!#REF!</definedName>
    <definedName name="TriggerLossSeverity">[2]Summary!#REF!</definedName>
    <definedName name="trusteeFee" localSheetId="5">#REF!</definedName>
    <definedName name="trusteeFee">#REF!</definedName>
    <definedName name="trustMgrFee" localSheetId="5">#REF!</definedName>
    <definedName name="trustMgrFee">#REF!</definedName>
    <definedName name="Unutilised_Facility_Amount_Liquidity_lp">[11]report!$H$125</definedName>
    <definedName name="Unutilised_Facility_Amount_Redraw_lp">[11]report!$H$126</definedName>
    <definedName name="VariableForeclosureCost">#REF!</definedName>
    <definedName name="VICM" localSheetId="5">#REF!</definedName>
    <definedName name="VICM">#REF!</definedName>
    <definedName name="VICN" localSheetId="5">#REF!</definedName>
    <definedName name="VICN">#REF!</definedName>
    <definedName name="WAC_Variable">[11]report!$G$111</definedName>
    <definedName name="WAM" localSheetId="5">#REF!</definedName>
    <definedName name="WAM">#REF!</definedName>
    <definedName name="WAN" localSheetId="5">#REF!</definedName>
    <definedName name="WAN">#REF!</definedName>
    <definedName name="wario" localSheetId="5">'[13]Inputs - Parameters'!#REF!</definedName>
    <definedName name="wario">'[5]Inputs - Parameters'!#REF!</definedName>
    <definedName name="wrapMargin" localSheetId="5">'[12]Inputs &amp; Results'!$D$52</definedName>
    <definedName name="wrapMargin">'[9]Inputs &amp; Results'!$D$52</definedName>
    <definedName name="zMargin" localSheetId="5">'[12]Inputs &amp; Results'!$G$66</definedName>
    <definedName name="zMargin">'[1]Inputs - Parameters'!$D$32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3" i="5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</calcChain>
</file>

<file path=xl/sharedStrings.xml><?xml version="1.0" encoding="utf-8"?>
<sst xmlns="http://schemas.openxmlformats.org/spreadsheetml/2006/main" count="52868" uniqueCount="1194">
  <si>
    <t>Think Tank Group Pty Limited</t>
  </si>
  <si>
    <t>75 117 819 084</t>
  </si>
  <si>
    <t>AU-zzz</t>
  </si>
  <si>
    <t>42 802 724 577</t>
  </si>
  <si>
    <t>RREL1</t>
  </si>
  <si>
    <t>RREL2</t>
  </si>
  <si>
    <t>RREL3</t>
  </si>
  <si>
    <t>RREL4</t>
  </si>
  <si>
    <t>RREL5</t>
  </si>
  <si>
    <t>RREL6</t>
  </si>
  <si>
    <t>RREL7</t>
  </si>
  <si>
    <t>RREL8</t>
  </si>
  <si>
    <t>RREL9</t>
  </si>
  <si>
    <t>RREL10</t>
  </si>
  <si>
    <t>RREL11</t>
  </si>
  <si>
    <t>RREL12</t>
  </si>
  <si>
    <t>RREL13</t>
  </si>
  <si>
    <t>RREL14</t>
  </si>
  <si>
    <t>RREL15</t>
  </si>
  <si>
    <t>RREL16</t>
  </si>
  <si>
    <t>RREL17</t>
  </si>
  <si>
    <t>RREL18</t>
  </si>
  <si>
    <t>RREL19</t>
  </si>
  <si>
    <t>RREL20</t>
  </si>
  <si>
    <t>RREL21</t>
  </si>
  <si>
    <t>RREL22</t>
  </si>
  <si>
    <t>RREL23</t>
  </si>
  <si>
    <t>RREL24</t>
  </si>
  <si>
    <t>RREL25</t>
  </si>
  <si>
    <t>RREL26</t>
  </si>
  <si>
    <t>RREL27</t>
  </si>
  <si>
    <t>RREL28</t>
  </si>
  <si>
    <t>RREL29</t>
  </si>
  <si>
    <t>RREL30</t>
  </si>
  <si>
    <t>RREL31</t>
  </si>
  <si>
    <t>RREL32</t>
  </si>
  <si>
    <t>RREL33</t>
  </si>
  <si>
    <t>RREL34</t>
  </si>
  <si>
    <t>RREL35</t>
  </si>
  <si>
    <t>RREL36</t>
  </si>
  <si>
    <t>RREL37</t>
  </si>
  <si>
    <t>RREL38</t>
  </si>
  <si>
    <t>RREL39</t>
  </si>
  <si>
    <t>RREL40</t>
  </si>
  <si>
    <t>RREL41</t>
  </si>
  <si>
    <t>RREL42</t>
  </si>
  <si>
    <t>RREL43</t>
  </si>
  <si>
    <t>RREL44</t>
  </si>
  <si>
    <t>RREL45</t>
  </si>
  <si>
    <t>RREL46</t>
  </si>
  <si>
    <t>RREL47</t>
  </si>
  <si>
    <t>RREL48</t>
  </si>
  <si>
    <t>RREL49</t>
  </si>
  <si>
    <t>RREL50</t>
  </si>
  <si>
    <t>RREL51</t>
  </si>
  <si>
    <t>RREL52</t>
  </si>
  <si>
    <t>RREL53</t>
  </si>
  <si>
    <t>RREL54</t>
  </si>
  <si>
    <t>RREL55</t>
  </si>
  <si>
    <t>RREL56</t>
  </si>
  <si>
    <t>RREL57</t>
  </si>
  <si>
    <t>RREL58</t>
  </si>
  <si>
    <t>RREL59</t>
  </si>
  <si>
    <t>RREL60</t>
  </si>
  <si>
    <t>RREL61</t>
  </si>
  <si>
    <t>RREL62</t>
  </si>
  <si>
    <t>RREL63</t>
  </si>
  <si>
    <t>RREL64</t>
  </si>
  <si>
    <t>RREL65</t>
  </si>
  <si>
    <t>RREL66</t>
  </si>
  <si>
    <t>RREL67</t>
  </si>
  <si>
    <t>RREL68</t>
  </si>
  <si>
    <t>RREL69</t>
  </si>
  <si>
    <t>RREL70</t>
  </si>
  <si>
    <t>RREL71</t>
  </si>
  <si>
    <t>RREL72</t>
  </si>
  <si>
    <t>RREL73</t>
  </si>
  <si>
    <t>RREL74</t>
  </si>
  <si>
    <t>RREL75</t>
  </si>
  <si>
    <t>RREL76</t>
  </si>
  <si>
    <t>RREL77</t>
  </si>
  <si>
    <t>RREL78</t>
  </si>
  <si>
    <t>RREL79</t>
  </si>
  <si>
    <t>RREL80</t>
  </si>
  <si>
    <t>RREL81</t>
  </si>
  <si>
    <t>RREL82</t>
  </si>
  <si>
    <t>RREL83</t>
  </si>
  <si>
    <t>RREL84</t>
  </si>
  <si>
    <t>RREC1</t>
  </si>
  <si>
    <t>RREC2</t>
  </si>
  <si>
    <t>RREC3</t>
  </si>
  <si>
    <t>RREC4</t>
  </si>
  <si>
    <t>RREC5</t>
  </si>
  <si>
    <t>RREC6</t>
  </si>
  <si>
    <t>RREC7</t>
  </si>
  <si>
    <t>RREC8</t>
  </si>
  <si>
    <t>RREC9</t>
  </si>
  <si>
    <t>RREC10</t>
  </si>
  <si>
    <t>RREC11</t>
  </si>
  <si>
    <t>RREC12</t>
  </si>
  <si>
    <t>RREC13</t>
  </si>
  <si>
    <t>RREC14</t>
  </si>
  <si>
    <t>RREC15</t>
  </si>
  <si>
    <t>RREC16</t>
  </si>
  <si>
    <t>RREC17</t>
  </si>
  <si>
    <t>RREC18</t>
  </si>
  <si>
    <t>RREC19</t>
  </si>
  <si>
    <t>RREC20</t>
  </si>
  <si>
    <t>RREC21</t>
  </si>
  <si>
    <t>RREC22</t>
  </si>
  <si>
    <t>RREC23</t>
  </si>
  <si>
    <t xml:space="preserve">AMAL Asset Management Limited </t>
  </si>
  <si>
    <t>+61</t>
  </si>
  <si>
    <t>CREL1</t>
  </si>
  <si>
    <t>CREL2</t>
  </si>
  <si>
    <t>CREL3</t>
  </si>
  <si>
    <t>CREL4</t>
  </si>
  <si>
    <t>CREL5</t>
  </si>
  <si>
    <t>CREL6</t>
  </si>
  <si>
    <t>CREL7</t>
  </si>
  <si>
    <t>CREL8</t>
  </si>
  <si>
    <t>CREL9</t>
  </si>
  <si>
    <t>CREL10</t>
  </si>
  <si>
    <t>CREL11</t>
  </si>
  <si>
    <t>CREL12</t>
  </si>
  <si>
    <t>CREL13</t>
  </si>
  <si>
    <t>CREL14</t>
  </si>
  <si>
    <t>CREL15</t>
  </si>
  <si>
    <t>CREL16</t>
  </si>
  <si>
    <t>CREL17</t>
  </si>
  <si>
    <t>CREL18</t>
  </si>
  <si>
    <t>CREL19</t>
  </si>
  <si>
    <t>CREL20</t>
  </si>
  <si>
    <t>CREL21</t>
  </si>
  <si>
    <t>CREL22</t>
  </si>
  <si>
    <t>CREL23</t>
  </si>
  <si>
    <t>CREL24</t>
  </si>
  <si>
    <t>CREL25</t>
  </si>
  <si>
    <t>CREL26</t>
  </si>
  <si>
    <t>CREL27</t>
  </si>
  <si>
    <t>CREL28</t>
  </si>
  <si>
    <t>CREL29</t>
  </si>
  <si>
    <t>CREL30</t>
  </si>
  <si>
    <t>CREL31</t>
  </si>
  <si>
    <t>CREL32</t>
  </si>
  <si>
    <t>CREL33</t>
  </si>
  <si>
    <t>CREL34</t>
  </si>
  <si>
    <t>CREL35</t>
  </si>
  <si>
    <t>CREL36</t>
  </si>
  <si>
    <t>CREL37</t>
  </si>
  <si>
    <t>CREL38</t>
  </si>
  <si>
    <t>CREL39</t>
  </si>
  <si>
    <t>CREL40</t>
  </si>
  <si>
    <t>CREL41</t>
  </si>
  <si>
    <t>CREL42</t>
  </si>
  <si>
    <t>CREL43</t>
  </si>
  <si>
    <t>CREL44</t>
  </si>
  <si>
    <t>CREL45</t>
  </si>
  <si>
    <t>CREL46</t>
  </si>
  <si>
    <t>CREL47</t>
  </si>
  <si>
    <t>CREL48</t>
  </si>
  <si>
    <t>CREL49</t>
  </si>
  <si>
    <t>CREL50</t>
  </si>
  <si>
    <t>CREL51</t>
  </si>
  <si>
    <t>CREL52</t>
  </si>
  <si>
    <t>CREL53</t>
  </si>
  <si>
    <t>CREL54</t>
  </si>
  <si>
    <t>CREL55</t>
  </si>
  <si>
    <t>CREL56</t>
  </si>
  <si>
    <t>CREL57</t>
  </si>
  <si>
    <t>CREL58</t>
  </si>
  <si>
    <t>CREL59</t>
  </si>
  <si>
    <t>CREL60</t>
  </si>
  <si>
    <t>CREL61</t>
  </si>
  <si>
    <t>CREL62</t>
  </si>
  <si>
    <t>CREL63</t>
  </si>
  <si>
    <t>CREL64</t>
  </si>
  <si>
    <t>CREL65</t>
  </si>
  <si>
    <t>CREL66</t>
  </si>
  <si>
    <t>CREL67</t>
  </si>
  <si>
    <t>CREL68</t>
  </si>
  <si>
    <t>CREL69</t>
  </si>
  <si>
    <t>CREL70</t>
  </si>
  <si>
    <t>CREL71</t>
  </si>
  <si>
    <t>CREL72</t>
  </si>
  <si>
    <t>CREL73</t>
  </si>
  <si>
    <t>CREL74</t>
  </si>
  <si>
    <t>CREL75</t>
  </si>
  <si>
    <t>CREL76</t>
  </si>
  <si>
    <t>CREL77</t>
  </si>
  <si>
    <t>CREL78</t>
  </si>
  <si>
    <t>CREL79</t>
  </si>
  <si>
    <t>CREL80</t>
  </si>
  <si>
    <t>CREL81</t>
  </si>
  <si>
    <t>CREL82</t>
  </si>
  <si>
    <t>CREL83</t>
  </si>
  <si>
    <t>CREL84</t>
  </si>
  <si>
    <t>CREL85</t>
  </si>
  <si>
    <t>CREL86</t>
  </si>
  <si>
    <t>CREL87</t>
  </si>
  <si>
    <t>CREL88</t>
  </si>
  <si>
    <t>CREL89</t>
  </si>
  <si>
    <t>CREL90</t>
  </si>
  <si>
    <t>CREL91</t>
  </si>
  <si>
    <t>CREL92</t>
  </si>
  <si>
    <t>CREL93</t>
  </si>
  <si>
    <t>CREL94</t>
  </si>
  <si>
    <t>CREL95</t>
  </si>
  <si>
    <t>CREL96</t>
  </si>
  <si>
    <t>CREL97</t>
  </si>
  <si>
    <t>CREL98</t>
  </si>
  <si>
    <t>CREL99</t>
  </si>
  <si>
    <t>CREL100</t>
  </si>
  <si>
    <t>CREL101</t>
  </si>
  <si>
    <t>CREL102</t>
  </si>
  <si>
    <t>CREL103</t>
  </si>
  <si>
    <t>CREL104</t>
  </si>
  <si>
    <t>CREL105</t>
  </si>
  <si>
    <t>CREL106</t>
  </si>
  <si>
    <t>CREL107</t>
  </si>
  <si>
    <t>CREL108</t>
  </si>
  <si>
    <t>CREL109</t>
  </si>
  <si>
    <t>CREL110</t>
  </si>
  <si>
    <t>CREL111</t>
  </si>
  <si>
    <t>CREL112</t>
  </si>
  <si>
    <t>CREL113</t>
  </si>
  <si>
    <t>CREL114</t>
  </si>
  <si>
    <t>CREL115</t>
  </si>
  <si>
    <t>CREL116</t>
  </si>
  <si>
    <t>CREL117</t>
  </si>
  <si>
    <t>CREL118</t>
  </si>
  <si>
    <t>CREL119</t>
  </si>
  <si>
    <t>CREL120</t>
  </si>
  <si>
    <t>CREL121</t>
  </si>
  <si>
    <t>CREL122</t>
  </si>
  <si>
    <t>CREL123</t>
  </si>
  <si>
    <t>CREL124</t>
  </si>
  <si>
    <t>CREL125</t>
  </si>
  <si>
    <t>CREL126</t>
  </si>
  <si>
    <t>CREL127</t>
  </si>
  <si>
    <t>CREL128</t>
  </si>
  <si>
    <t>CREL129</t>
  </si>
  <si>
    <t>CREL130</t>
  </si>
  <si>
    <t>CREL131</t>
  </si>
  <si>
    <t>CREL132</t>
  </si>
  <si>
    <t>CREL133</t>
  </si>
  <si>
    <t>CREL134</t>
  </si>
  <si>
    <t>CREL135</t>
  </si>
  <si>
    <t>CREL136</t>
  </si>
  <si>
    <t>CREL137</t>
  </si>
  <si>
    <t>CREL138</t>
  </si>
  <si>
    <t>CREL139</t>
  </si>
  <si>
    <t>CREL140</t>
  </si>
  <si>
    <t>CREL141</t>
  </si>
  <si>
    <t>CREL142</t>
  </si>
  <si>
    <t>CREL143</t>
  </si>
  <si>
    <t>CREL144</t>
  </si>
  <si>
    <t>CREL145</t>
  </si>
  <si>
    <t>CREL146</t>
  </si>
  <si>
    <t>CREL147</t>
  </si>
  <si>
    <t>CREL148</t>
  </si>
  <si>
    <t>CREL149</t>
  </si>
  <si>
    <t>CREL150</t>
  </si>
  <si>
    <t>CREL151</t>
  </si>
  <si>
    <t>CREL152</t>
  </si>
  <si>
    <t>CREL153</t>
  </si>
  <si>
    <t>CREL154</t>
  </si>
  <si>
    <t>CREL155</t>
  </si>
  <si>
    <t>CREL156</t>
  </si>
  <si>
    <t>CREL157</t>
  </si>
  <si>
    <t>CREL158</t>
  </si>
  <si>
    <t>CREL159</t>
  </si>
  <si>
    <t>CREL160</t>
  </si>
  <si>
    <t>CREL161</t>
  </si>
  <si>
    <t>CREL162</t>
  </si>
  <si>
    <t>CREL163</t>
  </si>
  <si>
    <t>CREL164</t>
  </si>
  <si>
    <t>CREL165</t>
  </si>
  <si>
    <t>CREL166</t>
  </si>
  <si>
    <t>CREL167</t>
  </si>
  <si>
    <t>CREL168</t>
  </si>
  <si>
    <t>CREL169</t>
  </si>
  <si>
    <t>CREL170</t>
  </si>
  <si>
    <t>CREL171</t>
  </si>
  <si>
    <t>CREL172</t>
  </si>
  <si>
    <t>CREL173</t>
  </si>
  <si>
    <t>CREL174</t>
  </si>
  <si>
    <t>CREL175</t>
  </si>
  <si>
    <t>CREL176</t>
  </si>
  <si>
    <t>CREL177</t>
  </si>
  <si>
    <t>CREL178</t>
  </si>
  <si>
    <t>CREL179</t>
  </si>
  <si>
    <t>CREL180</t>
  </si>
  <si>
    <t>CREL181</t>
  </si>
  <si>
    <t>FIEI</t>
  </si>
  <si>
    <t>CREC1</t>
  </si>
  <si>
    <t>CREC2</t>
  </si>
  <si>
    <t>CREC3</t>
  </si>
  <si>
    <t>CREC4</t>
  </si>
  <si>
    <t>CREC5</t>
  </si>
  <si>
    <t>CREC6</t>
  </si>
  <si>
    <t>CREC7</t>
  </si>
  <si>
    <t>CREC8</t>
  </si>
  <si>
    <t>CREC9</t>
  </si>
  <si>
    <t>CREC10</t>
  </si>
  <si>
    <t>CREC11</t>
  </si>
  <si>
    <t>CREC12</t>
  </si>
  <si>
    <t>CREC13</t>
  </si>
  <si>
    <t>CREC14</t>
  </si>
  <si>
    <t>CREC15</t>
  </si>
  <si>
    <t>CREC16</t>
  </si>
  <si>
    <t>CREC17</t>
  </si>
  <si>
    <t>CREC18</t>
  </si>
  <si>
    <t>CREC19</t>
  </si>
  <si>
    <t>CREC20</t>
  </si>
  <si>
    <t>CREC21</t>
  </si>
  <si>
    <t>CREC22</t>
  </si>
  <si>
    <t>CREC23</t>
  </si>
  <si>
    <t>CREC24</t>
  </si>
  <si>
    <t>CREC25</t>
  </si>
  <si>
    <t>CREC26</t>
  </si>
  <si>
    <t>CREC27</t>
  </si>
  <si>
    <t>CREC28</t>
  </si>
  <si>
    <t>CREC29</t>
  </si>
  <si>
    <t>CREC30</t>
  </si>
  <si>
    <t>CREC31</t>
  </si>
  <si>
    <t>CREC32</t>
  </si>
  <si>
    <t>CREC33</t>
  </si>
  <si>
    <t>CREC34</t>
  </si>
  <si>
    <t>CREC35</t>
  </si>
  <si>
    <t>CREC36</t>
  </si>
  <si>
    <t>CREC37</t>
  </si>
  <si>
    <t>CREC38</t>
  </si>
  <si>
    <t>CREC39</t>
  </si>
  <si>
    <t>CREC40</t>
  </si>
  <si>
    <t>CREC41</t>
  </si>
  <si>
    <t>CREC42</t>
  </si>
  <si>
    <t>CREC43</t>
  </si>
  <si>
    <t>CREC44</t>
  </si>
  <si>
    <t>CREC45</t>
  </si>
  <si>
    <t>CREC46</t>
  </si>
  <si>
    <t>CREC47</t>
  </si>
  <si>
    <t>CREC48</t>
  </si>
  <si>
    <t>CREC49</t>
  </si>
  <si>
    <t>CREC50</t>
  </si>
  <si>
    <t>CREC51</t>
  </si>
  <si>
    <t>CRET1</t>
  </si>
  <si>
    <t>CRET2</t>
  </si>
  <si>
    <t>CRET3</t>
  </si>
  <si>
    <t>CRET4</t>
  </si>
  <si>
    <t>CRET5</t>
  </si>
  <si>
    <t>CRET6</t>
  </si>
  <si>
    <t>CRET7</t>
  </si>
  <si>
    <t>CRET8</t>
  </si>
  <si>
    <t>CRET9</t>
  </si>
  <si>
    <t/>
  </si>
  <si>
    <t>ND5</t>
  </si>
  <si>
    <t>Y</t>
  </si>
  <si>
    <t>61 - zzz</t>
  </si>
  <si>
    <t>2013</t>
  </si>
  <si>
    <t>SFEM</t>
  </si>
  <si>
    <t>N</t>
  </si>
  <si>
    <t>ENEO</t>
  </si>
  <si>
    <t>AUD</t>
  </si>
  <si>
    <t>PURC</t>
  </si>
  <si>
    <t>FRXX</t>
  </si>
  <si>
    <t>MNTH</t>
  </si>
  <si>
    <t>OTHR</t>
  </si>
  <si>
    <t>BBSW</t>
  </si>
  <si>
    <t>PERF</t>
  </si>
  <si>
    <t>CNEO</t>
  </si>
  <si>
    <t>EQRE</t>
  </si>
  <si>
    <t>EMRS</t>
  </si>
  <si>
    <t>RMEQ</t>
  </si>
  <si>
    <t>ARRE</t>
  </si>
  <si>
    <t>RMRT</t>
  </si>
  <si>
    <t>Nah So Hee</t>
  </si>
  <si>
    <t>Leahy In His Own Right And As Trustee For The M &amp; N Leahy Asset Trust Malcolm Frederick</t>
  </si>
  <si>
    <t>Jain Arun Kumar</t>
  </si>
  <si>
    <t>Begue Joseph Hughes</t>
  </si>
  <si>
    <t>Wickens David Alan</t>
  </si>
  <si>
    <t>Noel Fuller Holdings Pty Ltd In Its Own Capacity And As Trustee Of The Noel Fuller Family Trust</t>
  </si>
  <si>
    <t>Polar Trading Pty Ltd</t>
  </si>
  <si>
    <t>Barsoom Stephen Victor</t>
  </si>
  <si>
    <t>Macrochip Suppliers Pty Ltd in its own right as trustee for  the Macrochip Suppliers Trust</t>
  </si>
  <si>
    <t>Fazzino Group Pty Ltd As Trustee For Fazzino Family Fund</t>
  </si>
  <si>
    <t>JRSMC Piggy Pty Ltd In Its Own Right And As Trustee For The JRSMC Piggy Trust</t>
  </si>
  <si>
    <t>PJC Holdings Pty Ltd</t>
  </si>
  <si>
    <t>The Help Group Pty Ltd</t>
  </si>
  <si>
    <t>Lam  Chi Thien</t>
  </si>
  <si>
    <t>Ross Leslie Charles</t>
  </si>
  <si>
    <t>Saunders Edward George</t>
  </si>
  <si>
    <t xml:space="preserve">Nivan Dariush </t>
  </si>
  <si>
    <t>Property Association Aust Pty Ltd</t>
  </si>
  <si>
    <t>Ramakrishnan Family SMSF Pty Ltd</t>
  </si>
  <si>
    <t>Mulley Danny Charles</t>
  </si>
  <si>
    <t>Millionaires Club Investments Pty Ltd</t>
  </si>
  <si>
    <t>Fryer Peter Warren</t>
  </si>
  <si>
    <t xml:space="preserve">Petrone Nicholas </t>
  </si>
  <si>
    <t>Ajao Mary Oluwabunmi</t>
  </si>
  <si>
    <t>Hall Bradley Richard</t>
  </si>
  <si>
    <t>Wilmslow Management Pty Limited</t>
  </si>
  <si>
    <t>King Street Gallery Pty Ltd</t>
  </si>
  <si>
    <t>Morgan David Marshall</t>
  </si>
  <si>
    <t xml:space="preserve">Andrew Beazley &amp; Anna Beazley </t>
  </si>
  <si>
    <t>Pugliese Elvio Angelo</t>
  </si>
  <si>
    <t xml:space="preserve">Ceca Group Pty Ltd </t>
  </si>
  <si>
    <t>RPNA Holdings Pty Ltd</t>
  </si>
  <si>
    <t>Boustany Roger Michael</t>
  </si>
  <si>
    <t>Zhang Yan Jun</t>
  </si>
  <si>
    <t xml:space="preserve">Saracini Investments Pty Ltd </t>
  </si>
  <si>
    <t>Jason Lowe Pty Ltd</t>
  </si>
  <si>
    <t>Adder Rock Pty Ltd</t>
  </si>
  <si>
    <t>Henderson Family SMSF Pty Ltd</t>
  </si>
  <si>
    <t>Price Family Super (CT) Pty Ltd</t>
  </si>
  <si>
    <t>HS Property Developments Pty Ltd</t>
  </si>
  <si>
    <t>Nguyen Ngoc Tuan</t>
  </si>
  <si>
    <t>Ascent Educational Services Pty Ltd</t>
  </si>
  <si>
    <t>Selcal Pty Ltd</t>
  </si>
  <si>
    <t>Asadullah Rajab Ali &amp; Sedeqa Eiwaz Ali ATF Ayazi Asset Trust</t>
  </si>
  <si>
    <t>John Hovannes Kalachian &amp; Kathy Kalachian</t>
  </si>
  <si>
    <t>Davide Michele Celima</t>
  </si>
  <si>
    <t>Lourenco Ian Jose</t>
  </si>
  <si>
    <t>JJ Family Pty Ltd</t>
  </si>
  <si>
    <t>R &amp; J Nominees Pty Ltd</t>
  </si>
  <si>
    <t>McAuliffe John Paul</t>
  </si>
  <si>
    <t>Think SF Pty Ltd</t>
  </si>
  <si>
    <t xml:space="preserve">Galanti Lucio </t>
  </si>
  <si>
    <t xml:space="preserve">Chaelanda Pty Limited </t>
  </si>
  <si>
    <t>Singh Parminder Preet</t>
  </si>
  <si>
    <t xml:space="preserve">Lomary Pty Ltd </t>
  </si>
  <si>
    <t>Preecha Phonfrang</t>
  </si>
  <si>
    <t xml:space="preserve">Dornan Family Holdings Pty Ltd </t>
  </si>
  <si>
    <t>AV Isles Superfund Pty Ltd</t>
  </si>
  <si>
    <t>V Mastro Superfund Pty Ltd</t>
  </si>
  <si>
    <t xml:space="preserve">JMC Cleaning Pty Ltd </t>
  </si>
  <si>
    <t>Bao Nguy &amp; Van Tang Pty Ltd</t>
  </si>
  <si>
    <t>NPT Investments Co Pty Ltd</t>
  </si>
  <si>
    <t xml:space="preserve">Hu Mi </t>
  </si>
  <si>
    <t xml:space="preserve">Gatebowl Pty Ltd </t>
  </si>
  <si>
    <t>Dehsabzi Pamir Gulyar</t>
  </si>
  <si>
    <t xml:space="preserve">Evans International Freight Consolidators (Aust) Pty Ltd </t>
  </si>
  <si>
    <t>Topwei Pty Ltd</t>
  </si>
  <si>
    <t>Jonuzovski Pty Ltd</t>
  </si>
  <si>
    <t xml:space="preserve">162 Sydney Road Coburg Pty Ltd </t>
  </si>
  <si>
    <t>Napsal Pty Ltd</t>
  </si>
  <si>
    <t>R &amp; J Williams Super Pty Ltd</t>
  </si>
  <si>
    <t>Lee Si Liang</t>
  </si>
  <si>
    <t>Oliveri Holdings Pty Ltd</t>
  </si>
  <si>
    <t>Vasiliou Superannuation Fund Pty Ltd</t>
  </si>
  <si>
    <t xml:space="preserve">Bos&amp;Co Super Pty Ltd </t>
  </si>
  <si>
    <t>Tristan Umesh Mirapuri In His Own Rights And In His Capacity As Trustee For The Mirapuri Family Trust</t>
  </si>
  <si>
    <t xml:space="preserve">DGSpiteri Pty Ltd </t>
  </si>
  <si>
    <t>63 Third Avenue Bassendean Pty Ltd</t>
  </si>
  <si>
    <t xml:space="preserve">AM PM Capital Pty Ltd </t>
  </si>
  <si>
    <t>Hilton Claire Helen</t>
  </si>
  <si>
    <t xml:space="preserve">ACC Brice Pty Ltd </t>
  </si>
  <si>
    <t>AL &amp; NM Wallace Super Pty Ltd</t>
  </si>
  <si>
    <t>Robkelm Pty Ltd</t>
  </si>
  <si>
    <t>RJ Glover Super Pty Ltd</t>
  </si>
  <si>
    <t xml:space="preserve">Guler Ibrahim </t>
  </si>
  <si>
    <t xml:space="preserve">Lazaris Andreas </t>
  </si>
  <si>
    <t xml:space="preserve">Aunzis Pty Ltd </t>
  </si>
  <si>
    <t xml:space="preserve">Hong Yizhou </t>
  </si>
  <si>
    <t>Merc Dior Pty Ltd</t>
  </si>
  <si>
    <t>Dovelink Super Fund Pty Ltd</t>
  </si>
  <si>
    <t>Martina O'Rourke ATF O'Rourke Family Trust</t>
  </si>
  <si>
    <t>Lisa Property Holdings Pty Ltd</t>
  </si>
  <si>
    <t>Ly Ny Bun</t>
  </si>
  <si>
    <t xml:space="preserve">Hine Hire Pty Ltd </t>
  </si>
  <si>
    <t xml:space="preserve">Gringruz Super Pty Ltd </t>
  </si>
  <si>
    <t xml:space="preserve">Blizard Super Pty Ltd </t>
  </si>
  <si>
    <t>Asharn Pty Ltd</t>
  </si>
  <si>
    <t>Australian Fruit Marketing Pty Ltd</t>
  </si>
  <si>
    <t xml:space="preserve">Zreik Vivian </t>
  </si>
  <si>
    <t xml:space="preserve">Dam Lemmy </t>
  </si>
  <si>
    <t>Poli Holdings Pty Ltd</t>
  </si>
  <si>
    <t>C &amp; A O'Neill Pty Ltd</t>
  </si>
  <si>
    <t xml:space="preserve">Frome Avenue Pty Ltd </t>
  </si>
  <si>
    <t>ACLT SMSF Pty Ltd</t>
  </si>
  <si>
    <t>Bath Holdings Pty Ltd</t>
  </si>
  <si>
    <t>Jekico Future Pty Ltd</t>
  </si>
  <si>
    <t>Solomos Assets Pty Ltd</t>
  </si>
  <si>
    <t>Seabreeze Estate Nelson Bay Pty Ltd</t>
  </si>
  <si>
    <t>MBM Super Pty Ltd</t>
  </si>
  <si>
    <t xml:space="preserve">IGS Property Group Pty Ltd </t>
  </si>
  <si>
    <t xml:space="preserve">Madi Investments Pty Ltd </t>
  </si>
  <si>
    <t xml:space="preserve">Windaroo Holdings Pty Ltd </t>
  </si>
  <si>
    <t>Murrell Terry Roy</t>
  </si>
  <si>
    <t xml:space="preserve">Maluco Properties Pty Ltd </t>
  </si>
  <si>
    <t xml:space="preserve">Tatsysm Australia Pty Ltd </t>
  </si>
  <si>
    <t>Loredato Super Pty Ltd</t>
  </si>
  <si>
    <t xml:space="preserve">WDCF Holdings Pty Ltd </t>
  </si>
  <si>
    <t>Tacsam Pty Ltd</t>
  </si>
  <si>
    <t xml:space="preserve">Inperpetuum Investments Pty Ltd </t>
  </si>
  <si>
    <t xml:space="preserve">Margaret Joan Alessandrino </t>
  </si>
  <si>
    <t>Mitchlatech Pty Ltd</t>
  </si>
  <si>
    <t xml:space="preserve">Natabuans Pty Ltd </t>
  </si>
  <si>
    <t>Mannix Danial Patrick</t>
  </si>
  <si>
    <t>TwoTwo Developments Pty Ltd</t>
  </si>
  <si>
    <t>Singh Mayer Pty Ltd</t>
  </si>
  <si>
    <t xml:space="preserve">Johannsen Super Pty Ltd </t>
  </si>
  <si>
    <t>Alder Pty Ltd</t>
  </si>
  <si>
    <t xml:space="preserve">RD Miller-Argue Investments Pty Ltd </t>
  </si>
  <si>
    <t>Rajesh Kumar Singh &amp; Sabina Singh &amp; Amol Rajkumar Itankar &amp; Roli Amol Itankar</t>
  </si>
  <si>
    <t>L &amp; Sons Pty Ltd</t>
  </si>
  <si>
    <t>Steven Hodgson and Catherine Hodgson</t>
  </si>
  <si>
    <t>Angelicus Pty Ltd</t>
  </si>
  <si>
    <t>Spathonis Daniel John</t>
  </si>
  <si>
    <t>Brechin Lifestyle Pty Ltd as Bare Nominee for Brechin Steel Pty Ltd</t>
  </si>
  <si>
    <t xml:space="preserve">R &amp; J Group Pty Ltd </t>
  </si>
  <si>
    <t>Home Grown Aquaponics Pty Ltd</t>
  </si>
  <si>
    <t xml:space="preserve">A &amp; D Clegg Super Pty Ltd </t>
  </si>
  <si>
    <t>Sheath Super Pty Ltd</t>
  </si>
  <si>
    <t>Martorco Investments Pty Ltd</t>
  </si>
  <si>
    <t>Rolph Investments Pty Ltd</t>
  </si>
  <si>
    <t>12 Montgomery Pty Ltd</t>
  </si>
  <si>
    <t>Tang Trading Pty Ltd</t>
  </si>
  <si>
    <t>M &amp; D Plastics Pty Ltd</t>
  </si>
  <si>
    <t>El-Hossein Saad Ali</t>
  </si>
  <si>
    <t xml:space="preserve">Girana Pty Ltd </t>
  </si>
  <si>
    <t>Jonathon James Derecourt &amp; Jocelyn Amanda Derecourt</t>
  </si>
  <si>
    <t>PWC Investments (ACT) Pty Ltd</t>
  </si>
  <si>
    <t>Toh Ma Ting</t>
  </si>
  <si>
    <t>Three Olives Pty Ltd</t>
  </si>
  <si>
    <t>Yansue Pty Ltd</t>
  </si>
  <si>
    <t>Troiano John Anthony</t>
  </si>
  <si>
    <t xml:space="preserve">RPG Super Pty Limited </t>
  </si>
  <si>
    <t>Tahdom Pty Ltd</t>
  </si>
  <si>
    <t>Rahman Mohammed Mizanur</t>
  </si>
  <si>
    <t>Christiane Marie Fearn and Sebastian Zavier Fearn</t>
  </si>
  <si>
    <t>Oh Ju Sik</t>
  </si>
  <si>
    <t>Fatsos 1993 Pty Ltd</t>
  </si>
  <si>
    <t>Tran Van Ba</t>
  </si>
  <si>
    <t>KL Global Pty Ltd</t>
  </si>
  <si>
    <t>Sovereign Media Pty Ltd</t>
  </si>
  <si>
    <t xml:space="preserve">Onboard Engineering Pty Ltd </t>
  </si>
  <si>
    <t>Lyden Super Pty Ltd</t>
  </si>
  <si>
    <t>Ward Gregory Kevin</t>
  </si>
  <si>
    <t>Johndy Super Pty Ltd</t>
  </si>
  <si>
    <t>Daday Nandor Lorant</t>
  </si>
  <si>
    <t xml:space="preserve">Abud Anwar </t>
  </si>
  <si>
    <t xml:space="preserve">Pinnacle Foods Pty Ltd </t>
  </si>
  <si>
    <t>Argentino Super Pty Ltd</t>
  </si>
  <si>
    <t>Tanmay Development 2 Pty Ltd</t>
  </si>
  <si>
    <t xml:space="preserve">M &amp; G Swan Super Pty Ltd </t>
  </si>
  <si>
    <t>Bendigo Platinum Pty Ltd</t>
  </si>
  <si>
    <t xml:space="preserve">Rewa Property Pty Ltd </t>
  </si>
  <si>
    <t>Brendon Patrick Huynh Pty Ltd</t>
  </si>
  <si>
    <t>IC1 Pty Ltd</t>
  </si>
  <si>
    <t>Mr Miller Trading Pty Ltd</t>
  </si>
  <si>
    <t>The Cha Family Investment Pty Ltd</t>
  </si>
  <si>
    <t>Duong Van Liem</t>
  </si>
  <si>
    <t xml:space="preserve">Liu Le </t>
  </si>
  <si>
    <t xml:space="preserve">Darby Andrew Thomas </t>
  </si>
  <si>
    <t>Boobalinka Pty Ltd</t>
  </si>
  <si>
    <t>Tseberg Investments Pty Ltd</t>
  </si>
  <si>
    <t>Baric Family Super Pty Ltd</t>
  </si>
  <si>
    <t xml:space="preserve">Flexibuild Constructions Pty Ltd </t>
  </si>
  <si>
    <t xml:space="preserve">Pidaro Pty Ltd </t>
  </si>
  <si>
    <t>OJ Family Super Pty Ltd</t>
  </si>
  <si>
    <t xml:space="preserve">Novakovic Goran  </t>
  </si>
  <si>
    <t>Farmer Boy Investments Lifetime Super Fund CT Pty Ltd</t>
  </si>
  <si>
    <t>Power Bradley Michael</t>
  </si>
  <si>
    <t xml:space="preserve">El - Zreiby Johnny </t>
  </si>
  <si>
    <t>Eaton Willows Pty Ltd</t>
  </si>
  <si>
    <t xml:space="preserve">Petrovic Radovan </t>
  </si>
  <si>
    <t>Smith Christopher John</t>
  </si>
  <si>
    <t>Peter James Smallwood and Jacqueline Smallwood</t>
  </si>
  <si>
    <t>Ong Lien  Thanh</t>
  </si>
  <si>
    <t>Sammut Michael Jude</t>
  </si>
  <si>
    <t xml:space="preserve">Tomb Pty Ltd </t>
  </si>
  <si>
    <t xml:space="preserve">Foley Super Holdings Pty Ltd </t>
  </si>
  <si>
    <t>Sydney Super Fund Pty Ltd</t>
  </si>
  <si>
    <t>AP Investment Fund Pty Ltd</t>
  </si>
  <si>
    <t xml:space="preserve">Carleen Rose McIver as trustee for  the Topco Property Trust </t>
  </si>
  <si>
    <t xml:space="preserve">Papanagiotou  Jim </t>
  </si>
  <si>
    <t xml:space="preserve">Jakovcevic Katie  </t>
  </si>
  <si>
    <t>Julrosie Pty Ltd</t>
  </si>
  <si>
    <t>Carter Williamson Super Pty Ltd</t>
  </si>
  <si>
    <t>Warren James Stocker</t>
  </si>
  <si>
    <t>Jalsa Super Pty Ltd</t>
  </si>
  <si>
    <t xml:space="preserve">Srour Ramzi </t>
  </si>
  <si>
    <t>Michael La Greca</t>
  </si>
  <si>
    <t xml:space="preserve">Vic Holding Group Pty Ltd </t>
  </si>
  <si>
    <t>Flamont Investments Pty Ltd.</t>
  </si>
  <si>
    <t xml:space="preserve">SVKT Pty Ltd </t>
  </si>
  <si>
    <t>Rohin Pty Ltd</t>
  </si>
  <si>
    <t xml:space="preserve">Ambassador Capital Corporation Pty Ltd IIOR and ATF The Ambassador Capital Corporation Unit Trust </t>
  </si>
  <si>
    <t>SMBN Chapman Super Fund Pty Ltd As Trustee For The Shane &amp; Beverley Chapman Super Fund</t>
  </si>
  <si>
    <t xml:space="preserve">Lim Richard </t>
  </si>
  <si>
    <t xml:space="preserve">Lambo Plane Pty Ltd </t>
  </si>
  <si>
    <t>Fracin Investments Pty Ltd</t>
  </si>
  <si>
    <t xml:space="preserve">Zhu Qi </t>
  </si>
  <si>
    <t>Ramillo Pty Ltd</t>
  </si>
  <si>
    <t xml:space="preserve">Selia  Michael  George </t>
  </si>
  <si>
    <t>Norma Development Pty Ltd</t>
  </si>
  <si>
    <t>Manoussios Pty Ltd</t>
  </si>
  <si>
    <t xml:space="preserve">Potato Fields Pty Ltd </t>
  </si>
  <si>
    <t>Sange Superannuation Pty Ltd</t>
  </si>
  <si>
    <t xml:space="preserve">Taybrakyl Pty Ltd </t>
  </si>
  <si>
    <t>Domingo Super Pty Ltd</t>
  </si>
  <si>
    <t xml:space="preserve">Wynne Enterprise Holding Pty Ltd </t>
  </si>
  <si>
    <t>Shamalan Super Pty Ltd</t>
  </si>
  <si>
    <t xml:space="preserve">Glenayr (Aust) Holdings Pty Ltd </t>
  </si>
  <si>
    <t>Schroeder Super Fund Pty Ltd</t>
  </si>
  <si>
    <t xml:space="preserve">Robotirment Pty Ltd </t>
  </si>
  <si>
    <t>Cortex Consulting Pty Ltd</t>
  </si>
  <si>
    <t>Small Flying Animals Pty Ltd</t>
  </si>
  <si>
    <t xml:space="preserve">Armstrong Psychology Services Pty Ltd </t>
  </si>
  <si>
    <t xml:space="preserve">Molczyk Property Pty Ltd </t>
  </si>
  <si>
    <t xml:space="preserve">BK Gaunt Super Pty Ltd </t>
  </si>
  <si>
    <t xml:space="preserve">Skando Pty Ltd </t>
  </si>
  <si>
    <t>1</t>
  </si>
  <si>
    <t>SCDT</t>
  </si>
  <si>
    <t>CBLD</t>
  </si>
  <si>
    <t>Suite 511/147 Pirie Street  ADELAIDE</t>
  </si>
  <si>
    <t>SA</t>
  </si>
  <si>
    <t>OFFC</t>
  </si>
  <si>
    <t>Opteon Valuers Pty Ltd</t>
  </si>
  <si>
    <t>IBLD</t>
  </si>
  <si>
    <t>22-24 Albion Street  WINGFIELD</t>
  </si>
  <si>
    <t>IDSR</t>
  </si>
  <si>
    <t>Egan National Valuers (SA)</t>
  </si>
  <si>
    <t>3/113 High Road  WILLETTON</t>
  </si>
  <si>
    <t>WA</t>
  </si>
  <si>
    <t>RETL</t>
  </si>
  <si>
    <t>15 41 Holder Way MALAGA</t>
  </si>
  <si>
    <t>Opteon (Western Australia)</t>
  </si>
  <si>
    <t>13 91-99 Beresford Road LILYDALE</t>
  </si>
  <si>
    <t>VIC</t>
  </si>
  <si>
    <t>Egan Australasia Pty Ltd</t>
  </si>
  <si>
    <t>86-114 Harper Street MOLENDINAR</t>
  </si>
  <si>
    <t>QLD</t>
  </si>
  <si>
    <t>Preston Rowe Paterson Queensland Pty Ltd</t>
  </si>
  <si>
    <t>15 Glomar Court DANDENONG</t>
  </si>
  <si>
    <t>RBLD</t>
  </si>
  <si>
    <t>309 180-186 Campbell Parade BONDI BEACH</t>
  </si>
  <si>
    <t>NSW</t>
  </si>
  <si>
    <t>2 2 Clarke Street LILYDALE</t>
  </si>
  <si>
    <t>Preston Rowe Patterson Melbourne Pty Ltd</t>
  </si>
  <si>
    <t>13 Clyde Street RYDALMERE</t>
  </si>
  <si>
    <t>Australia Pacific P C S Pty Ltd</t>
  </si>
  <si>
    <t>64-66 William Street CONDELL PARK</t>
  </si>
  <si>
    <t>Opteon (Sydney) Pty Ltd</t>
  </si>
  <si>
    <t>176-178 Parramatta Road AUBURN</t>
  </si>
  <si>
    <t>Egan National Valuers (NSW)</t>
  </si>
  <si>
    <t>2 29-39 Business Drive NARANGBA</t>
  </si>
  <si>
    <t>21-23 Newton Street AUBURN</t>
  </si>
  <si>
    <t>Shop 5, 29 191-201 Ramsgate Road RAMSGATE BEACH</t>
  </si>
  <si>
    <t>Mangioni Property Valuations &amp; Consultancy Pty Ltd</t>
  </si>
  <si>
    <t>107 Junction Road MOOREBANK</t>
  </si>
  <si>
    <t>3 24 Avalon Parade AVALON BEACH</t>
  </si>
  <si>
    <t>Preston Rowe Paterson NSW Pty Ltd</t>
  </si>
  <si>
    <t>526-528 Military Road MOSMAN</t>
  </si>
  <si>
    <t>40 Sunrise Boulevard SURFERS PARADISE</t>
  </si>
  <si>
    <t>MVS Valuers Australia Pty Ltd</t>
  </si>
  <si>
    <t>6 10-12 Montore Road MINTO</t>
  </si>
  <si>
    <t>Opteon (South East Regional NSW) Pty Ltd</t>
  </si>
  <si>
    <t>14-16 Gallipoli  Avenue SMEATON GRANGE</t>
  </si>
  <si>
    <t>120 The Entrance Road THE ENTRANCE</t>
  </si>
  <si>
    <t>292 Pennant Hills Road PENNANT HILLS</t>
  </si>
  <si>
    <t>144 Botany Road ALEXANDRIA</t>
  </si>
  <si>
    <t>16 Regency Road KILKENNY</t>
  </si>
  <si>
    <t>M3 Property (SA)</t>
  </si>
  <si>
    <t>43 Head Street FORSTER</t>
  </si>
  <si>
    <t>Opteon (mid North Coast Nsw) Pty Ltd</t>
  </si>
  <si>
    <t>12 Queen Street BUNDABERG</t>
  </si>
  <si>
    <t>HOTL</t>
  </si>
  <si>
    <t>Opteon (Central QLD) Pty Ltd</t>
  </si>
  <si>
    <t>2 177-185 William Street DARLINGHURST</t>
  </si>
  <si>
    <t>16 Pease Court BETHANIA</t>
  </si>
  <si>
    <t>15 Prestige Drive CLAYTON SOUTH</t>
  </si>
  <si>
    <t>Egan National Valuers (VIC)</t>
  </si>
  <si>
    <t>Lot 1 17 Orchid Avenue SURFERS PARADISE</t>
  </si>
  <si>
    <t>Chesterton Valuations (QLD) Pty Ltd</t>
  </si>
  <si>
    <t>4 7-9 Percy Street AUBURN</t>
  </si>
  <si>
    <t>3 11-13 William Street ALEXANDRIA</t>
  </si>
  <si>
    <t>224 Georges River Road CROYDON PARK</t>
  </si>
  <si>
    <t>Preston Rowe Paterson Pty Ltd</t>
  </si>
  <si>
    <t>6 62-64 Cronulla Street CRONULLA</t>
  </si>
  <si>
    <t>4 9B Avenue Road FREWVILLE</t>
  </si>
  <si>
    <t>1305 140 Alice Street BRISBANE CITY</t>
  </si>
  <si>
    <t>2 806 Beaudesert Road COOPERS PLAINS</t>
  </si>
  <si>
    <t>25 111 Harrington Street THE ROCKS</t>
  </si>
  <si>
    <t>2 271 Beames Avenue MOUNT DRUITT</t>
  </si>
  <si>
    <t>34 Mamre Road ST MARYS</t>
  </si>
  <si>
    <t>159 Oxford Street DARLINGHURST</t>
  </si>
  <si>
    <t>48 Bathurst Street GREYSTANES</t>
  </si>
  <si>
    <t>12 Lyon Street COBURG NORTH</t>
  </si>
  <si>
    <t>Opteon (Victoria) Pty Ltd</t>
  </si>
  <si>
    <t>100 Grindle Road ROCKLEA</t>
  </si>
  <si>
    <t>Landmark White Brisbane Pty Ltd</t>
  </si>
  <si>
    <t>Suite 101 43 Majors Bay Road CONCORD</t>
  </si>
  <si>
    <t>19 Shaban  Street ALBION PARK</t>
  </si>
  <si>
    <t>3 5-7 Prosperity Parade WARRIEWOOD</t>
  </si>
  <si>
    <t>13 45 Powers Road SEVEN HILLS</t>
  </si>
  <si>
    <t>377 Enmore Road MARRICKVILLE</t>
  </si>
  <si>
    <t>12 3 Hollylea Road SMITHFIELD</t>
  </si>
  <si>
    <t>1 53-55 Steel Street CAPALABA</t>
  </si>
  <si>
    <t>7 9 Dawson Street COBURG NORTH</t>
  </si>
  <si>
    <t>593 Ruthven Street TOOWOOMBA</t>
  </si>
  <si>
    <t>Opteon (Toowoomba) Pty Ltd</t>
  </si>
  <si>
    <t>589-591 Ruthven Street TOOWOOMBA</t>
  </si>
  <si>
    <t>5 Windale Street DANDENONG</t>
  </si>
  <si>
    <t>Lot 11, Level 5 142 Clarence Street SYDNEY</t>
  </si>
  <si>
    <t>515 Ruthven Street TOOWOOMBA CITY</t>
  </si>
  <si>
    <t>Lot 15 33 Warwick Street WALKERVILLE</t>
  </si>
  <si>
    <t>Lot 12, Level 5 142 Clarence  Street SYDNEY</t>
  </si>
  <si>
    <t>Lot 16 33 Warwick Street WALKERVILLE</t>
  </si>
  <si>
    <t>Suite 3.06 46A Macleay  Street ELIZABETH BAY</t>
  </si>
  <si>
    <t>Suite 3.04 46A Macleay  Street ELIZABETH BAY</t>
  </si>
  <si>
    <t>16 Thomas Street CAVAN</t>
  </si>
  <si>
    <t>Opteon (South Australia) Pty Ltd</t>
  </si>
  <si>
    <t>785 Centre Road BENTLEIGH EAST</t>
  </si>
  <si>
    <t>307 25 Solent Circuit BAULKHAM HILLS</t>
  </si>
  <si>
    <t>42 9 Salisbury Road CASTLE HILL</t>
  </si>
  <si>
    <t>34 Southport Avenue TAMBORINE MOUNTAIN</t>
  </si>
  <si>
    <t>1 154 Sailors Bay Road NORTHBRIDGE</t>
  </si>
  <si>
    <t>3 54 Riverside Place MORNINGSIDE</t>
  </si>
  <si>
    <t>715 52-62 Arncliffe Street BANKSTOWN</t>
  </si>
  <si>
    <t>9 Windale Street DANDENONG</t>
  </si>
  <si>
    <t>162 Sydney Road COBURG</t>
  </si>
  <si>
    <t>8 17-19 Gould Street STRATHFIELD SOUTH</t>
  </si>
  <si>
    <t>66 Princes Highway ST PETERS</t>
  </si>
  <si>
    <t>Shop 5 11 Hezlett Road KELLYVILLE</t>
  </si>
  <si>
    <t>44 Stanley Street PEAKHURST</t>
  </si>
  <si>
    <t>10.05 2-14 Kings Cross Road POTTS POINT</t>
  </si>
  <si>
    <t>15 Saggart Field Road MINTO</t>
  </si>
  <si>
    <t>1 141 Campbell Street BOWEN HILLS</t>
  </si>
  <si>
    <t>46 Graingers Road WEST FOOTSCRAY</t>
  </si>
  <si>
    <t>5 63 Third Avenue BASSENDEAN</t>
  </si>
  <si>
    <t>Preston Rowe Paterson Perth Pty Ltd</t>
  </si>
  <si>
    <t>98-100 Bakers Road COBURG</t>
  </si>
  <si>
    <t>42 Beaumont Street HAMILTON</t>
  </si>
  <si>
    <t>Opteon (Newcastle &amp; Central Coast NSW) Pty Ltd</t>
  </si>
  <si>
    <t>2 25 Nelson Street STEPNEY</t>
  </si>
  <si>
    <t>15 Wellsford Drive EAST BENDIGO</t>
  </si>
  <si>
    <t>11 8 Victoria Avenue CASTLE HILL</t>
  </si>
  <si>
    <t>5 56 Industrial Drive NORTH BOAMBEE VALLEY</t>
  </si>
  <si>
    <t>259 Mary Street RICHMOND</t>
  </si>
  <si>
    <t>Suite 3.05 46A Macleay Street ELIZABETH BAY</t>
  </si>
  <si>
    <t>Lot 66 326 Settlement Road THOMASTOWN</t>
  </si>
  <si>
    <t>Lot 13 366 Pascoe Vale  Road STRATHMORE</t>
  </si>
  <si>
    <t>17 Thomas Street CAVAN</t>
  </si>
  <si>
    <t>9B 75-79 Chetwynd Street NORTH MELBOURNE</t>
  </si>
  <si>
    <t>21 Garthowen Crescent CASTLE HILL</t>
  </si>
  <si>
    <t>1342 Lytton Road HEMMANT</t>
  </si>
  <si>
    <t>PRP Valuers &amp; Consultants</t>
  </si>
  <si>
    <t>13 15 Corporate Place HILLCREST</t>
  </si>
  <si>
    <t>67-71 Castlereagh Street SYDNEY</t>
  </si>
  <si>
    <t>23 Garthowen Crescent CASTLE HILL</t>
  </si>
  <si>
    <t>201 4-6 Ascot Avenue ZETLAND</t>
  </si>
  <si>
    <t>36 Laser Drive ROWVILLE</t>
  </si>
  <si>
    <t>24 James Street CLAYTON SOUTH</t>
  </si>
  <si>
    <t>4 395 Hillsborough Road WARNERS BAY</t>
  </si>
  <si>
    <t>Preston Rowe Paterson - Newcastle &amp; Central Coast</t>
  </si>
  <si>
    <t>65-69 Loftus Street RIVERSTONE</t>
  </si>
  <si>
    <t>150-154 Monbulk Road SILVAN</t>
  </si>
  <si>
    <t>m3property strategists (Melbourne)</t>
  </si>
  <si>
    <t>Suite 313 (Lot 33) 1 Bryant Drive TUGGERAH</t>
  </si>
  <si>
    <t>Shops G5A, G8, G9 46-48 Buckingham Avenue SPRINGVALE</t>
  </si>
  <si>
    <t>229 Charters Towers Road MYSTERTON</t>
  </si>
  <si>
    <t>Opteon (North QLD) Pty Ltd</t>
  </si>
  <si>
    <t>6 74 Hannell Street WICKHAM</t>
  </si>
  <si>
    <t>Preston Rowe Paterson Newcastle and Central Coast</t>
  </si>
  <si>
    <t>10 Frome  Avenue FRANKSTON</t>
  </si>
  <si>
    <t>4A 2 Resolution Drive CARINGBAH</t>
  </si>
  <si>
    <t>2 Rock O'Cashel Lane GEELONG</t>
  </si>
  <si>
    <t>7 4 Gladstone Road CASTLE HILL</t>
  </si>
  <si>
    <t>3 151 Bellarine Highway MOOLAP</t>
  </si>
  <si>
    <t>16 469-475 Parramatta Road LEICHHARDT</t>
  </si>
  <si>
    <t>419 49 Queens Road FIVE DOCK</t>
  </si>
  <si>
    <t>418 49 Queens Road FIVE DOCK</t>
  </si>
  <si>
    <t>16 Counihan  Road SEVENTEEN MILE ROCKS</t>
  </si>
  <si>
    <t>7 39-43 Duerdin Street NOTTING HILL</t>
  </si>
  <si>
    <t>D3 27-29 Fariola Street SILVERWATER</t>
  </si>
  <si>
    <t>31A Anstruther Road MANDURAH</t>
  </si>
  <si>
    <t>Lot 5 161 Berkeley Road BERKELEY</t>
  </si>
  <si>
    <t>28A Williamson Road INGLEBURN</t>
  </si>
  <si>
    <t>43 Pinjarra Road MANDURAH</t>
  </si>
  <si>
    <t>3 68 Yuilles Road MORNINGTON</t>
  </si>
  <si>
    <t>262-264 Rocky Point Road RAMSGATE</t>
  </si>
  <si>
    <t>1 49 Holloway  Drive BAYSWATER</t>
  </si>
  <si>
    <t>4 138 Main Street OSBORNE PARK</t>
  </si>
  <si>
    <t>15 Metro Court GATESHEAD</t>
  </si>
  <si>
    <t>18 Darragh Street BRACKEN RIDGE</t>
  </si>
  <si>
    <t>Opteon (South East QLD) Pty Ltd</t>
  </si>
  <si>
    <t>1 Hilltop Road MERRYLANDS</t>
  </si>
  <si>
    <t>9 12 Willespie Street PEARSALL</t>
  </si>
  <si>
    <t>388 Maitland Road MAYFIELD</t>
  </si>
  <si>
    <t>18 197 Power  Street GLENDENNING</t>
  </si>
  <si>
    <t>16 220 Boundary Street SPRING HILL</t>
  </si>
  <si>
    <t>Egan National Valuers (QLD)</t>
  </si>
  <si>
    <t>5 19 Kangoo Road SOMERSBY</t>
  </si>
  <si>
    <t>2 310 Foleys  Road DERRIMUT</t>
  </si>
  <si>
    <t>6 Libbett Avenue CLAYTON SOUTH</t>
  </si>
  <si>
    <t>1 36 Simcock Street SOMERVILLE</t>
  </si>
  <si>
    <t>14 32 Wyllie Street THABEBAN</t>
  </si>
  <si>
    <t>545 Milton Road TOOWONG</t>
  </si>
  <si>
    <t>202 8 Luton Lane HAWTHORN</t>
  </si>
  <si>
    <t>50 Overett Avenue KEMPS CREEK</t>
  </si>
  <si>
    <t>8A 13 Hartley Drive THORNTON</t>
  </si>
  <si>
    <t>3 41-43 Parraweena Road CARINGBAH</t>
  </si>
  <si>
    <t>193 Hume Street TOOWOOMBA CITY</t>
  </si>
  <si>
    <t>1 43 Heathcote Road MOOREBANK</t>
  </si>
  <si>
    <t>Lot 2 619 Midland Highway HUNTLY</t>
  </si>
  <si>
    <t>12 Montgomery Place BULLEEN</t>
  </si>
  <si>
    <t>6-8 Robert Street SMITHFIELD</t>
  </si>
  <si>
    <t>18 Millwood Avenue NARELLAN</t>
  </si>
  <si>
    <t>68 Railway Street YENNORA</t>
  </si>
  <si>
    <t>237 Waiora Road HEIDELBERG HEIGHTS</t>
  </si>
  <si>
    <t>1 47 Tate Street SOUTH PERTH</t>
  </si>
  <si>
    <t>39 Combermere Street GOULBURN</t>
  </si>
  <si>
    <t>Opteon (ACT) Pty Ltd</t>
  </si>
  <si>
    <t>Shop 32 1 Dixon Street SYDNEY</t>
  </si>
  <si>
    <t>608 Forest Road PENSHURST</t>
  </si>
  <si>
    <t>62-64 Kellett Street POTTS POINT</t>
  </si>
  <si>
    <t>Ground Floor 30 Horne Street ELSTERNWICK</t>
  </si>
  <si>
    <t>123 Magowar Road GIRRAWEEN</t>
  </si>
  <si>
    <t>6 Ann Street SALISBURY</t>
  </si>
  <si>
    <t>LandMark White (Melbourne) Pty Ltd</t>
  </si>
  <si>
    <t>2A Supertron Court LAVERTON NORTH</t>
  </si>
  <si>
    <t>6 120 Kortum Drive TWEED HEADS SOUTH</t>
  </si>
  <si>
    <t xml:space="preserve"> Preston Rowe Paterson Southport Pty Ltd</t>
  </si>
  <si>
    <t>52 Campsie Street CAMPSIE</t>
  </si>
  <si>
    <t>722 Pittwater Road BROOKVALE</t>
  </si>
  <si>
    <t>M3 Property Strategists</t>
  </si>
  <si>
    <t>23 Sloane Street MARRICKVILLE</t>
  </si>
  <si>
    <t>378-380 Balwyn Road BALWYN NORTH</t>
  </si>
  <si>
    <t>20 Derby Street COLLINGWOOD</t>
  </si>
  <si>
    <t>3 15 Mangrove Lane TAREN POINT</t>
  </si>
  <si>
    <t>9 4 Flagstone Drive BURLEIGH HEADS</t>
  </si>
  <si>
    <t>30 Industry Drive TWEED HEADS SOUTH</t>
  </si>
  <si>
    <t>3 O'Hara Street MARRICKVILLE</t>
  </si>
  <si>
    <t>Lot 6 23-25 Gipps Street COLLINGWOOD</t>
  </si>
  <si>
    <t>14 Iluka Street NARRABUNDAH</t>
  </si>
  <si>
    <t>ACT</t>
  </si>
  <si>
    <t>4 121 Kerry  Road GLENDENNING</t>
  </si>
  <si>
    <t>80A Manning Road DOUBLE BAY</t>
  </si>
  <si>
    <t>72 Old Northern  Road BAULKHAM HILLS</t>
  </si>
  <si>
    <t>1 8 Shannon Place VIRGINIA</t>
  </si>
  <si>
    <t>19-21 Mitchell Street BENDIGO</t>
  </si>
  <si>
    <t>802,803 42-46 Surf Parade BROADBEACH</t>
  </si>
  <si>
    <t>5 92 Little Yarra Road YARRA JUNCTION</t>
  </si>
  <si>
    <t>42 Wantirna Road RINGWOOD</t>
  </si>
  <si>
    <t>1 423-427 The Boulevarde  KIRRAWEE</t>
  </si>
  <si>
    <t>5 1-21 Darlinghurst Road POTTS POINT</t>
  </si>
  <si>
    <t>58-60 Monash Street SUNSHINE NORTH</t>
  </si>
  <si>
    <t>62A Station Place SUNSHINE</t>
  </si>
  <si>
    <t>93A Wetherill ( North) Street SILVERWATER</t>
  </si>
  <si>
    <t>4 ;amp; 5 78 Crawford Street QUEANBEYAN</t>
  </si>
  <si>
    <t>Egan National Valuers (ACT)</t>
  </si>
  <si>
    <t>12 2 Enterprise Drive BUNDOORA</t>
  </si>
  <si>
    <t>43 Southern Road MENTONE</t>
  </si>
  <si>
    <t>12 49-55 Riverside Avenue WERRIBEE</t>
  </si>
  <si>
    <t>264 Old Prospect Road GREYSTANES</t>
  </si>
  <si>
    <t>1129 Pittwater Road COLLAROY</t>
  </si>
  <si>
    <t>1-3 Beresford Avenue GREENACRE</t>
  </si>
  <si>
    <t>11 176 South Creek Road CROMER</t>
  </si>
  <si>
    <t>E30 74 Mileham Street SOUTH WINDSOR</t>
  </si>
  <si>
    <t>2 27 Ace Crescent TUGGERAH</t>
  </si>
  <si>
    <t>Lot 33 2-4 Kane Street GUILDFORD</t>
  </si>
  <si>
    <t>62 Yuilles Road MORNINGTON</t>
  </si>
  <si>
    <t>4-6 Burnett Street ST KILDA</t>
  </si>
  <si>
    <t>Shops 1 ;amp; 2 221 Clovelly Road CLOVELLY</t>
  </si>
  <si>
    <t>6 46 Smith Street CAPALABA</t>
  </si>
  <si>
    <t>2 123 Coreen  Avenue PENRITH</t>
  </si>
  <si>
    <t>9 32 Addison Street SHELLHARBOUR</t>
  </si>
  <si>
    <t>883 2-6 Exeter Way CALOUNDRA WEST</t>
  </si>
  <si>
    <t>19 74 Mileham Street SOUTH WINDSOR</t>
  </si>
  <si>
    <t>27 Tincombe Road CANTERBURY</t>
  </si>
  <si>
    <t>17 Tincombe Road CANTERBURY</t>
  </si>
  <si>
    <t>30-36 Elquestro Way BOHLE</t>
  </si>
  <si>
    <t>Opteon - Townsville</t>
  </si>
  <si>
    <t>38-40 Cook Road MARRICKVILLE</t>
  </si>
  <si>
    <t>7 35 Paringa Road MURARRIE</t>
  </si>
  <si>
    <t>102 -104 Tudor Street HAMILTON</t>
  </si>
  <si>
    <t>102 Smith Street SUMMER HILL</t>
  </si>
  <si>
    <t>28 Holland Street THEBARTON</t>
  </si>
  <si>
    <t>6 25-33 Old Northern Road BAULKHAM HILLS</t>
  </si>
  <si>
    <t>524 Marrickville Road DULWICH HILL</t>
  </si>
  <si>
    <t>1455 D Centre Road CLAYTON</t>
  </si>
  <si>
    <t>22 Stephenson Road SEAFORD</t>
  </si>
  <si>
    <t>3 Meriton  Street GLADESVILLE</t>
  </si>
  <si>
    <t>1 5 McCormack Street ARNDELL PARK</t>
  </si>
  <si>
    <t>3 46B Reservoir Road MOUNT PRITCHARD</t>
  </si>
  <si>
    <t>G2 39 Racecourse Road NORTH MELBOURNE</t>
  </si>
  <si>
    <t>36 Rayner Avenue NARRAWEENA</t>
  </si>
  <si>
    <t>10 25 Stoddart Road PROSPECT</t>
  </si>
  <si>
    <t>3 34 Loganlea Road WATERFORD WEST</t>
  </si>
  <si>
    <t>6-8 Malua  Street PRESTON</t>
  </si>
  <si>
    <t>98 Brown  Terrace SALISBURY</t>
  </si>
  <si>
    <t>109 22-28 Cambridge  Street EPPING</t>
  </si>
  <si>
    <t>37-39 Kolora Road HEIDELBERG WEST</t>
  </si>
  <si>
    <t>897 Botany  Road ROSEBERY</t>
  </si>
  <si>
    <t>Landmark White (nsw) Pty Ltd</t>
  </si>
  <si>
    <t>14-16 Crawford Street BRAESIDE</t>
  </si>
  <si>
    <t>2 132-140 Key Road CHELTENHAM</t>
  </si>
  <si>
    <t>1 14 Lever Street ALBION</t>
  </si>
  <si>
    <t>11 Earl Street AIRPORT WEST</t>
  </si>
  <si>
    <t>32 24 Anzac Avenue SMEATON GRANGE</t>
  </si>
  <si>
    <t>1 71 Brunel Road SEAFORD</t>
  </si>
  <si>
    <t>Suite 102 451 Pitt Street HAYMARKET</t>
  </si>
  <si>
    <t>7 10 Cawley Road YARRAVILLE</t>
  </si>
  <si>
    <t>Charter Keck Cramer</t>
  </si>
  <si>
    <t>21 Econo Place SILVERDALE</t>
  </si>
  <si>
    <t>48 1464 Ferntree Gully Road KNOXFIELD</t>
  </si>
  <si>
    <t>3 Mint  Street WODONGA</t>
  </si>
  <si>
    <t>6 25 Claremont Street SOUTH YARRA</t>
  </si>
  <si>
    <t>36 2 King Street DEAKIN</t>
  </si>
  <si>
    <t>8 38 Thomas Drive BUNDALL</t>
  </si>
  <si>
    <t>46 First Street BROMPTON</t>
  </si>
  <si>
    <t>Landmark White (Adelaide) Pty Ltd</t>
  </si>
  <si>
    <t>C-105 16 Wurrook Circuit CARINGBAH</t>
  </si>
  <si>
    <t>6 52 Export Drive MOLENDINAR</t>
  </si>
  <si>
    <t>61-zzz</t>
  </si>
  <si>
    <t>0</t>
  </si>
  <si>
    <t>100</t>
  </si>
  <si>
    <t>LOAN</t>
  </si>
  <si>
    <t>EDFT</t>
  </si>
  <si>
    <t>ND1</t>
  </si>
  <si>
    <t>HITF</t>
  </si>
  <si>
    <t>FULL</t>
  </si>
  <si>
    <t>30</t>
  </si>
  <si>
    <t>A011</t>
  </si>
  <si>
    <t>NOPE</t>
  </si>
  <si>
    <t>RFIN</t>
  </si>
  <si>
    <t>FLCF</t>
  </si>
  <si>
    <t>UPPD</t>
  </si>
  <si>
    <t>BIZZ</t>
  </si>
  <si>
    <t>FOWN</t>
  </si>
  <si>
    <t>RHOS</t>
  </si>
  <si>
    <t>TT-2018-1</t>
  </si>
  <si>
    <t>Think Tank Series 2018-1</t>
  </si>
  <si>
    <t>IVSS1</t>
  </si>
  <si>
    <t>IVSS2</t>
  </si>
  <si>
    <t>IVSS3</t>
  </si>
  <si>
    <t>IVSS4</t>
  </si>
  <si>
    <t>IVSS5</t>
  </si>
  <si>
    <t>IVSS6</t>
  </si>
  <si>
    <t>IVSS7</t>
  </si>
  <si>
    <t>IVSS8</t>
  </si>
  <si>
    <t>IVSS9</t>
  </si>
  <si>
    <t>IVSS10</t>
  </si>
  <si>
    <t>IVSS11</t>
  </si>
  <si>
    <t>IVSS12</t>
  </si>
  <si>
    <t>IVSS13</t>
  </si>
  <si>
    <t>IVSS14</t>
  </si>
  <si>
    <t>IVSS15</t>
  </si>
  <si>
    <t>IVSS16</t>
  </si>
  <si>
    <t>IVSS17</t>
  </si>
  <si>
    <t>IVSS18</t>
  </si>
  <si>
    <t>IVSS19</t>
  </si>
  <si>
    <t>IVSS20</t>
  </si>
  <si>
    <t>IVSS21</t>
  </si>
  <si>
    <t>IVSS22</t>
  </si>
  <si>
    <t>IVSS23</t>
  </si>
  <si>
    <t>IVSS24</t>
  </si>
  <si>
    <t>IVSS25</t>
  </si>
  <si>
    <t>IVSS26</t>
  </si>
  <si>
    <t>IVSS27</t>
  </si>
  <si>
    <t>IVSS28</t>
  </si>
  <si>
    <t>IVSS29</t>
  </si>
  <si>
    <t>IVSS30</t>
  </si>
  <si>
    <t>IVSS31</t>
  </si>
  <si>
    <t>IVSS32</t>
  </si>
  <si>
    <t>IVSS33</t>
  </si>
  <si>
    <t>IVSS34</t>
  </si>
  <si>
    <t>IVSS35</t>
  </si>
  <si>
    <t>IVSS36</t>
  </si>
  <si>
    <t>IVSS37</t>
  </si>
  <si>
    <t>IVSS38</t>
  </si>
  <si>
    <t>IVSS39</t>
  </si>
  <si>
    <t>IVSS40</t>
  </si>
  <si>
    <t>IVSS41</t>
  </si>
  <si>
    <t>IVSS42</t>
  </si>
  <si>
    <t>IVSS43</t>
  </si>
  <si>
    <t>IVSS44</t>
  </si>
  <si>
    <t>IVSR1</t>
  </si>
  <si>
    <t>IVSR2</t>
  </si>
  <si>
    <t>IVSR3</t>
  </si>
  <si>
    <t>IVSR4</t>
  </si>
  <si>
    <t>IVSR5</t>
  </si>
  <si>
    <t>IVSR6</t>
  </si>
  <si>
    <t>IVSR7</t>
  </si>
  <si>
    <t>IVSR8</t>
  </si>
  <si>
    <t>IVSR9</t>
  </si>
  <si>
    <t>IVSR10</t>
  </si>
  <si>
    <t>IVSF1</t>
  </si>
  <si>
    <t>IVSF2</t>
  </si>
  <si>
    <t>IVSF3</t>
  </si>
  <si>
    <t>IVSF4</t>
  </si>
  <si>
    <t>IVSF5</t>
  </si>
  <si>
    <t>IVSF6</t>
  </si>
  <si>
    <t>Trust Management</t>
  </si>
  <si>
    <t>+612 8669 5572</t>
  </si>
  <si>
    <t>treasury@thinktank.net.au</t>
  </si>
  <si>
    <t>VSLC</t>
  </si>
  <si>
    <t>ORIG</t>
  </si>
  <si>
    <t>RMRT/CMRT</t>
  </si>
  <si>
    <t xml:space="preserve">Liquidity Facility </t>
  </si>
  <si>
    <t>TT2018-1</t>
  </si>
  <si>
    <t xml:space="preserve">Non Payment </t>
  </si>
  <si>
    <t>Residual Income Unit Holder</t>
  </si>
  <si>
    <t>Non - Compliance with other obligations</t>
  </si>
  <si>
    <t>Accrued Interest Adjustment</t>
  </si>
  <si>
    <t>Insolvency</t>
  </si>
  <si>
    <t>Taxes</t>
  </si>
  <si>
    <t>Encumbrance</t>
  </si>
  <si>
    <t>Trustee / Security Trustee / Custodian Fee</t>
  </si>
  <si>
    <t xml:space="preserve">Non- exercise of indemnity </t>
  </si>
  <si>
    <t>n</t>
  </si>
  <si>
    <t>Master Servicer</t>
  </si>
  <si>
    <t>a. Call Option</t>
  </si>
  <si>
    <t>Trust Manager</t>
  </si>
  <si>
    <t xml:space="preserve">b. Call Option </t>
  </si>
  <si>
    <t>Originator Servicer</t>
  </si>
  <si>
    <t xml:space="preserve">Step up Margin </t>
  </si>
  <si>
    <t>Standby Originator Servicer</t>
  </si>
  <si>
    <t xml:space="preserve">Step down margin </t>
  </si>
  <si>
    <t>Trust Expenses</t>
  </si>
  <si>
    <t>Liquidity Facility Provider (fees)</t>
  </si>
  <si>
    <t>Liquidity Facility Provider (outstanding Liquidity Draws).</t>
  </si>
  <si>
    <t>Net Derivative Payments Due</t>
  </si>
  <si>
    <t>Class A1 Coupon</t>
  </si>
  <si>
    <t>Redraw Coupon</t>
  </si>
  <si>
    <t xml:space="preserve">Class A2 Coupon </t>
  </si>
  <si>
    <t xml:space="preserve">Class B Coupon </t>
  </si>
  <si>
    <t xml:space="preserve">Class C Coupon </t>
  </si>
  <si>
    <t>Class D Coupon</t>
  </si>
  <si>
    <t>Class E Coupon</t>
  </si>
  <si>
    <t>Unreimbursed Principal Draws</t>
  </si>
  <si>
    <t>Current Losses &amp; Carryover Charge-Offs</t>
  </si>
  <si>
    <t>pari passu and rateably, to the Class C Noteholders towards
payment of the Class C Note Residual Interest for the Class C Notes for
the Interest Period ending on (but excluding) that Payment Date and any
unpaid Class C Note Residual Interest for the Class C Notes in respect
of preceding Interest Periods</t>
  </si>
  <si>
    <t>pari passu and rateably, to the Class D Noteholders towards
payment of the Class D Note Residual Interest for the Class D Notes for
the Interest Period ending on (but excluding) that Payment Date and any
unpaid Class D Note Residual Interest for the Class D Notes in respect
of preceding Interest Periods</t>
  </si>
  <si>
    <t>pari passu and rateably, to the Class E Noteholders towards
payment of the Class E Note Residual Interest for the Class E Notes for
the Interest Period ending on (but excluding) that Payment Date and any
unpaid Class E Note Residual Interest for the Class E Notes in respect
of preceding Interest Periods</t>
  </si>
  <si>
    <t>pari passu and rateably, to the Class F Noteholders towards
payment of the Interest for the Class F Notes for the Interest Period
ending on (but excluding) that Payment Date and any unpaid Interest for
the Class F Notes in respect of preceding Interest Periods</t>
  </si>
  <si>
    <t>pari passu and rateably, to the Class G Noteholders towards
payment of the Interest for the Class G Notes for the Interest Period
ending on (but excluding) that Payment Date and any unpaid Interest for
the Class G Notes in respect of preceding Interest Periods</t>
  </si>
  <si>
    <t>Amortisation Event Payment</t>
  </si>
  <si>
    <t>Extraordinary Expense Reserve Payment</t>
  </si>
  <si>
    <t>Other amounts payable to the Liquidity Facility Provider</t>
  </si>
  <si>
    <t>Other amounts payable to the Derivative Counterparty</t>
  </si>
  <si>
    <t>Other amounts payable to each Dealer</t>
  </si>
  <si>
    <t>pari passu and rateably, to the Class H Noteholders towards
payment of the Interest for the Class H Notes for the Interest Period
ending on (but excluding) that Payment Date and any unpaid Interest for
the Class H Notes in respect of preceding Interest Periods;</t>
  </si>
  <si>
    <t>Tax Shortfall</t>
  </si>
  <si>
    <t>as to any surplus, to the Participation Unitholder by way of
distribution of the income of the Trust.</t>
  </si>
  <si>
    <t>SESS1</t>
  </si>
  <si>
    <t>SESS2</t>
  </si>
  <si>
    <t>SESS3</t>
  </si>
  <si>
    <t>SESS4</t>
  </si>
  <si>
    <t>SESS5</t>
  </si>
  <si>
    <t>SESS6</t>
  </si>
  <si>
    <t>SESS7</t>
  </si>
  <si>
    <t>SESS8</t>
  </si>
  <si>
    <t>SESS9</t>
  </si>
  <si>
    <t>SESS10</t>
  </si>
  <si>
    <t>SESS11</t>
  </si>
  <si>
    <t>SESS12</t>
  </si>
  <si>
    <t>SESS13</t>
  </si>
  <si>
    <t>SESS14</t>
  </si>
  <si>
    <t>SESS15</t>
  </si>
  <si>
    <t>SESS16</t>
  </si>
  <si>
    <t>SESS17</t>
  </si>
  <si>
    <t>SESS18</t>
  </si>
  <si>
    <t>SESS19</t>
  </si>
  <si>
    <t>SESS20</t>
  </si>
  <si>
    <t>SESS21</t>
  </si>
  <si>
    <t>SESS22</t>
  </si>
  <si>
    <t>SESS23</t>
  </si>
  <si>
    <t>SESS24</t>
  </si>
  <si>
    <t>PRWT</t>
  </si>
  <si>
    <t>SEST1</t>
  </si>
  <si>
    <t>SEST2</t>
  </si>
  <si>
    <t>SEST3</t>
  </si>
  <si>
    <t>SEST4</t>
  </si>
  <si>
    <t>SEST5</t>
  </si>
  <si>
    <t>SEST6</t>
  </si>
  <si>
    <t>SEST7</t>
  </si>
  <si>
    <t>SEST8</t>
  </si>
  <si>
    <t>SEST9</t>
  </si>
  <si>
    <t>SEST10</t>
  </si>
  <si>
    <t>SEST11</t>
  </si>
  <si>
    <t>SEST12</t>
  </si>
  <si>
    <t>SEST13</t>
  </si>
  <si>
    <t>SEST14</t>
  </si>
  <si>
    <t>SEST15</t>
  </si>
  <si>
    <t>SEST16</t>
  </si>
  <si>
    <t>SEST17</t>
  </si>
  <si>
    <t>SEST18</t>
  </si>
  <si>
    <t>SEST19</t>
  </si>
  <si>
    <t>SEST20</t>
  </si>
  <si>
    <t>SEST21</t>
  </si>
  <si>
    <t>SEST22</t>
  </si>
  <si>
    <t>SEST23</t>
  </si>
  <si>
    <t>SEST24</t>
  </si>
  <si>
    <t>SEST25</t>
  </si>
  <si>
    <t>SEST26</t>
  </si>
  <si>
    <t>SEST27</t>
  </si>
  <si>
    <t>SEST28</t>
  </si>
  <si>
    <t>SEST29</t>
  </si>
  <si>
    <t>SEST30</t>
  </si>
  <si>
    <t>SEST31</t>
  </si>
  <si>
    <t>SEST32</t>
  </si>
  <si>
    <t>SEST33</t>
  </si>
  <si>
    <t>SEST34</t>
  </si>
  <si>
    <t>SEST35</t>
  </si>
  <si>
    <t>SEST36</t>
  </si>
  <si>
    <t>SEST37</t>
  </si>
  <si>
    <t>SEST38</t>
  </si>
  <si>
    <t>SEST39</t>
  </si>
  <si>
    <t>SEST40</t>
  </si>
  <si>
    <t>SEST41</t>
  </si>
  <si>
    <t>SEST42</t>
  </si>
  <si>
    <t xml:space="preserve">Class A1 </t>
  </si>
  <si>
    <t>A1</t>
  </si>
  <si>
    <t>SAMO</t>
  </si>
  <si>
    <t>0.25%;2%</t>
  </si>
  <si>
    <t>FWNG</t>
  </si>
  <si>
    <t>NOPT</t>
  </si>
  <si>
    <t>ACTUAL/365</t>
  </si>
  <si>
    <t xml:space="preserve">Aggregate of the Amortisation Ledger and the Stated Amoun of the Class B Notes, the Class C Notes, the Class D Notes, the Class E Notes, The Class F Notes, The Class G Notes and the Class H Notes; divided by the aggreate Stated Amount of all outstanding Notes on that day </t>
  </si>
  <si>
    <t>AU3FN0045639;AU3FN0045647</t>
  </si>
  <si>
    <t xml:space="preserve">Class A2 </t>
  </si>
  <si>
    <t>A2</t>
  </si>
  <si>
    <t>ND5;2%</t>
  </si>
  <si>
    <t xml:space="preserve">Class B </t>
  </si>
  <si>
    <t>B</t>
  </si>
  <si>
    <t>ND5;29/11/2020</t>
  </si>
  <si>
    <t>AU3FN0045654</t>
  </si>
  <si>
    <t xml:space="preserve">Class C </t>
  </si>
  <si>
    <t>C</t>
  </si>
  <si>
    <t>AU3FN0045662</t>
  </si>
  <si>
    <t xml:space="preserve">Class D </t>
  </si>
  <si>
    <t>D</t>
  </si>
  <si>
    <t>AU3FN0045670</t>
  </si>
  <si>
    <t xml:space="preserve">Class E </t>
  </si>
  <si>
    <t>E</t>
  </si>
  <si>
    <t>AU3FN0045688</t>
  </si>
  <si>
    <t xml:space="preserve">Class F </t>
  </si>
  <si>
    <t>F</t>
  </si>
  <si>
    <t>AU3FN0045696</t>
  </si>
  <si>
    <t xml:space="preserve">Class G </t>
  </si>
  <si>
    <t>G</t>
  </si>
  <si>
    <t>AU3FN0045704</t>
  </si>
  <si>
    <t xml:space="preserve">Class H </t>
  </si>
  <si>
    <t>H</t>
  </si>
  <si>
    <t>AU3FN0045712</t>
  </si>
  <si>
    <t>SESA1</t>
  </si>
  <si>
    <t>SESA2</t>
  </si>
  <si>
    <t>SESA3</t>
  </si>
  <si>
    <t>SESA4</t>
  </si>
  <si>
    <t>SESA5</t>
  </si>
  <si>
    <t>SESA6</t>
  </si>
  <si>
    <t>SESA7</t>
  </si>
  <si>
    <t xml:space="preserve">Servicing </t>
  </si>
  <si>
    <t>Collection</t>
  </si>
  <si>
    <t>SESP1</t>
  </si>
  <si>
    <t>SESP2</t>
  </si>
  <si>
    <t>SESP3</t>
  </si>
  <si>
    <t>SESP4</t>
  </si>
  <si>
    <t>SESP5</t>
  </si>
  <si>
    <t>SESP6</t>
  </si>
  <si>
    <t>SESP7</t>
  </si>
  <si>
    <t>SESP8</t>
  </si>
  <si>
    <t>SESP9</t>
  </si>
  <si>
    <t>213800CDRV64GMH9JC14</t>
  </si>
  <si>
    <t>BNY Trust Company of Australia Limited</t>
  </si>
  <si>
    <t>PAYA</t>
  </si>
  <si>
    <t>AU</t>
  </si>
  <si>
    <t>984500139D44D1U2I578</t>
  </si>
  <si>
    <t>SERV</t>
  </si>
  <si>
    <t xml:space="preserve">98450060AADAD0FC4351 </t>
  </si>
  <si>
    <t xml:space="preserve">Think Tank Group Pty Limited </t>
  </si>
  <si>
    <t>984500C953C1C2A73609</t>
  </si>
  <si>
    <t>Think Tank Commercial W01</t>
  </si>
  <si>
    <t>SELL</t>
  </si>
  <si>
    <t>MSFSBD3QN1GSN7Q6C537</t>
  </si>
  <si>
    <t>Commonwealth Bank of Australia;Westpac Banking Corporation</t>
  </si>
  <si>
    <t>ABNK</t>
  </si>
  <si>
    <t>Commonwealth Bank of Australia</t>
  </si>
  <si>
    <t>LQFP</t>
  </si>
  <si>
    <t>TRUS</t>
  </si>
  <si>
    <t>ARRG</t>
  </si>
  <si>
    <t>IRSP</t>
  </si>
  <si>
    <t xml:space="preserve">Think Tank Series </t>
  </si>
  <si>
    <t>22/11/2021;12/03/2019</t>
  </si>
  <si>
    <t>ND5;12/03/2019</t>
  </si>
  <si>
    <t>AU3FN0045639;AU3FN0045647;AU3FN0045654</t>
  </si>
  <si>
    <t>AU3FN0045639;AU3FN0045647;AU3FN0045654;AU3FN0045662</t>
  </si>
  <si>
    <t>AU3FN0045639;AU3FN0045647;AU3FN0045654;AU3FN0045662;AU3FN0045670</t>
  </si>
  <si>
    <t>AU3FN0045639;AU3FN0045647;AU3FN0045654;AU3FN0045662;AU3FN0045670;AU3FN0045688</t>
  </si>
  <si>
    <t>AU3FN0045639;AU3FN0045647;AU3FN0045654;AU3FN0045662;AU3FN0045670;AU3FN0045688;AU3FN0045696</t>
  </si>
  <si>
    <t>AU3FN0045639;AU3FN0045647;AU3FN0045654;AU3FN0045662;AU3FN0045670;AU3FN0045688;AU3FN0045696;AU3FN0045704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</si>
</sst>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</numFmts>
  <fonts count="9" x14ac:knownFonts="1"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14" fontId="0" fillId="0" borderId="0" xfId="0" applyNumberFormat="1"/>
    <xf numFmtId="6" fontId="0" fillId="0" borderId="0" xfId="0" applyNumberFormat="1"/>
    <xf numFmtId="164" fontId="0" fillId="0" borderId="0" xfId="1" applyFont="1"/>
    <xf numFmtId="10" fontId="0" fillId="0" borderId="0" xfId="0" applyNumberFormat="1"/>
    <xf numFmtId="10" fontId="0" fillId="0" borderId="0" xfId="2" applyNumberFormat="1" applyFont="1"/>
    <xf numFmtId="3" fontId="0" fillId="0" borderId="0" xfId="0" applyNumberFormat="1"/>
    <xf numFmtId="0" fontId="0" fillId="0" borderId="0" xfId="0" applyProtection="1">
      <protection locked="0"/>
    </xf>
    <xf numFmtId="10" fontId="0" fillId="0" borderId="0" xfId="2" applyNumberFormat="1" applyFont="1" applyProtection="1">
      <protection locked="0"/>
    </xf>
    <xf numFmtId="164" fontId="0" fillId="0" borderId="0" xfId="1" applyFont="1" applyProtection="1">
      <protection locked="0"/>
    </xf>
    <xf numFmtId="14" fontId="0" fillId="0" borderId="0" xfId="0" applyNumberFormat="1" applyProtection="1">
      <protection locked="0"/>
    </xf>
    <xf numFmtId="14" fontId="0" fillId="0" borderId="0" xfId="1" applyNumberFormat="1" applyFont="1"/>
    <xf numFmtId="0" fontId="2" fillId="0" borderId="0" xfId="3"/>
    <xf numFmtId="15" fontId="2" fillId="0" borderId="0" xfId="3" applyNumberFormat="1"/>
    <xf numFmtId="14" fontId="2" fillId="0" borderId="0" xfId="3" applyNumberFormat="1"/>
    <xf numFmtId="43" fontId="2" fillId="0" borderId="0" xfId="4"/>
    <xf numFmtId="0" fontId="3" fillId="0" borderId="0" xfId="3" applyFont="1"/>
    <xf numFmtId="9" fontId="2" fillId="0" borderId="0" xfId="5" applyFont="1"/>
    <xf numFmtId="44" fontId="2" fillId="0" borderId="0" xfId="6" applyFont="1"/>
    <xf numFmtId="3" fontId="2" fillId="0" borderId="0" xfId="3" applyNumberFormat="1"/>
    <xf numFmtId="43" fontId="2" fillId="0" borderId="0" xfId="4" applyFont="1"/>
    <xf numFmtId="0" fontId="2" fillId="0" borderId="0" xfId="4" applyNumberFormat="1" applyFont="1"/>
    <xf numFmtId="10" fontId="2" fillId="0" borderId="0" xfId="5" applyNumberFormat="1" applyFont="1" applyFill="1"/>
    <xf numFmtId="43" fontId="2" fillId="0" borderId="0" xfId="4" applyFont="1" applyFill="1"/>
    <xf numFmtId="10" fontId="2" fillId="0" borderId="0" xfId="3" applyNumberFormat="1"/>
    <xf numFmtId="0" fontId="2" fillId="0" borderId="0" xfId="7" applyAlignment="1">
      <alignment horizontal="left"/>
    </xf>
    <xf numFmtId="165" fontId="2" fillId="0" borderId="0" xfId="5" applyNumberFormat="1" applyFont="1" applyAlignment="1">
      <alignment horizontal="left"/>
    </xf>
    <xf numFmtId="14" fontId="2" fillId="0" borderId="0" xfId="7" applyNumberFormat="1" applyAlignment="1">
      <alignment horizontal="left"/>
    </xf>
    <xf numFmtId="43" fontId="2" fillId="0" borderId="0" xfId="4" applyFont="1" applyAlignment="1">
      <alignment horizontal="left"/>
    </xf>
    <xf numFmtId="0" fontId="4" fillId="0" borderId="0" xfId="7" applyFont="1" applyAlignment="1">
      <alignment horizontal="left"/>
    </xf>
    <xf numFmtId="9" fontId="2" fillId="0" borderId="0" xfId="5" applyFont="1" applyAlignment="1">
      <alignment horizontal="left"/>
    </xf>
    <xf numFmtId="43" fontId="5" fillId="0" borderId="0" xfId="4" applyFont="1"/>
    <xf numFmtId="0" fontId="2" fillId="0" borderId="0" xfId="7"/>
    <xf numFmtId="43" fontId="5" fillId="0" borderId="0" xfId="4" applyFont="1" applyAlignment="1">
      <alignment wrapText="1"/>
    </xf>
    <xf numFmtId="0" fontId="4" fillId="0" borderId="0" xfId="3" applyFont="1"/>
    <xf numFmtId="2" fontId="2" fillId="0" borderId="0" xfId="3" applyNumberFormat="1"/>
    <xf numFmtId="43" fontId="4" fillId="0" borderId="0" xfId="4" applyFont="1"/>
    <xf numFmtId="0" fontId="6" fillId="0" borderId="0" xfId="3" applyFont="1"/>
    <xf numFmtId="43" fontId="2" fillId="0" borderId="0" xfId="3" applyNumberFormat="1"/>
    <xf numFmtId="0" fontId="7" fillId="0" borderId="0" xfId="7" applyFont="1"/>
    <xf numFmtId="0" fontId="8" fillId="2" borderId="1" xfId="7" applyFont="1" applyFill="1" applyBorder="1" applyAlignment="1">
      <alignment horizontal="left" vertical="top" wrapText="1" readingOrder="1"/>
    </xf>
  </cellXfs>
  <cellStyles count="8">
    <cellStyle name="Comma" xfId="1" builtinId="3"/>
    <cellStyle name="Comma 2" xfId="4" xr:uid="{17A6D589-334D-4B5D-8220-1608D30B66E0}"/>
    <cellStyle name="Currency 2" xfId="6" xr:uid="{6B2A60B3-D92B-46E4-B815-71434EEAA7C0}"/>
    <cellStyle name="Normal" xfId="0" builtinId="0"/>
    <cellStyle name="Normal 107" xfId="7" xr:uid="{78E8E2ED-1C25-4E71-A7D6-3E024D2243C8}"/>
    <cellStyle name="Normal 2" xfId="3" xr:uid="{AEAC4555-FB37-44E5-AF1E-5D1DF2A073D4}"/>
    <cellStyle name="Percent" xfId="2" builtinId="5"/>
    <cellStyle name="Percent 2" xfId="5" xr:uid="{D6344FC7-F44A-4E14-9ACF-C27C7040C0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s\Local%20Settings\Temporary%20Internet%20Files\OLKF\Determination%20Stateme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hink%20Tank%20Loans/CE%20Model/2018-1%20call%20101221/Past%20CE%20Models/36%20-%20Nov%202021_Call_10Dec21/TT%202018-1%20Investor%20Report%20%20-%20November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john\Calculation%20Agency%20Prototype%20v7%20initial%20daycount%20wro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gans\Local%20Settings\Temporary%20Internet%20Files\OLK7C\Internal%20Entities\Securitisation\PEPPER\Term%20Securitisation\Mobius%20NCM%20-%2001\Models\ABN%20Models\Mobius%20NCM-01%20Stress%20Test%20Model%202403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gans\Local%20Settings\Temporary%20Internet%20Files\OLK7C\Internal%20Entities\Securitisation\PEPPER\Post-Closing\Trust%20Manager\Monthly%20Reports\December%202003\Determination%20Statem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uctured%20Finance\Deals\_Rated%20Deals\Sapphire%20V%20Series%202004-1\Credit%20Analysis\040429%20Sapphire%202004-1%201st%20cut%20as%20at%2031Mar04%20(Model%20V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Structured%20Finance\Deals\_Rated%20Deals\Sapphire%20V%20Series%202004-1\Credit%20Analysis\040429%20Sapphire%202004-1%201st%20cut%20as%20at%2031Mar04%20(Model%20V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bius\Operations%20&amp;%20Settlements\NCM\Warehouse\Settlement%20Regis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TEMP\Current%20Sub%20Prime%20Credit%20Mod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September%202003\Determination%20State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December%202003\Determination%20State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thfloor\Australian%20Securities%20Origination\Security\6.%20TRANSACTIONS%20-%20MANDATED\Allco\NCM-W06%20(AFIG)\08%20Post%20Deal\Drawdown\NCM-WO6%20Master%20Drawdown%20Checkli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elsvr01\cms_data\Structured%20Finance\Deals\_Rated%20Deals\RMS%20Trust%202003-1\Credit%20Analysis\Data\030220%20Scru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Term%20Securitisation\Mobius%20NCM%20-%2001\Models\ABN%20Models\Mobius%20NCM-01%20Stress%20Test%20Model%202403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5)"/>
      <sheetName val="Payment Instructions (3)"/>
      <sheetName val="Payment Instructions (4)"/>
      <sheetName val="Inputs - Parameters"/>
      <sheetName val="Inputs - Monthly Data"/>
      <sheetName val="Calculations"/>
      <sheetName val="Outputs"/>
      <sheetName val="Payment Instructions"/>
      <sheetName val="Payment Instructions (2)"/>
      <sheetName val="Sheet1"/>
      <sheetName val="Multiple Payments Form"/>
    </sheetNames>
    <sheetDataSet>
      <sheetData sheetId="0"/>
      <sheetData sheetId="1"/>
      <sheetData sheetId="2"/>
      <sheetData sheetId="3" refreshError="1">
        <row r="7">
          <cell r="G7">
            <v>37712</v>
          </cell>
        </row>
        <row r="8">
          <cell r="G8">
            <v>179031804</v>
          </cell>
        </row>
        <row r="17">
          <cell r="D17">
            <v>37762</v>
          </cell>
        </row>
        <row r="27">
          <cell r="D27">
            <v>6347366.7400000002</v>
          </cell>
        </row>
        <row r="31">
          <cell r="C31">
            <v>162.1</v>
          </cell>
          <cell r="D31">
            <v>62</v>
          </cell>
        </row>
        <row r="32">
          <cell r="D32">
            <v>126.36</v>
          </cell>
        </row>
        <row r="33">
          <cell r="C33">
            <v>9.1</v>
          </cell>
          <cell r="D33">
            <v>150</v>
          </cell>
        </row>
        <row r="34">
          <cell r="C34">
            <v>7.1</v>
          </cell>
          <cell r="D34">
            <v>250</v>
          </cell>
        </row>
        <row r="35">
          <cell r="C35">
            <v>3.85</v>
          </cell>
          <cell r="D35">
            <v>550</v>
          </cell>
        </row>
        <row r="36">
          <cell r="C36">
            <v>1.85</v>
          </cell>
          <cell r="D36">
            <v>500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&amp; F Note Interest Advices"/>
      <sheetName val="Notes"/>
      <sheetName val="Review email"/>
      <sheetName val="Note Information"/>
      <sheetName val="Class A1 Register"/>
      <sheetName val="Class A2 Register"/>
      <sheetName val="Class B Register"/>
      <sheetName val="Class C Register"/>
      <sheetName val="Class D Register"/>
      <sheetName val="Class E Register"/>
      <sheetName val="Class F Register"/>
      <sheetName val="Class G Register"/>
      <sheetName val="Class H Register"/>
      <sheetName val="Redraw Register"/>
      <sheetName val="Payment Instructions"/>
      <sheetName val="Fee Inputs"/>
      <sheetName val="Reconciliation"/>
      <sheetName val="Capitalised Interest"/>
      <sheetName val="Waterfall Calculations"/>
      <sheetName val="Invoice Register "/>
      <sheetName val="CoverSheet"/>
      <sheetName val="Cashflow and Asset Report"/>
      <sheetName val="Strats"/>
      <sheetName val="COVID-19"/>
      <sheetName val="Data &amp; Charts"/>
      <sheetName val="EU Report"/>
      <sheetName val="Change regi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10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10</v>
          </cell>
          <cell r="AF102">
            <v>10</v>
          </cell>
          <cell r="AG102">
            <v>10</v>
          </cell>
          <cell r="AH102">
            <v>10</v>
          </cell>
          <cell r="AI102">
            <v>10</v>
          </cell>
          <cell r="AJ102">
            <v>10</v>
          </cell>
          <cell r="AK102">
            <v>10</v>
          </cell>
          <cell r="AL102">
            <v>10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20">
          <cell r="C120">
            <v>30713.085753424657</v>
          </cell>
          <cell r="D120">
            <v>12473.88978409863</v>
          </cell>
          <cell r="E120">
            <v>11341.113746710755</v>
          </cell>
          <cell r="F120">
            <v>11009.733538845892</v>
          </cell>
          <cell r="G120">
            <v>11909.78903194315</v>
          </cell>
          <cell r="H120">
            <v>12384.464267349042</v>
          </cell>
          <cell r="I120">
            <v>11481.265235421919</v>
          </cell>
          <cell r="J120">
            <v>12033.350151231713</v>
          </cell>
          <cell r="K120">
            <v>11037.657852693701</v>
          </cell>
          <cell r="L120">
            <v>10801.54252515137</v>
          </cell>
          <cell r="M120">
            <v>11371.458752780276</v>
          </cell>
          <cell r="N120">
            <v>10327.079760267879</v>
          </cell>
          <cell r="O120">
            <v>23642.632082247328</v>
          </cell>
          <cell r="P120">
            <v>10605.139512583904</v>
          </cell>
          <cell r="Q120">
            <v>10178.414585487877</v>
          </cell>
          <cell r="R120">
            <v>11839.597786812672</v>
          </cell>
          <cell r="S120">
            <v>9319.6732133540409</v>
          </cell>
          <cell r="T120">
            <v>10147.400484213013</v>
          </cell>
          <cell r="U120">
            <v>9672.1481603849315</v>
          </cell>
          <cell r="V120">
            <v>10015.563880399452</v>
          </cell>
          <cell r="W120">
            <v>10123.112472001507</v>
          </cell>
          <cell r="X120">
            <v>10085.337207861918</v>
          </cell>
          <cell r="Y120">
            <v>9455.9735424595219</v>
          </cell>
          <cell r="Z120">
            <v>9310.299563136301</v>
          </cell>
          <cell r="AA120">
            <v>9922.7768349961643</v>
          </cell>
          <cell r="AB120">
            <v>9146.0221375931505</v>
          </cell>
          <cell r="AC120">
            <v>8469.8534217030174</v>
          </cell>
          <cell r="AD120">
            <v>9841.2158627734934</v>
          </cell>
          <cell r="AE120">
            <v>8173.6994352682186</v>
          </cell>
          <cell r="AF120">
            <v>8864.9656552524648</v>
          </cell>
          <cell r="AG120">
            <v>10422.10637371178</v>
          </cell>
          <cell r="AH120">
            <v>8392.4660012343847</v>
          </cell>
          <cell r="AI120">
            <v>8881.1586910584228</v>
          </cell>
          <cell r="AJ120">
            <v>8803.1347969610943</v>
          </cell>
          <cell r="AK120">
            <v>8368.3517155986301</v>
          </cell>
          <cell r="AL120">
            <v>8313.4358140417808</v>
          </cell>
        </row>
        <row r="126">
          <cell r="C126">
            <v>61601.183516551246</v>
          </cell>
          <cell r="D126">
            <v>37640.138630284411</v>
          </cell>
          <cell r="E126">
            <v>37321.701546955061</v>
          </cell>
          <cell r="F126">
            <v>37130.277204168291</v>
          </cell>
          <cell r="G126">
            <v>36714.948448735275</v>
          </cell>
          <cell r="H126">
            <v>36395.872247057603</v>
          </cell>
          <cell r="I126">
            <v>35294.231922542225</v>
          </cell>
          <cell r="J126">
            <v>34411.732815264571</v>
          </cell>
          <cell r="K126">
            <v>35414.417963042622</v>
          </cell>
          <cell r="L126">
            <v>33127.248841060151</v>
          </cell>
          <cell r="M126">
            <v>33093.431881297169</v>
          </cell>
          <cell r="N126">
            <v>32586.191316033528</v>
          </cell>
          <cell r="O126">
            <v>32335.453941083422</v>
          </cell>
          <cell r="P126">
            <v>31750.96289284555</v>
          </cell>
          <cell r="Q126">
            <v>31027.140643406256</v>
          </cell>
          <cell r="R126">
            <v>30708.921995651806</v>
          </cell>
          <cell r="S126">
            <v>30484.282958522723</v>
          </cell>
          <cell r="T126">
            <v>29153.739271770555</v>
          </cell>
          <cell r="U126">
            <v>28516.732133201276</v>
          </cell>
          <cell r="V126">
            <v>28141.584149170674</v>
          </cell>
          <cell r="W126">
            <v>28159.168868550812</v>
          </cell>
          <cell r="X126">
            <v>28130.964580082487</v>
          </cell>
          <cell r="Y126">
            <v>28207.964697903786</v>
          </cell>
          <cell r="Z126">
            <v>27295.225129965937</v>
          </cell>
          <cell r="AA126">
            <v>27043.661220773589</v>
          </cell>
          <cell r="AB126">
            <v>26153.791297293232</v>
          </cell>
          <cell r="AC126">
            <v>25928.291297293232</v>
          </cell>
          <cell r="AD126">
            <v>26000.563094484485</v>
          </cell>
          <cell r="AE126">
            <v>25669.833154758569</v>
          </cell>
          <cell r="AF126">
            <v>24518.748540485729</v>
          </cell>
          <cell r="AG126">
            <v>24648.245620158228</v>
          </cell>
          <cell r="AH126">
            <v>24819.977132558721</v>
          </cell>
          <cell r="AI126">
            <v>23803.484646054567</v>
          </cell>
          <cell r="AJ126">
            <v>23249.13990963206</v>
          </cell>
          <cell r="AK126">
            <v>23250.684629690455</v>
          </cell>
          <cell r="AL126">
            <v>22677.868149882615</v>
          </cell>
        </row>
        <row r="132">
          <cell r="C132">
            <v>36568.78007463699</v>
          </cell>
          <cell r="D132">
            <v>28519.024055549722</v>
          </cell>
          <cell r="E132">
            <v>25376.153405215893</v>
          </cell>
          <cell r="F132">
            <v>27816.021234185897</v>
          </cell>
          <cell r="G132">
            <v>26828.693588354792</v>
          </cell>
          <cell r="H132">
            <v>27301.906685539867</v>
          </cell>
          <cell r="I132">
            <v>25920.206342182195</v>
          </cell>
          <cell r="J132">
            <v>26441.022274187671</v>
          </cell>
          <cell r="K132">
            <v>25931.78802252877</v>
          </cell>
          <cell r="L132">
            <v>24630.778831397263</v>
          </cell>
          <cell r="M132">
            <v>25167.577505008219</v>
          </cell>
          <cell r="N132">
            <v>24008.974374000001</v>
          </cell>
          <cell r="O132">
            <v>24317.116832619173</v>
          </cell>
          <cell r="P132">
            <v>23989.938853280819</v>
          </cell>
          <cell r="Q132">
            <v>22281.673892936986</v>
          </cell>
          <cell r="R132">
            <v>23652.108895317808</v>
          </cell>
          <cell r="S132">
            <v>22619.856296671234</v>
          </cell>
          <cell r="T132">
            <v>22936.790213669865</v>
          </cell>
          <cell r="U132">
            <v>21712.206943191781</v>
          </cell>
          <cell r="V132">
            <v>22169.09533899726</v>
          </cell>
          <cell r="W132">
            <v>22107.873579813699</v>
          </cell>
          <cell r="X132">
            <v>21238.611373808217</v>
          </cell>
          <cell r="Y132">
            <v>21764.676082389044</v>
          </cell>
          <cell r="Z132">
            <v>20700.926448369861</v>
          </cell>
          <cell r="AA132">
            <v>20840.247176386303</v>
          </cell>
          <cell r="AB132">
            <v>20410.650052115074</v>
          </cell>
          <cell r="AC132">
            <v>18273.8692182411</v>
          </cell>
          <cell r="AD132">
            <v>20012.386011802741</v>
          </cell>
          <cell r="AE132">
            <v>19006.313075712325</v>
          </cell>
          <cell r="AF132">
            <v>19375.268269243839</v>
          </cell>
          <cell r="AG132">
            <v>18505.726970424665</v>
          </cell>
          <cell r="AH132">
            <v>18830.583312380819</v>
          </cell>
          <cell r="AI132">
            <v>18429.71920966301</v>
          </cell>
          <cell r="AJ132">
            <v>17499.272482397257</v>
          </cell>
          <cell r="AK132">
            <v>17802.434973791776</v>
          </cell>
          <cell r="AL132">
            <v>16841.193360863013</v>
          </cell>
        </row>
        <row r="138">
          <cell r="C138">
            <v>66672.503036383554</v>
          </cell>
          <cell r="D138">
            <v>43868.642362823004</v>
          </cell>
          <cell r="E138">
            <v>39091.376653469597</v>
          </cell>
          <cell r="F138">
            <v>38972.941003761793</v>
          </cell>
          <cell r="G138">
            <v>40169.245243931509</v>
          </cell>
          <cell r="H138">
            <v>41700.64513158577</v>
          </cell>
          <cell r="I138">
            <v>37377.388741828778</v>
          </cell>
          <cell r="J138">
            <v>41907.793399668502</v>
          </cell>
          <cell r="K138">
            <v>35948.247454915079</v>
          </cell>
          <cell r="L138">
            <v>36704.494299452053</v>
          </cell>
          <cell r="M138">
            <v>38786.843945556167</v>
          </cell>
          <cell r="N138">
            <v>34475.448358939728</v>
          </cell>
          <cell r="O138">
            <v>36098.285010715066</v>
          </cell>
          <cell r="P138">
            <v>35871.531549127387</v>
          </cell>
          <cell r="Q138">
            <v>33287.78248769178</v>
          </cell>
          <cell r="R138">
            <v>39937.07184326712</v>
          </cell>
          <cell r="S138">
            <v>30265.013721920554</v>
          </cell>
          <cell r="T138">
            <v>32962.888241136992</v>
          </cell>
          <cell r="U138">
            <v>32173.732588438357</v>
          </cell>
          <cell r="V138">
            <v>33261.09567560548</v>
          </cell>
          <cell r="W138">
            <v>33062.525063835616</v>
          </cell>
          <cell r="X138">
            <v>33834.498265775343</v>
          </cell>
          <cell r="Y138">
            <v>30418.996242378093</v>
          </cell>
          <cell r="Z138">
            <v>30634.852197821918</v>
          </cell>
          <cell r="AA138">
            <v>31860.363965326032</v>
          </cell>
          <cell r="AB138">
            <v>29387.634740260284</v>
          </cell>
          <cell r="AC138">
            <v>27393.148563813709</v>
          </cell>
          <cell r="AD138">
            <v>31625.740834027387</v>
          </cell>
          <cell r="AE138">
            <v>26383.714692213707</v>
          </cell>
          <cell r="AF138">
            <v>28915.263541352073</v>
          </cell>
          <cell r="AG138">
            <v>29370.312327189044</v>
          </cell>
          <cell r="AH138">
            <v>26230.275362424651</v>
          </cell>
          <cell r="AI138">
            <v>27249.897758810956</v>
          </cell>
          <cell r="AJ138">
            <v>26997.846936620546</v>
          </cell>
          <cell r="AK138">
            <v>25557.539985246567</v>
          </cell>
          <cell r="AL138">
            <v>24966.040097342477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warehouse"/>
      <sheetName val="margin"/>
      <sheetName val="Mortgage Principal"/>
      <sheetName val="Determinations"/>
      <sheetName val="Trustee fees"/>
      <sheetName val="Trailing commissions"/>
      <sheetName val="Interpret Servicer Reports"/>
      <sheetName val="Definitions"/>
      <sheetName val="Controller"/>
      <sheetName val="DataShe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>
        <row r="11">
          <cell r="I11">
            <v>183970015</v>
          </cell>
        </row>
        <row r="25">
          <cell r="J25">
            <v>1</v>
          </cell>
        </row>
        <row r="47">
          <cell r="D47" t="str">
            <v>On</v>
          </cell>
        </row>
        <row r="52">
          <cell r="D52">
            <v>0</v>
          </cell>
        </row>
        <row r="65">
          <cell r="D65">
            <v>162.1</v>
          </cell>
          <cell r="G65">
            <v>60</v>
          </cell>
        </row>
        <row r="66">
          <cell r="G66">
            <v>132.29</v>
          </cell>
        </row>
        <row r="67">
          <cell r="D67">
            <v>9.1</v>
          </cell>
          <cell r="G67">
            <v>200</v>
          </cell>
        </row>
        <row r="68">
          <cell r="D68">
            <v>7.1</v>
          </cell>
          <cell r="G68">
            <v>275</v>
          </cell>
        </row>
        <row r="69">
          <cell r="D69">
            <v>3.85</v>
          </cell>
          <cell r="G69">
            <v>500</v>
          </cell>
        </row>
        <row r="70">
          <cell r="D70">
            <v>1.85</v>
          </cell>
          <cell r="G70">
            <v>500</v>
          </cell>
        </row>
        <row r="72">
          <cell r="D72">
            <v>183.99999999999997</v>
          </cell>
        </row>
        <row r="76">
          <cell r="D76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>
        <row r="33">
          <cell r="C33">
            <v>9.1</v>
          </cell>
        </row>
      </sheetData>
      <sheetData sheetId="2"/>
      <sheetData sheetId="3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>
        <row r="26">
          <cell r="D26">
            <v>0.04</v>
          </cell>
        </row>
      </sheetData>
      <sheetData sheetId="2">
        <row r="3">
          <cell r="B3" t="str">
            <v>LMI</v>
          </cell>
          <cell r="C3" t="str">
            <v>Weight</v>
          </cell>
          <cell r="D3" t="str">
            <v>Rating</v>
          </cell>
          <cell r="E3" t="str">
            <v>New Rating</v>
          </cell>
        </row>
        <row r="4">
          <cell r="B4" t="str">
            <v>HLIC</v>
          </cell>
          <cell r="C4">
            <v>0</v>
          </cell>
          <cell r="D4" t="str">
            <v>AAA</v>
          </cell>
          <cell r="E4" t="str">
            <v>AAA</v>
          </cell>
        </row>
        <row r="5">
          <cell r="B5" t="str">
            <v>GEMI</v>
          </cell>
          <cell r="C5">
            <v>0</v>
          </cell>
          <cell r="D5" t="str">
            <v>AA</v>
          </cell>
          <cell r="E5" t="str">
            <v>BBB</v>
          </cell>
        </row>
        <row r="6">
          <cell r="B6" t="str">
            <v>GEMICO</v>
          </cell>
          <cell r="C6">
            <v>0</v>
          </cell>
          <cell r="D6" t="str">
            <v>AA</v>
          </cell>
          <cell r="E6" t="str">
            <v>BBB</v>
          </cell>
        </row>
        <row r="7">
          <cell r="B7" t="str">
            <v>PMI</v>
          </cell>
          <cell r="C7">
            <v>0</v>
          </cell>
          <cell r="D7" t="str">
            <v>AA</v>
          </cell>
          <cell r="E7" t="str">
            <v>AA</v>
          </cell>
        </row>
        <row r="8">
          <cell r="B8" t="str">
            <v>PMI Indemnity</v>
          </cell>
          <cell r="C8">
            <v>0</v>
          </cell>
          <cell r="D8" t="str">
            <v>AA-</v>
          </cell>
          <cell r="E8" t="str">
            <v>AA-</v>
          </cell>
        </row>
        <row r="9">
          <cell r="B9" t="str">
            <v>RSALMI</v>
          </cell>
          <cell r="C9">
            <v>0</v>
          </cell>
          <cell r="D9" t="str">
            <v>A+</v>
          </cell>
          <cell r="E9" t="str">
            <v>A+</v>
          </cell>
        </row>
        <row r="10">
          <cell r="B10" t="str">
            <v>Captive insurer</v>
          </cell>
          <cell r="C10">
            <v>0</v>
          </cell>
          <cell r="D10">
            <v>0</v>
          </cell>
          <cell r="E10" t="str">
            <v>A</v>
          </cell>
        </row>
        <row r="11">
          <cell r="B11" t="str">
            <v>Uninsured</v>
          </cell>
          <cell r="C11">
            <v>0</v>
          </cell>
          <cell r="D11" t="str">
            <v>NR</v>
          </cell>
          <cell r="E11" t="str">
            <v>NR</v>
          </cell>
        </row>
      </sheetData>
      <sheetData sheetId="3" refreshError="1"/>
      <sheetData sheetId="4"/>
      <sheetData sheetId="5">
        <row r="155">
          <cell r="P155">
            <v>13.770293096939566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M-W07 Postponed (2)"/>
      <sheetName val="NCM-W07 (2)"/>
      <sheetName val="NCM-W07 old"/>
      <sheetName val="NCM-W05-old"/>
      <sheetName val="NCM-W07OLD"/>
      <sheetName val="INCIDENT REPORT"/>
      <sheetName val="Settled"/>
      <sheetName val="HLP"/>
      <sheetName val="hlp macro"/>
      <sheetName val="Product Codes"/>
      <sheetName val="AMS"/>
      <sheetName val="Past Settled"/>
      <sheetName val="AMS Macro"/>
      <sheetName val="ALL Sett Report"/>
      <sheetName val="ALL Pre Settlement"/>
      <sheetName val="NCM-W02 Ams"/>
      <sheetName val="NCM-W02 T2"/>
      <sheetName val="NCM-W02 FM"/>
      <sheetName val="NCM-W06 Ams"/>
      <sheetName val="NCM-W06 T2"/>
      <sheetName val="NCM-W06 FM"/>
      <sheetName val="NCM-W05"/>
      <sheetName val="NCM-W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9000100</v>
          </cell>
          <cell r="B2">
            <v>1</v>
          </cell>
          <cell r="D2" t="str">
            <v>PAY</v>
          </cell>
          <cell r="E2" t="str">
            <v>R</v>
          </cell>
          <cell r="F2" t="str">
            <v>NSW</v>
          </cell>
          <cell r="G2">
            <v>40003</v>
          </cell>
          <cell r="H2" t="str">
            <v>AFIG</v>
          </cell>
          <cell r="I2">
            <v>201</v>
          </cell>
          <cell r="J2" t="str">
            <v>AFIG W</v>
          </cell>
          <cell r="M2">
            <v>9000100</v>
          </cell>
          <cell r="O2">
            <v>173</v>
          </cell>
          <cell r="P2" t="str">
            <v>ROSS K A</v>
          </cell>
          <cell r="Q2">
            <v>480000</v>
          </cell>
          <cell r="R2">
            <v>0</v>
          </cell>
          <cell r="S2">
            <v>480000</v>
          </cell>
          <cell r="T2">
            <v>100</v>
          </cell>
          <cell r="U2" t="str">
            <v>Application</v>
          </cell>
          <cell r="V2">
            <v>40</v>
          </cell>
          <cell r="W2" t="str">
            <v>PreApprvl RMI</v>
          </cell>
          <cell r="X2">
            <v>38223</v>
          </cell>
          <cell r="Y2">
            <v>7.75</v>
          </cell>
          <cell r="Z2">
            <v>0</v>
          </cell>
          <cell r="AA2">
            <v>0</v>
          </cell>
          <cell r="AB2">
            <v>7.75</v>
          </cell>
          <cell r="AC2">
            <v>3438.78</v>
          </cell>
          <cell r="AD2">
            <v>0</v>
          </cell>
          <cell r="AE2">
            <v>38253</v>
          </cell>
          <cell r="AI2">
            <v>0</v>
          </cell>
          <cell r="AJ2">
            <v>38283</v>
          </cell>
          <cell r="AM2">
            <v>104</v>
          </cell>
          <cell r="AN2">
            <v>9</v>
          </cell>
          <cell r="AO2">
            <v>23</v>
          </cell>
          <cell r="AS2" t="str">
            <v>S</v>
          </cell>
          <cell r="AT2" t="str">
            <v>PL</v>
          </cell>
          <cell r="AU2" t="str">
            <v>IT</v>
          </cell>
          <cell r="AV2" t="str">
            <v>SPLITLOAN</v>
          </cell>
          <cell r="AW2">
            <v>9000100</v>
          </cell>
          <cell r="AX2">
            <v>30</v>
          </cell>
          <cell r="AY2" t="str">
            <v>DLY</v>
          </cell>
          <cell r="AZ2" t="str">
            <v>N/A</v>
          </cell>
          <cell r="BA2">
            <v>0</v>
          </cell>
          <cell r="BB2">
            <v>0</v>
          </cell>
          <cell r="BC2">
            <v>0</v>
          </cell>
          <cell r="BF2" t="str">
            <v>POO</v>
          </cell>
          <cell r="BG2" t="str">
            <v>HLVR</v>
          </cell>
          <cell r="BH2" t="str">
            <v>NCM-W02</v>
          </cell>
        </row>
        <row r="3">
          <cell r="A3">
            <v>9000143</v>
          </cell>
          <cell r="B3">
            <v>1</v>
          </cell>
          <cell r="C3" t="str">
            <v>WMC</v>
          </cell>
          <cell r="D3" t="str">
            <v>PAY</v>
          </cell>
          <cell r="E3" t="str">
            <v>R</v>
          </cell>
          <cell r="F3" t="str">
            <v>NSW</v>
          </cell>
          <cell r="G3">
            <v>40003</v>
          </cell>
          <cell r="H3" t="str">
            <v>AFIG</v>
          </cell>
          <cell r="I3">
            <v>912</v>
          </cell>
          <cell r="J3" t="str">
            <v>WIZARD</v>
          </cell>
          <cell r="M3">
            <v>9000143</v>
          </cell>
          <cell r="O3">
            <v>247</v>
          </cell>
          <cell r="P3" t="str">
            <v>TARADAJKO T</v>
          </cell>
          <cell r="Q3">
            <v>250000</v>
          </cell>
          <cell r="R3">
            <v>0</v>
          </cell>
          <cell r="S3">
            <v>250000</v>
          </cell>
          <cell r="T3">
            <v>100</v>
          </cell>
          <cell r="U3" t="str">
            <v>Application</v>
          </cell>
          <cell r="V3">
            <v>40</v>
          </cell>
          <cell r="W3" t="str">
            <v>PreApprvl RMI</v>
          </cell>
          <cell r="X3">
            <v>38259</v>
          </cell>
          <cell r="Y3">
            <v>7.55</v>
          </cell>
          <cell r="Z3">
            <v>0</v>
          </cell>
          <cell r="AA3">
            <v>0.49</v>
          </cell>
          <cell r="AB3">
            <v>8.0399999999999991</v>
          </cell>
          <cell r="AC3">
            <v>1841.39</v>
          </cell>
          <cell r="AD3">
            <v>0</v>
          </cell>
          <cell r="AE3">
            <v>38289</v>
          </cell>
          <cell r="AI3">
            <v>0</v>
          </cell>
          <cell r="AJ3">
            <v>38320</v>
          </cell>
          <cell r="AM3">
            <v>104</v>
          </cell>
          <cell r="AN3">
            <v>10</v>
          </cell>
          <cell r="AO3">
            <v>29</v>
          </cell>
          <cell r="AS3" t="str">
            <v>S</v>
          </cell>
          <cell r="AT3" t="str">
            <v>PL</v>
          </cell>
          <cell r="AU3" t="str">
            <v>IT</v>
          </cell>
          <cell r="AV3" t="str">
            <v>SPLITLOAN</v>
          </cell>
          <cell r="AW3">
            <v>9000143</v>
          </cell>
          <cell r="AX3">
            <v>30</v>
          </cell>
          <cell r="AY3" t="str">
            <v>DLY</v>
          </cell>
          <cell r="AZ3" t="str">
            <v>N/A</v>
          </cell>
          <cell r="BA3">
            <v>0</v>
          </cell>
          <cell r="BB3">
            <v>0</v>
          </cell>
          <cell r="BC3">
            <v>0</v>
          </cell>
          <cell r="BF3" t="str">
            <v>POO</v>
          </cell>
          <cell r="BG3" t="str">
            <v>HLVR</v>
          </cell>
          <cell r="BH3" t="str">
            <v>NCM-W02</v>
          </cell>
        </row>
        <row r="4">
          <cell r="A4">
            <v>9002443</v>
          </cell>
          <cell r="B4">
            <v>1</v>
          </cell>
          <cell r="C4" t="str">
            <v>WMC</v>
          </cell>
          <cell r="D4" t="str">
            <v>HEA</v>
          </cell>
          <cell r="E4" t="str">
            <v>R</v>
          </cell>
          <cell r="F4" t="str">
            <v>NSW</v>
          </cell>
          <cell r="G4">
            <v>40003</v>
          </cell>
          <cell r="H4" t="str">
            <v>AFIG</v>
          </cell>
          <cell r="I4">
            <v>912</v>
          </cell>
          <cell r="J4" t="str">
            <v>WIZARD</v>
          </cell>
          <cell r="M4">
            <v>9002443</v>
          </cell>
          <cell r="O4">
            <v>3203</v>
          </cell>
          <cell r="P4" t="str">
            <v>LUCK G A</v>
          </cell>
          <cell r="Q4">
            <v>289000</v>
          </cell>
          <cell r="R4">
            <v>0</v>
          </cell>
          <cell r="S4">
            <v>289000</v>
          </cell>
          <cell r="T4">
            <v>100</v>
          </cell>
          <cell r="U4" t="str">
            <v>Application</v>
          </cell>
          <cell r="V4">
            <v>80</v>
          </cell>
          <cell r="W4" t="str">
            <v>PreApprvl Cond Aprvd</v>
          </cell>
          <cell r="X4">
            <v>38908</v>
          </cell>
          <cell r="Y4">
            <v>8.6999999999999993</v>
          </cell>
          <cell r="Z4">
            <v>0</v>
          </cell>
          <cell r="AA4">
            <v>0.49</v>
          </cell>
          <cell r="AB4">
            <v>9.19</v>
          </cell>
          <cell r="AC4">
            <v>2364.98</v>
          </cell>
          <cell r="AD4">
            <v>104.71</v>
          </cell>
          <cell r="AE4">
            <v>38935</v>
          </cell>
          <cell r="AI4">
            <v>0</v>
          </cell>
          <cell r="AJ4">
            <v>38966</v>
          </cell>
          <cell r="AM4">
            <v>106</v>
          </cell>
          <cell r="AN4">
            <v>8</v>
          </cell>
          <cell r="AO4">
            <v>6</v>
          </cell>
          <cell r="AP4">
            <v>1</v>
          </cell>
          <cell r="AQ4" t="str">
            <v>NLS</v>
          </cell>
          <cell r="AR4" t="str">
            <v>NSW</v>
          </cell>
          <cell r="AS4" t="str">
            <v>S</v>
          </cell>
          <cell r="AT4" t="str">
            <v>PL</v>
          </cell>
          <cell r="AU4" t="str">
            <v>IT</v>
          </cell>
          <cell r="AV4" t="str">
            <v>SPLITLOAN</v>
          </cell>
          <cell r="AW4">
            <v>9002443</v>
          </cell>
          <cell r="AX4">
            <v>30</v>
          </cell>
          <cell r="AY4" t="str">
            <v>DLY</v>
          </cell>
          <cell r="AZ4" t="str">
            <v>N/A</v>
          </cell>
          <cell r="BA4">
            <v>0</v>
          </cell>
          <cell r="BB4">
            <v>0</v>
          </cell>
          <cell r="BC4">
            <v>0</v>
          </cell>
          <cell r="BF4" t="str">
            <v>POO</v>
          </cell>
          <cell r="BG4" t="str">
            <v>HLVR</v>
          </cell>
          <cell r="BH4" t="str">
            <v>NCM-W02</v>
          </cell>
        </row>
        <row r="5">
          <cell r="A5">
            <v>9000793</v>
          </cell>
          <cell r="B5">
            <v>1</v>
          </cell>
          <cell r="D5" t="str">
            <v>PAY</v>
          </cell>
          <cell r="E5" t="str">
            <v>R</v>
          </cell>
          <cell r="F5" t="str">
            <v>VIC</v>
          </cell>
          <cell r="G5">
            <v>40003</v>
          </cell>
          <cell r="H5" t="str">
            <v>AFIG</v>
          </cell>
          <cell r="I5">
            <v>40008</v>
          </cell>
          <cell r="J5" t="str">
            <v>VIOLET</v>
          </cell>
          <cell r="M5">
            <v>9000793</v>
          </cell>
          <cell r="O5">
            <v>1318</v>
          </cell>
          <cell r="P5" t="str">
            <v>HORGAN T</v>
          </cell>
          <cell r="Q5">
            <v>180000</v>
          </cell>
          <cell r="R5">
            <v>0</v>
          </cell>
          <cell r="S5">
            <v>180000</v>
          </cell>
          <cell r="T5">
            <v>100</v>
          </cell>
          <cell r="U5" t="str">
            <v>Application</v>
          </cell>
          <cell r="V5">
            <v>100</v>
          </cell>
          <cell r="W5" t="str">
            <v>Application Entered</v>
          </cell>
          <cell r="X5">
            <v>38476</v>
          </cell>
          <cell r="Y5">
            <v>7.75</v>
          </cell>
          <cell r="Z5">
            <v>0</v>
          </cell>
          <cell r="AA5">
            <v>0</v>
          </cell>
          <cell r="AB5">
            <v>7.75</v>
          </cell>
          <cell r="AC5">
            <v>1289.54</v>
          </cell>
          <cell r="AD5">
            <v>100</v>
          </cell>
          <cell r="AE5">
            <v>38507</v>
          </cell>
          <cell r="AI5">
            <v>0</v>
          </cell>
          <cell r="AJ5">
            <v>38537</v>
          </cell>
          <cell r="AM5">
            <v>105</v>
          </cell>
          <cell r="AN5">
            <v>6</v>
          </cell>
          <cell r="AO5">
            <v>4</v>
          </cell>
          <cell r="AS5" t="str">
            <v>S</v>
          </cell>
          <cell r="AT5" t="str">
            <v>PL</v>
          </cell>
          <cell r="AU5" t="str">
            <v>IT</v>
          </cell>
          <cell r="AV5" t="str">
            <v>SPLITLOAN</v>
          </cell>
          <cell r="AW5" t="str">
            <v>-</v>
          </cell>
          <cell r="AX5">
            <v>30</v>
          </cell>
          <cell r="AY5" t="str">
            <v>DLY</v>
          </cell>
          <cell r="AZ5" t="str">
            <v>N/A</v>
          </cell>
          <cell r="BA5">
            <v>0</v>
          </cell>
          <cell r="BB5">
            <v>0</v>
          </cell>
          <cell r="BC5">
            <v>0</v>
          </cell>
          <cell r="BF5" t="str">
            <v>POO</v>
          </cell>
          <cell r="BG5" t="str">
            <v>HLVR</v>
          </cell>
          <cell r="BH5" t="str">
            <v>NCM-W02</v>
          </cell>
        </row>
        <row r="6">
          <cell r="A6">
            <v>9001169</v>
          </cell>
          <cell r="B6">
            <v>1</v>
          </cell>
          <cell r="D6" t="str">
            <v>PAY</v>
          </cell>
          <cell r="E6" t="str">
            <v>R</v>
          </cell>
          <cell r="F6" t="str">
            <v>NSW</v>
          </cell>
          <cell r="G6">
            <v>40003</v>
          </cell>
          <cell r="H6" t="str">
            <v>AFIG</v>
          </cell>
          <cell r="I6">
            <v>201</v>
          </cell>
          <cell r="J6" t="str">
            <v>AFIG W</v>
          </cell>
          <cell r="M6">
            <v>9001169</v>
          </cell>
          <cell r="O6">
            <v>1920</v>
          </cell>
          <cell r="P6" t="str">
            <v>COUGHLAN M S</v>
          </cell>
          <cell r="Q6">
            <v>190000</v>
          </cell>
          <cell r="R6">
            <v>0</v>
          </cell>
          <cell r="S6">
            <v>190000</v>
          </cell>
          <cell r="T6">
            <v>100</v>
          </cell>
          <cell r="U6" t="str">
            <v>Application</v>
          </cell>
          <cell r="V6">
            <v>100</v>
          </cell>
          <cell r="W6" t="str">
            <v>Application Entered</v>
          </cell>
          <cell r="X6">
            <v>38562</v>
          </cell>
          <cell r="Y6">
            <v>7.75</v>
          </cell>
          <cell r="Z6">
            <v>0</v>
          </cell>
          <cell r="AA6">
            <v>0</v>
          </cell>
          <cell r="AB6">
            <v>7.75</v>
          </cell>
          <cell r="AC6">
            <v>1361.18</v>
          </cell>
          <cell r="AD6">
            <v>100</v>
          </cell>
          <cell r="AE6">
            <v>38593</v>
          </cell>
          <cell r="AI6">
            <v>0</v>
          </cell>
          <cell r="AJ6">
            <v>38624</v>
          </cell>
          <cell r="AM6">
            <v>105</v>
          </cell>
          <cell r="AN6">
            <v>8</v>
          </cell>
          <cell r="AO6">
            <v>29</v>
          </cell>
          <cell r="AS6" t="str">
            <v>S</v>
          </cell>
          <cell r="AT6" t="str">
            <v>PL</v>
          </cell>
          <cell r="AU6" t="str">
            <v>IT</v>
          </cell>
          <cell r="AV6" t="str">
            <v>SPLITLOAN</v>
          </cell>
          <cell r="AW6" t="str">
            <v>-</v>
          </cell>
          <cell r="AX6">
            <v>30</v>
          </cell>
          <cell r="AY6" t="str">
            <v>DLY</v>
          </cell>
          <cell r="AZ6" t="str">
            <v>N/A</v>
          </cell>
          <cell r="BA6">
            <v>0</v>
          </cell>
          <cell r="BB6">
            <v>0</v>
          </cell>
          <cell r="BC6">
            <v>0</v>
          </cell>
          <cell r="BF6" t="str">
            <v>POO</v>
          </cell>
          <cell r="BG6" t="str">
            <v>HLVR</v>
          </cell>
          <cell r="BH6" t="str">
            <v>NCM-W02</v>
          </cell>
        </row>
        <row r="7">
          <cell r="A7">
            <v>9001547</v>
          </cell>
          <cell r="B7">
            <v>1</v>
          </cell>
          <cell r="D7" t="str">
            <v>PAY</v>
          </cell>
          <cell r="E7" t="str">
            <v>R</v>
          </cell>
          <cell r="F7" t="str">
            <v>VIC</v>
          </cell>
          <cell r="G7">
            <v>40003</v>
          </cell>
          <cell r="H7" t="str">
            <v>AFIG</v>
          </cell>
          <cell r="I7">
            <v>40056</v>
          </cell>
          <cell r="J7" t="str">
            <v>VICLEND</v>
          </cell>
          <cell r="M7">
            <v>9001547</v>
          </cell>
          <cell r="O7">
            <v>2528</v>
          </cell>
          <cell r="P7" t="str">
            <v>FRANCIS R J</v>
          </cell>
          <cell r="Q7">
            <v>484500</v>
          </cell>
          <cell r="R7">
            <v>0</v>
          </cell>
          <cell r="S7">
            <v>484500</v>
          </cell>
          <cell r="T7">
            <v>100</v>
          </cell>
          <cell r="U7" t="str">
            <v>Application</v>
          </cell>
          <cell r="V7">
            <v>100</v>
          </cell>
          <cell r="W7" t="str">
            <v>Application Entered</v>
          </cell>
          <cell r="X7">
            <v>38630</v>
          </cell>
          <cell r="Y7">
            <v>7.75</v>
          </cell>
          <cell r="Z7">
            <v>0</v>
          </cell>
          <cell r="AA7">
            <v>0</v>
          </cell>
          <cell r="AB7">
            <v>7.75</v>
          </cell>
          <cell r="AC7">
            <v>3471.02</v>
          </cell>
          <cell r="AD7">
            <v>82.82</v>
          </cell>
          <cell r="AE7">
            <v>38661</v>
          </cell>
          <cell r="AI7">
            <v>0</v>
          </cell>
          <cell r="AJ7">
            <v>38691</v>
          </cell>
          <cell r="AM7">
            <v>105</v>
          </cell>
          <cell r="AN7">
            <v>11</v>
          </cell>
          <cell r="AO7">
            <v>5</v>
          </cell>
          <cell r="AS7" t="str">
            <v>S</v>
          </cell>
          <cell r="AT7" t="str">
            <v>PL</v>
          </cell>
          <cell r="AU7" t="str">
            <v>IT</v>
          </cell>
          <cell r="AV7" t="str">
            <v>SPLITLOAN</v>
          </cell>
          <cell r="AW7" t="str">
            <v>-</v>
          </cell>
          <cell r="AX7">
            <v>30</v>
          </cell>
          <cell r="AY7" t="str">
            <v>DLY</v>
          </cell>
          <cell r="AZ7" t="str">
            <v>N/A</v>
          </cell>
          <cell r="BA7">
            <v>0</v>
          </cell>
          <cell r="BB7">
            <v>0</v>
          </cell>
          <cell r="BC7">
            <v>0</v>
          </cell>
          <cell r="BF7" t="str">
            <v>ROO</v>
          </cell>
          <cell r="BG7" t="str">
            <v>HLVR</v>
          </cell>
          <cell r="BH7" t="str">
            <v>NCM-W02</v>
          </cell>
        </row>
        <row r="8">
          <cell r="A8">
            <v>9001713</v>
          </cell>
          <cell r="B8">
            <v>1</v>
          </cell>
          <cell r="D8" t="str">
            <v>PAY</v>
          </cell>
          <cell r="E8" t="str">
            <v>W</v>
          </cell>
          <cell r="F8" t="str">
            <v>NSW</v>
          </cell>
          <cell r="G8">
            <v>40000</v>
          </cell>
          <cell r="H8" t="str">
            <v>MOBIUS</v>
          </cell>
          <cell r="I8">
            <v>40001</v>
          </cell>
          <cell r="J8" t="str">
            <v>THLC</v>
          </cell>
          <cell r="M8">
            <v>9001713</v>
          </cell>
          <cell r="N8">
            <v>38667</v>
          </cell>
          <cell r="O8">
            <v>2805</v>
          </cell>
          <cell r="P8" t="str">
            <v>DAY M F C</v>
          </cell>
          <cell r="Q8">
            <v>315000</v>
          </cell>
          <cell r="R8">
            <v>0</v>
          </cell>
          <cell r="S8">
            <v>315000</v>
          </cell>
          <cell r="T8">
            <v>100</v>
          </cell>
          <cell r="U8" t="str">
            <v>Application</v>
          </cell>
          <cell r="V8">
            <v>100</v>
          </cell>
          <cell r="W8" t="str">
            <v>Application Entered</v>
          </cell>
          <cell r="X8">
            <v>38672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38702</v>
          </cell>
          <cell r="AI8">
            <v>0</v>
          </cell>
          <cell r="AJ8">
            <v>38733</v>
          </cell>
          <cell r="AM8">
            <v>105</v>
          </cell>
          <cell r="AN8">
            <v>12</v>
          </cell>
          <cell r="AO8">
            <v>16</v>
          </cell>
          <cell r="AP8">
            <v>1</v>
          </cell>
          <cell r="AQ8" t="str">
            <v>NLS</v>
          </cell>
          <cell r="AR8" t="str">
            <v>NSW</v>
          </cell>
          <cell r="AS8" t="str">
            <v>S</v>
          </cell>
          <cell r="AT8" t="str">
            <v>PL</v>
          </cell>
          <cell r="AU8" t="str">
            <v>IT</v>
          </cell>
          <cell r="AV8" t="str">
            <v>SPLITLOAN</v>
          </cell>
          <cell r="AW8" t="str">
            <v>-</v>
          </cell>
          <cell r="AX8">
            <v>30</v>
          </cell>
          <cell r="AY8" t="str">
            <v>DLY</v>
          </cell>
          <cell r="AZ8" t="str">
            <v>N/A</v>
          </cell>
          <cell r="BA8">
            <v>0</v>
          </cell>
          <cell r="BB8">
            <v>0</v>
          </cell>
          <cell r="BC8">
            <v>0</v>
          </cell>
          <cell r="BF8" t="str">
            <v>POO</v>
          </cell>
          <cell r="BG8" t="str">
            <v>HLVR</v>
          </cell>
          <cell r="BH8" t="str">
            <v>NCM-W02</v>
          </cell>
        </row>
        <row r="9">
          <cell r="A9">
            <v>9002163</v>
          </cell>
          <cell r="B9">
            <v>1</v>
          </cell>
          <cell r="D9" t="str">
            <v>PAY</v>
          </cell>
          <cell r="E9" t="str">
            <v>R</v>
          </cell>
          <cell r="F9" t="str">
            <v>VIC</v>
          </cell>
          <cell r="G9">
            <v>40003</v>
          </cell>
          <cell r="H9" t="str">
            <v>AFIG</v>
          </cell>
          <cell r="I9">
            <v>40125</v>
          </cell>
          <cell r="J9" t="str">
            <v>MONEY IDEAS Q</v>
          </cell>
          <cell r="M9">
            <v>9002163</v>
          </cell>
          <cell r="O9">
            <v>3527</v>
          </cell>
          <cell r="P9" t="str">
            <v>LETTIERI M</v>
          </cell>
          <cell r="Q9">
            <v>256500</v>
          </cell>
          <cell r="R9">
            <v>0</v>
          </cell>
          <cell r="S9">
            <v>256500</v>
          </cell>
          <cell r="T9">
            <v>100</v>
          </cell>
          <cell r="U9" t="str">
            <v>Application</v>
          </cell>
          <cell r="V9">
            <v>100</v>
          </cell>
          <cell r="W9" t="str">
            <v>Application Entered</v>
          </cell>
          <cell r="X9">
            <v>38793</v>
          </cell>
          <cell r="Y9">
            <v>7.8</v>
          </cell>
          <cell r="Z9">
            <v>0</v>
          </cell>
          <cell r="AA9">
            <v>0</v>
          </cell>
          <cell r="AB9">
            <v>7.8</v>
          </cell>
          <cell r="AC9">
            <v>1846.47</v>
          </cell>
          <cell r="AD9">
            <v>0</v>
          </cell>
          <cell r="AE9">
            <v>38824</v>
          </cell>
          <cell r="AI9">
            <v>0</v>
          </cell>
          <cell r="AJ9">
            <v>38854</v>
          </cell>
          <cell r="AM9">
            <v>106</v>
          </cell>
          <cell r="AN9">
            <v>4</v>
          </cell>
          <cell r="AO9">
            <v>17</v>
          </cell>
          <cell r="AS9" t="str">
            <v>S</v>
          </cell>
          <cell r="AT9" t="str">
            <v>PL</v>
          </cell>
          <cell r="AU9" t="str">
            <v>IT</v>
          </cell>
          <cell r="AV9" t="str">
            <v>SPLITLOAN</v>
          </cell>
          <cell r="AW9" t="str">
            <v>-</v>
          </cell>
          <cell r="AX9">
            <v>30</v>
          </cell>
          <cell r="AY9" t="str">
            <v>DLY</v>
          </cell>
          <cell r="AZ9" t="str">
            <v>N/A</v>
          </cell>
          <cell r="BA9">
            <v>0</v>
          </cell>
          <cell r="BB9">
            <v>0</v>
          </cell>
          <cell r="BC9">
            <v>0</v>
          </cell>
          <cell r="BF9" t="str">
            <v>ROO</v>
          </cell>
          <cell r="BG9" t="str">
            <v>HLVR</v>
          </cell>
          <cell r="BH9" t="str">
            <v>NCM-W02</v>
          </cell>
        </row>
        <row r="10">
          <cell r="A10">
            <v>9002173</v>
          </cell>
          <cell r="B10">
            <v>1</v>
          </cell>
          <cell r="D10" t="str">
            <v>PAY</v>
          </cell>
          <cell r="E10" t="str">
            <v>R</v>
          </cell>
          <cell r="F10" t="str">
            <v>NSW</v>
          </cell>
          <cell r="G10">
            <v>40003</v>
          </cell>
          <cell r="H10" t="str">
            <v>AFIG</v>
          </cell>
          <cell r="I10">
            <v>40082</v>
          </cell>
          <cell r="J10" t="str">
            <v>EASY LIVING</v>
          </cell>
          <cell r="M10">
            <v>9002173</v>
          </cell>
          <cell r="O10">
            <v>3543</v>
          </cell>
          <cell r="P10" t="str">
            <v>MCGUINNESS J M</v>
          </cell>
          <cell r="Q10">
            <v>997500</v>
          </cell>
          <cell r="R10">
            <v>0</v>
          </cell>
          <cell r="S10">
            <v>997500</v>
          </cell>
          <cell r="T10">
            <v>100</v>
          </cell>
          <cell r="U10" t="str">
            <v>Application</v>
          </cell>
          <cell r="V10">
            <v>100</v>
          </cell>
          <cell r="W10" t="str">
            <v>Application Entered</v>
          </cell>
          <cell r="X10">
            <v>38796</v>
          </cell>
          <cell r="Y10">
            <v>7.75</v>
          </cell>
          <cell r="Z10">
            <v>0</v>
          </cell>
          <cell r="AA10">
            <v>0</v>
          </cell>
          <cell r="AB10">
            <v>7.75</v>
          </cell>
          <cell r="AC10">
            <v>7146.21</v>
          </cell>
          <cell r="AD10">
            <v>0</v>
          </cell>
          <cell r="AE10">
            <v>38827</v>
          </cell>
          <cell r="AI10">
            <v>0</v>
          </cell>
          <cell r="AJ10">
            <v>38857</v>
          </cell>
          <cell r="AM10">
            <v>106</v>
          </cell>
          <cell r="AN10">
            <v>4</v>
          </cell>
          <cell r="AO10">
            <v>20</v>
          </cell>
          <cell r="AP10">
            <v>1</v>
          </cell>
          <cell r="AQ10" t="str">
            <v>NLS</v>
          </cell>
          <cell r="AR10" t="str">
            <v>NSW</v>
          </cell>
          <cell r="AS10" t="str">
            <v>S</v>
          </cell>
          <cell r="AT10" t="str">
            <v>PL</v>
          </cell>
          <cell r="AU10" t="str">
            <v>IT</v>
          </cell>
          <cell r="AV10" t="str">
            <v>SPLITLOAN</v>
          </cell>
          <cell r="AW10" t="str">
            <v>-</v>
          </cell>
          <cell r="AX10">
            <v>30</v>
          </cell>
          <cell r="AY10" t="str">
            <v>DLY</v>
          </cell>
          <cell r="AZ10" t="str">
            <v>N/A</v>
          </cell>
          <cell r="BA10">
            <v>0</v>
          </cell>
          <cell r="BB10">
            <v>0</v>
          </cell>
          <cell r="BC10">
            <v>0</v>
          </cell>
          <cell r="BF10" t="str">
            <v>POO</v>
          </cell>
          <cell r="BG10" t="str">
            <v>HLVR</v>
          </cell>
          <cell r="BH10" t="str">
            <v>NCM-W02</v>
          </cell>
        </row>
        <row r="11">
          <cell r="A11">
            <v>9002234</v>
          </cell>
          <cell r="B11">
            <v>1</v>
          </cell>
          <cell r="C11" t="str">
            <v>WMC</v>
          </cell>
          <cell r="D11" t="str">
            <v>HEA</v>
          </cell>
          <cell r="E11" t="str">
            <v>R</v>
          </cell>
          <cell r="F11" t="str">
            <v>QLD</v>
          </cell>
          <cell r="G11">
            <v>40003</v>
          </cell>
          <cell r="H11" t="str">
            <v>AFIG</v>
          </cell>
          <cell r="I11">
            <v>40126</v>
          </cell>
          <cell r="J11" t="str">
            <v>MYLENDER OPER</v>
          </cell>
          <cell r="M11">
            <v>9002234</v>
          </cell>
          <cell r="O11">
            <v>3637</v>
          </cell>
          <cell r="P11" t="str">
            <v>BLICK D F</v>
          </cell>
          <cell r="Q11">
            <v>249850</v>
          </cell>
          <cell r="R11">
            <v>0</v>
          </cell>
          <cell r="S11">
            <v>249850</v>
          </cell>
          <cell r="T11">
            <v>100</v>
          </cell>
          <cell r="U11" t="str">
            <v>Application</v>
          </cell>
          <cell r="V11">
            <v>100</v>
          </cell>
          <cell r="W11" t="str">
            <v>Application Entered</v>
          </cell>
          <cell r="X11">
            <v>38807</v>
          </cell>
          <cell r="Y11">
            <v>8.75</v>
          </cell>
          <cell r="Z11">
            <v>0</v>
          </cell>
          <cell r="AA11">
            <v>0</v>
          </cell>
          <cell r="AB11">
            <v>8.75</v>
          </cell>
          <cell r="AC11">
            <v>1965.57</v>
          </cell>
          <cell r="AD11">
            <v>95</v>
          </cell>
          <cell r="AE11">
            <v>38838</v>
          </cell>
          <cell r="AI11">
            <v>0</v>
          </cell>
          <cell r="AJ11">
            <v>38869</v>
          </cell>
          <cell r="AM11">
            <v>106</v>
          </cell>
          <cell r="AN11">
            <v>5</v>
          </cell>
          <cell r="AO11">
            <v>1</v>
          </cell>
          <cell r="AP11">
            <v>1</v>
          </cell>
          <cell r="AQ11" t="str">
            <v>NLS</v>
          </cell>
          <cell r="AR11" t="str">
            <v>NSW</v>
          </cell>
          <cell r="AS11" t="str">
            <v>S</v>
          </cell>
          <cell r="AT11" t="str">
            <v>PL</v>
          </cell>
          <cell r="AU11" t="str">
            <v>IT</v>
          </cell>
          <cell r="AV11" t="str">
            <v>SPLITLOAN</v>
          </cell>
          <cell r="AW11" t="str">
            <v>-</v>
          </cell>
          <cell r="AX11">
            <v>30</v>
          </cell>
          <cell r="AY11" t="str">
            <v>DLY</v>
          </cell>
          <cell r="AZ11" t="str">
            <v>N/A</v>
          </cell>
          <cell r="BA11">
            <v>0</v>
          </cell>
          <cell r="BB11">
            <v>0</v>
          </cell>
          <cell r="BC11">
            <v>0</v>
          </cell>
          <cell r="BF11" t="str">
            <v>POO</v>
          </cell>
          <cell r="BG11" t="str">
            <v>HLVR</v>
          </cell>
          <cell r="BH11" t="str">
            <v>NCM-W02</v>
          </cell>
        </row>
        <row r="12">
          <cell r="A12">
            <v>9002298</v>
          </cell>
          <cell r="B12">
            <v>1</v>
          </cell>
          <cell r="D12" t="str">
            <v>PAY</v>
          </cell>
          <cell r="E12" t="str">
            <v>R</v>
          </cell>
          <cell r="F12" t="str">
            <v>NSW</v>
          </cell>
          <cell r="G12">
            <v>40003</v>
          </cell>
          <cell r="H12" t="str">
            <v>AFIG</v>
          </cell>
          <cell r="I12">
            <v>40094</v>
          </cell>
          <cell r="J12" t="str">
            <v>MMA LOANMGT SP2</v>
          </cell>
          <cell r="M12">
            <v>9002298</v>
          </cell>
          <cell r="O12">
            <v>3750</v>
          </cell>
          <cell r="P12" t="str">
            <v>MPA PARTNERS</v>
          </cell>
          <cell r="Q12">
            <v>380000</v>
          </cell>
          <cell r="R12">
            <v>0</v>
          </cell>
          <cell r="S12">
            <v>380000</v>
          </cell>
          <cell r="T12">
            <v>100</v>
          </cell>
          <cell r="U12" t="str">
            <v>Application</v>
          </cell>
          <cell r="V12">
            <v>100</v>
          </cell>
          <cell r="W12" t="str">
            <v>Application Entered</v>
          </cell>
          <cell r="X12">
            <v>38827</v>
          </cell>
          <cell r="Y12">
            <v>7.75</v>
          </cell>
          <cell r="Z12">
            <v>0</v>
          </cell>
          <cell r="AA12">
            <v>0</v>
          </cell>
          <cell r="AB12">
            <v>7.75</v>
          </cell>
          <cell r="AC12">
            <v>2722.37</v>
          </cell>
          <cell r="AD12">
            <v>95</v>
          </cell>
          <cell r="AE12">
            <v>38857</v>
          </cell>
          <cell r="AI12">
            <v>0</v>
          </cell>
          <cell r="AJ12">
            <v>38888</v>
          </cell>
          <cell r="AM12">
            <v>106</v>
          </cell>
          <cell r="AN12">
            <v>5</v>
          </cell>
          <cell r="AO12">
            <v>20</v>
          </cell>
          <cell r="AS12" t="str">
            <v>S</v>
          </cell>
          <cell r="AT12" t="str">
            <v>PL</v>
          </cell>
          <cell r="AU12" t="str">
            <v>IT</v>
          </cell>
          <cell r="AV12" t="str">
            <v>SPLITLOAN</v>
          </cell>
          <cell r="AW12" t="str">
            <v>-</v>
          </cell>
          <cell r="AX12">
            <v>30</v>
          </cell>
          <cell r="AY12" t="str">
            <v>DLY</v>
          </cell>
          <cell r="AZ12" t="str">
            <v>N/A</v>
          </cell>
          <cell r="BA12">
            <v>0</v>
          </cell>
          <cell r="BB12">
            <v>0</v>
          </cell>
          <cell r="BC12">
            <v>0</v>
          </cell>
          <cell r="BF12" t="str">
            <v>PIP</v>
          </cell>
          <cell r="BG12" t="str">
            <v>HLVR</v>
          </cell>
          <cell r="BH12" t="str">
            <v>NCM-W02</v>
          </cell>
        </row>
        <row r="13">
          <cell r="A13">
            <v>9002420</v>
          </cell>
          <cell r="B13">
            <v>1</v>
          </cell>
          <cell r="C13" t="str">
            <v>WMC</v>
          </cell>
          <cell r="D13" t="str">
            <v>PAY</v>
          </cell>
          <cell r="E13" t="str">
            <v>R</v>
          </cell>
          <cell r="F13" t="str">
            <v>VIC</v>
          </cell>
          <cell r="G13">
            <v>40003</v>
          </cell>
          <cell r="H13" t="str">
            <v>AFIG</v>
          </cell>
          <cell r="I13">
            <v>40056</v>
          </cell>
          <cell r="J13" t="str">
            <v>VICLEND</v>
          </cell>
          <cell r="M13">
            <v>9002420</v>
          </cell>
          <cell r="O13">
            <v>3922</v>
          </cell>
          <cell r="P13" t="str">
            <v>UWLAND M R</v>
          </cell>
          <cell r="Q13">
            <v>660000</v>
          </cell>
          <cell r="R13">
            <v>0</v>
          </cell>
          <cell r="S13">
            <v>660000</v>
          </cell>
          <cell r="T13">
            <v>100</v>
          </cell>
          <cell r="U13" t="str">
            <v>Application</v>
          </cell>
          <cell r="V13">
            <v>100</v>
          </cell>
          <cell r="W13" t="str">
            <v>Application Entered</v>
          </cell>
          <cell r="X13">
            <v>38908</v>
          </cell>
          <cell r="Y13">
            <v>7.75</v>
          </cell>
          <cell r="Z13">
            <v>0</v>
          </cell>
          <cell r="AA13">
            <v>0.94</v>
          </cell>
          <cell r="AB13">
            <v>8.69</v>
          </cell>
          <cell r="AC13">
            <v>5163.97</v>
          </cell>
          <cell r="AD13">
            <v>97.63</v>
          </cell>
          <cell r="AE13">
            <v>38914</v>
          </cell>
          <cell r="AI13">
            <v>0</v>
          </cell>
          <cell r="AJ13">
            <v>38945</v>
          </cell>
          <cell r="AM13">
            <v>106</v>
          </cell>
          <cell r="AN13">
            <v>7</v>
          </cell>
          <cell r="AO13">
            <v>16</v>
          </cell>
          <cell r="AP13">
            <v>1</v>
          </cell>
          <cell r="AQ13" t="str">
            <v>NLS</v>
          </cell>
          <cell r="AR13" t="str">
            <v>NSW</v>
          </cell>
          <cell r="AS13" t="str">
            <v>S</v>
          </cell>
          <cell r="AT13" t="str">
            <v>PL</v>
          </cell>
          <cell r="AU13" t="str">
            <v>IT</v>
          </cell>
          <cell r="AV13" t="str">
            <v>SPLITLOAN</v>
          </cell>
          <cell r="AW13">
            <v>9002420</v>
          </cell>
          <cell r="AX13">
            <v>30</v>
          </cell>
          <cell r="AY13" t="str">
            <v>DLY</v>
          </cell>
          <cell r="AZ13" t="str">
            <v>N/A</v>
          </cell>
          <cell r="BA13">
            <v>0</v>
          </cell>
          <cell r="BB13">
            <v>0</v>
          </cell>
          <cell r="BC13">
            <v>0</v>
          </cell>
          <cell r="BF13" t="str">
            <v>POO</v>
          </cell>
          <cell r="BG13" t="str">
            <v>HLVR</v>
          </cell>
          <cell r="BH13" t="str">
            <v>NCM-W02</v>
          </cell>
        </row>
        <row r="14">
          <cell r="A14">
            <v>9002239</v>
          </cell>
          <cell r="B14">
            <v>1</v>
          </cell>
          <cell r="C14" t="str">
            <v>WMC</v>
          </cell>
          <cell r="D14" t="str">
            <v>HEA</v>
          </cell>
          <cell r="E14" t="str">
            <v>R</v>
          </cell>
          <cell r="F14" t="str">
            <v>NSW</v>
          </cell>
          <cell r="G14">
            <v>40003</v>
          </cell>
          <cell r="H14" t="str">
            <v>AFIG</v>
          </cell>
          <cell r="I14">
            <v>912</v>
          </cell>
          <cell r="J14" t="str">
            <v>WIZARD</v>
          </cell>
          <cell r="M14">
            <v>9002239</v>
          </cell>
          <cell r="O14">
            <v>3645</v>
          </cell>
          <cell r="P14" t="str">
            <v>GEORGIOU C</v>
          </cell>
          <cell r="Q14">
            <v>357000</v>
          </cell>
          <cell r="R14">
            <v>0</v>
          </cell>
          <cell r="S14">
            <v>357000</v>
          </cell>
          <cell r="T14">
            <v>100</v>
          </cell>
          <cell r="U14" t="str">
            <v>Application</v>
          </cell>
          <cell r="V14">
            <v>201</v>
          </cell>
          <cell r="W14" t="str">
            <v>CRAA Report</v>
          </cell>
          <cell r="X14">
            <v>38908</v>
          </cell>
          <cell r="Y14">
            <v>8.6999999999999993</v>
          </cell>
          <cell r="Z14">
            <v>0</v>
          </cell>
          <cell r="AA14">
            <v>0.49</v>
          </cell>
          <cell r="AB14">
            <v>9.19</v>
          </cell>
          <cell r="AC14">
            <v>2921.44</v>
          </cell>
          <cell r="AD14">
            <v>0</v>
          </cell>
          <cell r="AE14">
            <v>38838</v>
          </cell>
          <cell r="AI14">
            <v>0</v>
          </cell>
          <cell r="AJ14">
            <v>38869</v>
          </cell>
          <cell r="AM14">
            <v>106</v>
          </cell>
          <cell r="AN14">
            <v>5</v>
          </cell>
          <cell r="AO14">
            <v>1</v>
          </cell>
          <cell r="AP14">
            <v>1</v>
          </cell>
          <cell r="AQ14" t="str">
            <v>NLS</v>
          </cell>
          <cell r="AR14" t="str">
            <v>NSW</v>
          </cell>
          <cell r="AS14" t="str">
            <v>S</v>
          </cell>
          <cell r="AT14" t="str">
            <v>PL</v>
          </cell>
          <cell r="AU14" t="str">
            <v>IT</v>
          </cell>
          <cell r="AV14" t="str">
            <v>SPLITLOAN</v>
          </cell>
          <cell r="AW14">
            <v>9002239</v>
          </cell>
          <cell r="AX14">
            <v>30</v>
          </cell>
          <cell r="AY14" t="str">
            <v>DLY</v>
          </cell>
          <cell r="AZ14" t="str">
            <v>N/A</v>
          </cell>
          <cell r="BA14">
            <v>0</v>
          </cell>
          <cell r="BB14">
            <v>0</v>
          </cell>
          <cell r="BC14">
            <v>0</v>
          </cell>
          <cell r="BF14" t="str">
            <v>POO</v>
          </cell>
          <cell r="BG14" t="str">
            <v>HLVR</v>
          </cell>
          <cell r="BH14" t="str">
            <v>NCM-W02</v>
          </cell>
        </row>
        <row r="15">
          <cell r="A15">
            <v>9001270</v>
          </cell>
          <cell r="B15">
            <v>1</v>
          </cell>
          <cell r="C15" t="str">
            <v>WMC</v>
          </cell>
          <cell r="D15" t="str">
            <v>HEA</v>
          </cell>
          <cell r="E15" t="str">
            <v>R</v>
          </cell>
          <cell r="F15" t="str">
            <v>NSW</v>
          </cell>
          <cell r="G15">
            <v>40003</v>
          </cell>
          <cell r="H15" t="str">
            <v>AFIG</v>
          </cell>
          <cell r="I15">
            <v>201</v>
          </cell>
          <cell r="J15" t="str">
            <v>AFIG W</v>
          </cell>
          <cell r="M15">
            <v>9001270</v>
          </cell>
          <cell r="O15">
            <v>2078</v>
          </cell>
          <cell r="P15" t="str">
            <v>WALSH S W</v>
          </cell>
          <cell r="Q15">
            <v>165000</v>
          </cell>
          <cell r="R15">
            <v>0</v>
          </cell>
          <cell r="S15">
            <v>165000</v>
          </cell>
          <cell r="T15">
            <v>100</v>
          </cell>
          <cell r="U15" t="str">
            <v>Application</v>
          </cell>
          <cell r="V15">
            <v>301</v>
          </cell>
          <cell r="W15" t="str">
            <v>Initial Assessment</v>
          </cell>
          <cell r="X15">
            <v>38586</v>
          </cell>
          <cell r="Y15">
            <v>8.75</v>
          </cell>
          <cell r="Z15">
            <v>0</v>
          </cell>
          <cell r="AA15">
            <v>0.8</v>
          </cell>
          <cell r="AB15">
            <v>9.5500000000000007</v>
          </cell>
          <cell r="AC15">
            <v>1393.43</v>
          </cell>
          <cell r="AD15">
            <v>103.77</v>
          </cell>
          <cell r="AE15">
            <v>38613</v>
          </cell>
          <cell r="AI15">
            <v>0</v>
          </cell>
          <cell r="AJ15">
            <v>38643</v>
          </cell>
          <cell r="AM15">
            <v>105</v>
          </cell>
          <cell r="AN15">
            <v>9</v>
          </cell>
          <cell r="AO15">
            <v>18</v>
          </cell>
          <cell r="AP15">
            <v>1</v>
          </cell>
          <cell r="AQ15" t="str">
            <v>NLS</v>
          </cell>
          <cell r="AR15" t="str">
            <v>NSW</v>
          </cell>
          <cell r="AS15" t="str">
            <v>S</v>
          </cell>
          <cell r="AT15" t="str">
            <v>PL</v>
          </cell>
          <cell r="AU15" t="str">
            <v>IT</v>
          </cell>
          <cell r="AV15" t="str">
            <v>SPLITLOAN</v>
          </cell>
          <cell r="AW15">
            <v>9001270</v>
          </cell>
          <cell r="AX15">
            <v>30</v>
          </cell>
          <cell r="AY15" t="str">
            <v>DLY</v>
          </cell>
          <cell r="AZ15" t="str">
            <v>N/A</v>
          </cell>
          <cell r="BA15">
            <v>0</v>
          </cell>
          <cell r="BB15">
            <v>0</v>
          </cell>
          <cell r="BC15">
            <v>0</v>
          </cell>
          <cell r="BF15" t="str">
            <v>POO</v>
          </cell>
          <cell r="BG15" t="str">
            <v>HLVR</v>
          </cell>
          <cell r="BH15" t="str">
            <v>NCM-W02</v>
          </cell>
        </row>
        <row r="16">
          <cell r="A16">
            <v>9002376</v>
          </cell>
          <cell r="B16">
            <v>1</v>
          </cell>
          <cell r="C16" t="str">
            <v>WMC</v>
          </cell>
          <cell r="D16" t="str">
            <v>NLA</v>
          </cell>
          <cell r="E16" t="str">
            <v>R</v>
          </cell>
          <cell r="F16" t="str">
            <v>VIC</v>
          </cell>
          <cell r="G16">
            <v>40003</v>
          </cell>
          <cell r="H16" t="str">
            <v>AFIG</v>
          </cell>
          <cell r="I16">
            <v>40008</v>
          </cell>
          <cell r="J16" t="str">
            <v>VIOLET</v>
          </cell>
          <cell r="M16">
            <v>9002376</v>
          </cell>
          <cell r="O16">
            <v>3858</v>
          </cell>
          <cell r="P16" t="str">
            <v>LEWIN J A</v>
          </cell>
          <cell r="Q16">
            <v>396000</v>
          </cell>
          <cell r="R16">
            <v>0</v>
          </cell>
          <cell r="S16">
            <v>396000</v>
          </cell>
          <cell r="T16">
            <v>100</v>
          </cell>
          <cell r="U16" t="str">
            <v>Application</v>
          </cell>
          <cell r="V16">
            <v>301</v>
          </cell>
          <cell r="W16" t="str">
            <v>Initial Assessment</v>
          </cell>
          <cell r="X16">
            <v>38861</v>
          </cell>
          <cell r="Y16">
            <v>7.55</v>
          </cell>
          <cell r="Z16">
            <v>1.1000000000000001</v>
          </cell>
          <cell r="AA16">
            <v>0.9</v>
          </cell>
          <cell r="AB16">
            <v>9.5500000000000007</v>
          </cell>
          <cell r="AC16">
            <v>3151.5</v>
          </cell>
          <cell r="AD16">
            <v>90</v>
          </cell>
          <cell r="AE16">
            <v>38891</v>
          </cell>
          <cell r="AI16">
            <v>0</v>
          </cell>
          <cell r="AJ16">
            <v>38921</v>
          </cell>
          <cell r="AM16">
            <v>106</v>
          </cell>
          <cell r="AN16">
            <v>6</v>
          </cell>
          <cell r="AO16">
            <v>23</v>
          </cell>
          <cell r="AP16">
            <v>1</v>
          </cell>
          <cell r="AQ16" t="str">
            <v>NLS</v>
          </cell>
          <cell r="AR16" t="str">
            <v>NSW</v>
          </cell>
          <cell r="AS16" t="str">
            <v>S</v>
          </cell>
          <cell r="AT16" t="str">
            <v>PL</v>
          </cell>
          <cell r="AU16" t="str">
            <v>IT</v>
          </cell>
          <cell r="AV16" t="str">
            <v>SPLITLOAN</v>
          </cell>
          <cell r="AW16">
            <v>9002376</v>
          </cell>
          <cell r="AX16">
            <v>30</v>
          </cell>
          <cell r="AY16" t="str">
            <v>DLY</v>
          </cell>
          <cell r="AZ16" t="str">
            <v>N/A</v>
          </cell>
          <cell r="BA16">
            <v>0</v>
          </cell>
          <cell r="BB16">
            <v>0</v>
          </cell>
          <cell r="BC16">
            <v>0</v>
          </cell>
          <cell r="BF16" t="str">
            <v>POO</v>
          </cell>
          <cell r="BG16" t="str">
            <v>Near Prime</v>
          </cell>
          <cell r="BH16" t="str">
            <v>NCM-W06</v>
          </cell>
        </row>
        <row r="17">
          <cell r="A17">
            <v>9000695</v>
          </cell>
          <cell r="B17">
            <v>1</v>
          </cell>
          <cell r="C17" t="str">
            <v>WMC</v>
          </cell>
          <cell r="D17" t="str">
            <v>PAY</v>
          </cell>
          <cell r="E17" t="str">
            <v>R</v>
          </cell>
          <cell r="F17" t="str">
            <v>NSW</v>
          </cell>
          <cell r="G17">
            <v>40003</v>
          </cell>
          <cell r="H17" t="str">
            <v>AFIG</v>
          </cell>
          <cell r="I17">
            <v>912</v>
          </cell>
          <cell r="J17" t="str">
            <v>WIZARD</v>
          </cell>
          <cell r="M17">
            <v>9000695</v>
          </cell>
          <cell r="O17">
            <v>1154</v>
          </cell>
          <cell r="P17" t="str">
            <v>BURLEY D N</v>
          </cell>
          <cell r="Q17">
            <v>175000</v>
          </cell>
          <cell r="R17">
            <v>0</v>
          </cell>
          <cell r="S17">
            <v>175000</v>
          </cell>
          <cell r="T17">
            <v>100</v>
          </cell>
          <cell r="U17" t="str">
            <v>Application</v>
          </cell>
          <cell r="V17">
            <v>401</v>
          </cell>
          <cell r="W17" t="str">
            <v>RMI - Application</v>
          </cell>
          <cell r="X17">
            <v>38449</v>
          </cell>
          <cell r="Y17">
            <v>7.55</v>
          </cell>
          <cell r="Z17">
            <v>0</v>
          </cell>
          <cell r="AA17">
            <v>0.49</v>
          </cell>
          <cell r="AB17">
            <v>8.0399999999999991</v>
          </cell>
          <cell r="AC17">
            <v>1288.97</v>
          </cell>
          <cell r="AD17">
            <v>100</v>
          </cell>
          <cell r="AE17">
            <v>38477</v>
          </cell>
          <cell r="AI17">
            <v>0</v>
          </cell>
          <cell r="AJ17">
            <v>38508</v>
          </cell>
          <cell r="AM17">
            <v>105</v>
          </cell>
          <cell r="AN17">
            <v>5</v>
          </cell>
          <cell r="AO17">
            <v>5</v>
          </cell>
          <cell r="AS17" t="str">
            <v>S</v>
          </cell>
          <cell r="AT17" t="str">
            <v>PL</v>
          </cell>
          <cell r="AU17" t="str">
            <v>IT</v>
          </cell>
          <cell r="AV17" t="str">
            <v>SPLITLOAN</v>
          </cell>
          <cell r="AW17" t="str">
            <v>-</v>
          </cell>
          <cell r="AX17">
            <v>30</v>
          </cell>
          <cell r="AY17" t="str">
            <v>DLY</v>
          </cell>
          <cell r="AZ17" t="str">
            <v>N/A</v>
          </cell>
          <cell r="BA17">
            <v>0</v>
          </cell>
          <cell r="BB17">
            <v>0</v>
          </cell>
          <cell r="BC17">
            <v>0</v>
          </cell>
          <cell r="BF17" t="str">
            <v>POO</v>
          </cell>
          <cell r="BG17" t="str">
            <v>HLVR</v>
          </cell>
          <cell r="BH17" t="str">
            <v>NCM-W02</v>
          </cell>
        </row>
        <row r="18">
          <cell r="A18">
            <v>9001098</v>
          </cell>
          <cell r="B18">
            <v>1</v>
          </cell>
          <cell r="C18" t="str">
            <v>WMC</v>
          </cell>
          <cell r="D18" t="str">
            <v>PAY</v>
          </cell>
          <cell r="E18" t="str">
            <v>R</v>
          </cell>
          <cell r="F18" t="str">
            <v>NSW</v>
          </cell>
          <cell r="G18">
            <v>40003</v>
          </cell>
          <cell r="H18" t="str">
            <v>AFIG</v>
          </cell>
          <cell r="I18">
            <v>40057</v>
          </cell>
          <cell r="J18" t="str">
            <v>MERIDIAN MTG</v>
          </cell>
          <cell r="M18">
            <v>9001098</v>
          </cell>
          <cell r="O18">
            <v>1812</v>
          </cell>
          <cell r="P18" t="str">
            <v>EMEH J N</v>
          </cell>
          <cell r="Q18">
            <v>500000</v>
          </cell>
          <cell r="R18">
            <v>0</v>
          </cell>
          <cell r="S18">
            <v>500000</v>
          </cell>
          <cell r="T18">
            <v>100</v>
          </cell>
          <cell r="U18" t="str">
            <v>Application</v>
          </cell>
          <cell r="V18">
            <v>401</v>
          </cell>
          <cell r="W18" t="str">
            <v>RMI - Application</v>
          </cell>
          <cell r="X18">
            <v>38559</v>
          </cell>
          <cell r="Y18">
            <v>7.8</v>
          </cell>
          <cell r="Z18">
            <v>0</v>
          </cell>
          <cell r="AA18">
            <v>0</v>
          </cell>
          <cell r="AB18">
            <v>7.8</v>
          </cell>
          <cell r="AC18">
            <v>3599.35</v>
          </cell>
          <cell r="AD18">
            <v>100</v>
          </cell>
          <cell r="AE18">
            <v>38586</v>
          </cell>
          <cell r="AI18">
            <v>0</v>
          </cell>
          <cell r="AJ18">
            <v>38617</v>
          </cell>
          <cell r="AM18">
            <v>105</v>
          </cell>
          <cell r="AN18">
            <v>8</v>
          </cell>
          <cell r="AO18">
            <v>22</v>
          </cell>
          <cell r="AP18">
            <v>1</v>
          </cell>
          <cell r="AQ18" t="str">
            <v>NLS</v>
          </cell>
          <cell r="AR18" t="str">
            <v>NSW</v>
          </cell>
          <cell r="AS18" t="str">
            <v>S</v>
          </cell>
          <cell r="AT18" t="str">
            <v>PL</v>
          </cell>
          <cell r="AU18" t="str">
            <v>IT</v>
          </cell>
          <cell r="AV18" t="str">
            <v>SPLITLOAN</v>
          </cell>
          <cell r="AW18" t="str">
            <v>-</v>
          </cell>
          <cell r="AX18">
            <v>30</v>
          </cell>
          <cell r="AY18" t="str">
            <v>DLY</v>
          </cell>
          <cell r="AZ18" t="str">
            <v>N/A</v>
          </cell>
          <cell r="BA18">
            <v>0</v>
          </cell>
          <cell r="BB18">
            <v>0</v>
          </cell>
          <cell r="BC18">
            <v>0</v>
          </cell>
          <cell r="BF18" t="str">
            <v>POO</v>
          </cell>
          <cell r="BG18" t="str">
            <v>HLVR</v>
          </cell>
          <cell r="BH18" t="str">
            <v>NCM-W02</v>
          </cell>
        </row>
        <row r="19">
          <cell r="A19">
            <v>9001585</v>
          </cell>
          <cell r="B19">
            <v>1</v>
          </cell>
          <cell r="D19" t="str">
            <v>NLA</v>
          </cell>
          <cell r="E19" t="str">
            <v>R</v>
          </cell>
          <cell r="F19" t="str">
            <v>NSW</v>
          </cell>
          <cell r="G19">
            <v>40003</v>
          </cell>
          <cell r="H19" t="str">
            <v>AFIG</v>
          </cell>
          <cell r="I19">
            <v>40057</v>
          </cell>
          <cell r="J19" t="str">
            <v>MERIDIAN MTG</v>
          </cell>
          <cell r="M19">
            <v>9001585</v>
          </cell>
          <cell r="O19">
            <v>2596</v>
          </cell>
          <cell r="P19" t="str">
            <v>SAVVAS C P</v>
          </cell>
          <cell r="Q19">
            <v>399000</v>
          </cell>
          <cell r="R19">
            <v>0</v>
          </cell>
          <cell r="S19">
            <v>399000</v>
          </cell>
          <cell r="T19">
            <v>100</v>
          </cell>
          <cell r="U19" t="str">
            <v>Application</v>
          </cell>
          <cell r="V19">
            <v>401</v>
          </cell>
          <cell r="W19" t="str">
            <v>RMI - Application</v>
          </cell>
          <cell r="X19">
            <v>38643</v>
          </cell>
          <cell r="Y19">
            <v>7.6</v>
          </cell>
          <cell r="Z19">
            <v>0</v>
          </cell>
          <cell r="AA19">
            <v>0.25</v>
          </cell>
          <cell r="AB19">
            <v>7.85</v>
          </cell>
          <cell r="AC19">
            <v>2886.11</v>
          </cell>
          <cell r="AD19">
            <v>76.73</v>
          </cell>
          <cell r="AE19">
            <v>38673</v>
          </cell>
          <cell r="AI19">
            <v>0</v>
          </cell>
          <cell r="AJ19">
            <v>38703</v>
          </cell>
          <cell r="AM19">
            <v>105</v>
          </cell>
          <cell r="AN19">
            <v>11</v>
          </cell>
          <cell r="AO19">
            <v>17</v>
          </cell>
          <cell r="AP19">
            <v>1</v>
          </cell>
          <cell r="AQ19" t="str">
            <v>NLS</v>
          </cell>
          <cell r="AR19" t="str">
            <v>NSW</v>
          </cell>
          <cell r="AS19" t="str">
            <v>S</v>
          </cell>
          <cell r="AT19" t="str">
            <v>PL</v>
          </cell>
          <cell r="AU19" t="str">
            <v>IT</v>
          </cell>
          <cell r="AV19" t="str">
            <v>SPLITLOAN</v>
          </cell>
          <cell r="AW19">
            <v>9001585</v>
          </cell>
          <cell r="AX19">
            <v>30</v>
          </cell>
          <cell r="AY19" t="str">
            <v>DLY</v>
          </cell>
          <cell r="AZ19" t="str">
            <v>N/A</v>
          </cell>
          <cell r="BA19">
            <v>0</v>
          </cell>
          <cell r="BB19">
            <v>0</v>
          </cell>
          <cell r="BC19">
            <v>0</v>
          </cell>
          <cell r="BF19" t="str">
            <v>POO</v>
          </cell>
          <cell r="BG19" t="str">
            <v>Near Prime</v>
          </cell>
          <cell r="BH19" t="str">
            <v>NCM-W06</v>
          </cell>
        </row>
        <row r="20">
          <cell r="A20">
            <v>9001659</v>
          </cell>
          <cell r="B20">
            <v>1</v>
          </cell>
          <cell r="D20" t="str">
            <v>PAY</v>
          </cell>
          <cell r="E20" t="str">
            <v>R</v>
          </cell>
          <cell r="F20" t="str">
            <v>QLD</v>
          </cell>
          <cell r="G20">
            <v>40003</v>
          </cell>
          <cell r="H20" t="str">
            <v>AFIG</v>
          </cell>
          <cell r="I20">
            <v>40051</v>
          </cell>
          <cell r="J20" t="str">
            <v>BMM PP</v>
          </cell>
          <cell r="M20">
            <v>9001659</v>
          </cell>
          <cell r="O20">
            <v>2716</v>
          </cell>
          <cell r="P20" t="str">
            <v>BERRY P E C</v>
          </cell>
          <cell r="Q20">
            <v>350000</v>
          </cell>
          <cell r="R20">
            <v>0</v>
          </cell>
          <cell r="S20">
            <v>350000</v>
          </cell>
          <cell r="T20">
            <v>100</v>
          </cell>
          <cell r="U20" t="str">
            <v>Application</v>
          </cell>
          <cell r="V20">
            <v>401</v>
          </cell>
          <cell r="W20" t="str">
            <v>RMI - Application</v>
          </cell>
          <cell r="X20">
            <v>38658</v>
          </cell>
          <cell r="Y20">
            <v>8</v>
          </cell>
          <cell r="Z20">
            <v>0</v>
          </cell>
          <cell r="AA20">
            <v>0</v>
          </cell>
          <cell r="AB20">
            <v>8</v>
          </cell>
          <cell r="AC20">
            <v>2333.33</v>
          </cell>
          <cell r="AD20">
            <v>100</v>
          </cell>
          <cell r="AE20">
            <v>38688</v>
          </cell>
          <cell r="AI20">
            <v>0</v>
          </cell>
          <cell r="AJ20">
            <v>38719</v>
          </cell>
          <cell r="AM20">
            <v>105</v>
          </cell>
          <cell r="AN20">
            <v>12</v>
          </cell>
          <cell r="AO20">
            <v>2</v>
          </cell>
          <cell r="AP20">
            <v>1</v>
          </cell>
          <cell r="AQ20" t="str">
            <v>NLS</v>
          </cell>
          <cell r="AR20" t="str">
            <v>NSW</v>
          </cell>
          <cell r="AS20" t="str">
            <v>S</v>
          </cell>
          <cell r="AT20" t="str">
            <v>PL</v>
          </cell>
          <cell r="AU20" t="str">
            <v>CN</v>
          </cell>
          <cell r="AV20" t="str">
            <v>SPLITCONS</v>
          </cell>
          <cell r="AW20">
            <v>9001659</v>
          </cell>
          <cell r="AX20">
            <v>30</v>
          </cell>
          <cell r="AY20" t="str">
            <v>DLY</v>
          </cell>
          <cell r="AZ20" t="str">
            <v>N/A</v>
          </cell>
          <cell r="BA20">
            <v>0</v>
          </cell>
          <cell r="BB20">
            <v>0</v>
          </cell>
          <cell r="BC20">
            <v>0</v>
          </cell>
          <cell r="BF20" t="str">
            <v>POO</v>
          </cell>
          <cell r="BG20" t="str">
            <v>HLVR</v>
          </cell>
          <cell r="BH20" t="str">
            <v>NCM-W02</v>
          </cell>
        </row>
        <row r="21">
          <cell r="A21">
            <v>9001660</v>
          </cell>
          <cell r="B21">
            <v>1</v>
          </cell>
          <cell r="C21" t="str">
            <v>WMC</v>
          </cell>
          <cell r="D21" t="str">
            <v>PAY</v>
          </cell>
          <cell r="E21" t="str">
            <v>R</v>
          </cell>
          <cell r="F21" t="str">
            <v>NSW</v>
          </cell>
          <cell r="G21">
            <v>40003</v>
          </cell>
          <cell r="H21" t="str">
            <v>AFIG</v>
          </cell>
          <cell r="I21">
            <v>201</v>
          </cell>
          <cell r="J21" t="str">
            <v>AFIG W</v>
          </cell>
          <cell r="M21">
            <v>9001660</v>
          </cell>
          <cell r="O21">
            <v>2717</v>
          </cell>
          <cell r="P21" t="str">
            <v>KUMAR R</v>
          </cell>
          <cell r="Q21">
            <v>400000</v>
          </cell>
          <cell r="R21">
            <v>0</v>
          </cell>
          <cell r="S21">
            <v>400000</v>
          </cell>
          <cell r="T21">
            <v>100</v>
          </cell>
          <cell r="U21" t="str">
            <v>Application</v>
          </cell>
          <cell r="V21">
            <v>401</v>
          </cell>
          <cell r="W21" t="str">
            <v>RMI - Application</v>
          </cell>
          <cell r="X21">
            <v>38716</v>
          </cell>
          <cell r="Y21">
            <v>7.75</v>
          </cell>
          <cell r="Z21">
            <v>0</v>
          </cell>
          <cell r="AA21">
            <v>0</v>
          </cell>
          <cell r="AB21">
            <v>7.75</v>
          </cell>
          <cell r="AC21">
            <v>2865.65</v>
          </cell>
          <cell r="AD21">
            <v>0</v>
          </cell>
          <cell r="AE21">
            <v>38688</v>
          </cell>
          <cell r="AI21">
            <v>0</v>
          </cell>
          <cell r="AJ21">
            <v>38719</v>
          </cell>
          <cell r="AM21">
            <v>105</v>
          </cell>
          <cell r="AN21">
            <v>12</v>
          </cell>
          <cell r="AO21">
            <v>2</v>
          </cell>
          <cell r="AP21">
            <v>1</v>
          </cell>
          <cell r="AQ21" t="str">
            <v>NLS</v>
          </cell>
          <cell r="AR21" t="str">
            <v>NSW</v>
          </cell>
          <cell r="AS21" t="str">
            <v>S</v>
          </cell>
          <cell r="AT21" t="str">
            <v>PL</v>
          </cell>
          <cell r="AU21" t="str">
            <v>IT</v>
          </cell>
          <cell r="AV21" t="str">
            <v>SPLITLOAN</v>
          </cell>
          <cell r="AW21" t="str">
            <v>-</v>
          </cell>
          <cell r="AX21">
            <v>30</v>
          </cell>
          <cell r="AY21" t="str">
            <v>DLY</v>
          </cell>
          <cell r="AZ21" t="str">
            <v>N/A</v>
          </cell>
          <cell r="BA21">
            <v>0</v>
          </cell>
          <cell r="BB21">
            <v>0</v>
          </cell>
          <cell r="BC21">
            <v>0</v>
          </cell>
          <cell r="BF21" t="str">
            <v>POO</v>
          </cell>
          <cell r="BG21" t="str">
            <v>HLVR</v>
          </cell>
          <cell r="BH21" t="str">
            <v>NCM-W02</v>
          </cell>
        </row>
        <row r="22">
          <cell r="A22">
            <v>9001726</v>
          </cell>
          <cell r="B22">
            <v>1</v>
          </cell>
          <cell r="C22" t="str">
            <v>WMC</v>
          </cell>
          <cell r="D22" t="str">
            <v>NLA</v>
          </cell>
          <cell r="E22" t="str">
            <v>R</v>
          </cell>
          <cell r="F22" t="str">
            <v>NSW</v>
          </cell>
          <cell r="G22">
            <v>40003</v>
          </cell>
          <cell r="H22" t="str">
            <v>AFIG</v>
          </cell>
          <cell r="I22">
            <v>201</v>
          </cell>
          <cell r="J22" t="str">
            <v>AFIG W</v>
          </cell>
          <cell r="M22">
            <v>9001726</v>
          </cell>
          <cell r="O22">
            <v>2824</v>
          </cell>
          <cell r="P22" t="str">
            <v>PANETTA F R</v>
          </cell>
          <cell r="Q22">
            <v>367650</v>
          </cell>
          <cell r="R22">
            <v>0</v>
          </cell>
          <cell r="S22">
            <v>367650</v>
          </cell>
          <cell r="T22">
            <v>100</v>
          </cell>
          <cell r="U22" t="str">
            <v>Application</v>
          </cell>
          <cell r="V22">
            <v>401</v>
          </cell>
          <cell r="W22" t="str">
            <v>RMI - Application</v>
          </cell>
          <cell r="X22">
            <v>38674</v>
          </cell>
          <cell r="Y22">
            <v>8.8000000000000007</v>
          </cell>
          <cell r="Z22">
            <v>1.25</v>
          </cell>
          <cell r="AA22">
            <v>0</v>
          </cell>
          <cell r="AB22">
            <v>8.8000000000000007</v>
          </cell>
          <cell r="AC22">
            <v>2696.1</v>
          </cell>
          <cell r="AD22">
            <v>95</v>
          </cell>
          <cell r="AE22">
            <v>38703</v>
          </cell>
          <cell r="AI22">
            <v>0</v>
          </cell>
          <cell r="AJ22">
            <v>38734</v>
          </cell>
          <cell r="AM22">
            <v>105</v>
          </cell>
          <cell r="AN22">
            <v>12</v>
          </cell>
          <cell r="AO22">
            <v>17</v>
          </cell>
          <cell r="AP22">
            <v>1</v>
          </cell>
          <cell r="AQ22" t="str">
            <v>NLS</v>
          </cell>
          <cell r="AR22" t="str">
            <v>NSW</v>
          </cell>
          <cell r="AS22" t="str">
            <v>S</v>
          </cell>
          <cell r="AT22" t="str">
            <v>PL</v>
          </cell>
          <cell r="AU22" t="str">
            <v>IT</v>
          </cell>
          <cell r="AV22" t="str">
            <v>SPLITLOAN</v>
          </cell>
          <cell r="AW22">
            <v>9001726</v>
          </cell>
          <cell r="AX22">
            <v>20</v>
          </cell>
          <cell r="AY22" t="str">
            <v>DLY</v>
          </cell>
          <cell r="AZ22" t="str">
            <v>N/A</v>
          </cell>
          <cell r="BA22">
            <v>0</v>
          </cell>
          <cell r="BB22">
            <v>0</v>
          </cell>
          <cell r="BC22">
            <v>0</v>
          </cell>
          <cell r="BF22" t="str">
            <v>POO</v>
          </cell>
          <cell r="BG22" t="str">
            <v>Near Prime</v>
          </cell>
          <cell r="BH22" t="str">
            <v>NCM-W06</v>
          </cell>
        </row>
        <row r="23">
          <cell r="A23">
            <v>9001735</v>
          </cell>
          <cell r="B23">
            <v>1</v>
          </cell>
          <cell r="C23" t="str">
            <v>WMC</v>
          </cell>
          <cell r="D23" t="str">
            <v>PAY</v>
          </cell>
          <cell r="E23" t="str">
            <v>R</v>
          </cell>
          <cell r="F23" t="str">
            <v>NSW</v>
          </cell>
          <cell r="G23">
            <v>40003</v>
          </cell>
          <cell r="H23" t="str">
            <v>AFIG</v>
          </cell>
          <cell r="I23">
            <v>40094</v>
          </cell>
          <cell r="J23" t="str">
            <v>MMA LOANMGT SP2</v>
          </cell>
          <cell r="M23">
            <v>9001735</v>
          </cell>
          <cell r="O23">
            <v>2842</v>
          </cell>
          <cell r="P23" t="str">
            <v>SALIBA G</v>
          </cell>
          <cell r="Q23">
            <v>350000</v>
          </cell>
          <cell r="R23">
            <v>0</v>
          </cell>
          <cell r="S23">
            <v>350000</v>
          </cell>
          <cell r="T23">
            <v>100</v>
          </cell>
          <cell r="U23" t="str">
            <v>Application</v>
          </cell>
          <cell r="V23">
            <v>401</v>
          </cell>
          <cell r="W23" t="str">
            <v>RMI - Application</v>
          </cell>
          <cell r="X23">
            <v>38707</v>
          </cell>
          <cell r="Y23">
            <v>7.75</v>
          </cell>
          <cell r="Z23">
            <v>0</v>
          </cell>
          <cell r="AA23">
            <v>0</v>
          </cell>
          <cell r="AB23">
            <v>7.75</v>
          </cell>
          <cell r="AC23">
            <v>2507.44</v>
          </cell>
          <cell r="AD23">
            <v>100</v>
          </cell>
          <cell r="AE23">
            <v>38704</v>
          </cell>
          <cell r="AI23">
            <v>0</v>
          </cell>
          <cell r="AJ23">
            <v>38735</v>
          </cell>
          <cell r="AM23">
            <v>105</v>
          </cell>
          <cell r="AN23">
            <v>12</v>
          </cell>
          <cell r="AO23">
            <v>18</v>
          </cell>
          <cell r="AS23" t="str">
            <v>S</v>
          </cell>
          <cell r="AT23" t="str">
            <v>PL</v>
          </cell>
          <cell r="AU23" t="str">
            <v>IT</v>
          </cell>
          <cell r="AV23" t="str">
            <v>SPLITLOAN</v>
          </cell>
          <cell r="AW23" t="str">
            <v>-</v>
          </cell>
          <cell r="AX23">
            <v>30</v>
          </cell>
          <cell r="AY23" t="str">
            <v>DLY</v>
          </cell>
          <cell r="AZ23" t="str">
            <v>N/A</v>
          </cell>
          <cell r="BA23">
            <v>0</v>
          </cell>
          <cell r="BB23">
            <v>0</v>
          </cell>
          <cell r="BC23">
            <v>0</v>
          </cell>
          <cell r="BF23" t="str">
            <v>POO</v>
          </cell>
          <cell r="BG23" t="str">
            <v>HLVR</v>
          </cell>
          <cell r="BH23" t="str">
            <v>NCM-W02</v>
          </cell>
        </row>
        <row r="24">
          <cell r="A24">
            <v>9001739</v>
          </cell>
          <cell r="B24">
            <v>1</v>
          </cell>
          <cell r="C24" t="str">
            <v>WMC</v>
          </cell>
          <cell r="D24" t="str">
            <v>PAY</v>
          </cell>
          <cell r="E24" t="str">
            <v>R</v>
          </cell>
          <cell r="F24" t="str">
            <v>NSW</v>
          </cell>
          <cell r="G24">
            <v>40003</v>
          </cell>
          <cell r="H24" t="str">
            <v>AFIG</v>
          </cell>
          <cell r="I24">
            <v>912</v>
          </cell>
          <cell r="J24" t="str">
            <v>WIZARD</v>
          </cell>
          <cell r="M24">
            <v>9001739</v>
          </cell>
          <cell r="O24">
            <v>2849</v>
          </cell>
          <cell r="P24" t="str">
            <v>HAYEK R</v>
          </cell>
          <cell r="Q24">
            <v>285000</v>
          </cell>
          <cell r="R24">
            <v>0</v>
          </cell>
          <cell r="S24">
            <v>285000</v>
          </cell>
          <cell r="T24">
            <v>100</v>
          </cell>
          <cell r="U24" t="str">
            <v>Application</v>
          </cell>
          <cell r="V24">
            <v>401</v>
          </cell>
          <cell r="W24" t="str">
            <v>RMI - Application</v>
          </cell>
          <cell r="X24">
            <v>38678</v>
          </cell>
          <cell r="Y24">
            <v>7.55</v>
          </cell>
          <cell r="Z24">
            <v>0</v>
          </cell>
          <cell r="AA24">
            <v>0.49</v>
          </cell>
          <cell r="AB24">
            <v>8.0399999999999991</v>
          </cell>
          <cell r="AC24">
            <v>2099.1799999999998</v>
          </cell>
          <cell r="AD24">
            <v>100</v>
          </cell>
          <cell r="AE24">
            <v>38707</v>
          </cell>
          <cell r="AI24">
            <v>0</v>
          </cell>
          <cell r="AJ24">
            <v>38738</v>
          </cell>
          <cell r="AM24">
            <v>105</v>
          </cell>
          <cell r="AN24">
            <v>12</v>
          </cell>
          <cell r="AO24">
            <v>21</v>
          </cell>
          <cell r="AP24">
            <v>1</v>
          </cell>
          <cell r="AQ24" t="str">
            <v>NLS</v>
          </cell>
          <cell r="AR24" t="str">
            <v>NSW</v>
          </cell>
          <cell r="AS24" t="str">
            <v>S</v>
          </cell>
          <cell r="AT24" t="str">
            <v>PL</v>
          </cell>
          <cell r="AU24" t="str">
            <v>IT</v>
          </cell>
          <cell r="AV24" t="str">
            <v>SPLITLOAN</v>
          </cell>
          <cell r="AW24" t="str">
            <v>TBA</v>
          </cell>
          <cell r="AX24">
            <v>30</v>
          </cell>
          <cell r="AY24" t="str">
            <v>DLY</v>
          </cell>
          <cell r="AZ24" t="str">
            <v>N/A</v>
          </cell>
          <cell r="BA24">
            <v>0</v>
          </cell>
          <cell r="BB24">
            <v>0</v>
          </cell>
          <cell r="BC24">
            <v>0</v>
          </cell>
          <cell r="BF24" t="str">
            <v>POO</v>
          </cell>
          <cell r="BG24" t="str">
            <v>HLVR</v>
          </cell>
          <cell r="BH24" t="str">
            <v>NCM-W02</v>
          </cell>
        </row>
        <row r="25">
          <cell r="A25">
            <v>9001749</v>
          </cell>
          <cell r="B25">
            <v>1</v>
          </cell>
          <cell r="C25" t="str">
            <v>WMC</v>
          </cell>
          <cell r="D25" t="str">
            <v>PAY</v>
          </cell>
          <cell r="E25" t="str">
            <v>R</v>
          </cell>
          <cell r="F25" t="str">
            <v>NSW</v>
          </cell>
          <cell r="G25">
            <v>40003</v>
          </cell>
          <cell r="H25" t="str">
            <v>AFIG</v>
          </cell>
          <cell r="I25">
            <v>201</v>
          </cell>
          <cell r="J25" t="str">
            <v>AFIG W</v>
          </cell>
          <cell r="M25">
            <v>9001749</v>
          </cell>
          <cell r="O25">
            <v>2864</v>
          </cell>
          <cell r="P25" t="str">
            <v>BURTON D R</v>
          </cell>
          <cell r="Q25">
            <v>200000</v>
          </cell>
          <cell r="R25">
            <v>0</v>
          </cell>
          <cell r="S25">
            <v>200000</v>
          </cell>
          <cell r="T25">
            <v>100</v>
          </cell>
          <cell r="U25" t="str">
            <v>Application</v>
          </cell>
          <cell r="V25">
            <v>401</v>
          </cell>
          <cell r="W25" t="str">
            <v>RMI - Application</v>
          </cell>
          <cell r="X25">
            <v>38681</v>
          </cell>
          <cell r="Y25">
            <v>7.75</v>
          </cell>
          <cell r="Z25">
            <v>0</v>
          </cell>
          <cell r="AA25">
            <v>0</v>
          </cell>
          <cell r="AB25">
            <v>7.75</v>
          </cell>
          <cell r="AC25">
            <v>1432.82</v>
          </cell>
          <cell r="AD25">
            <v>100</v>
          </cell>
          <cell r="AE25">
            <v>38709</v>
          </cell>
          <cell r="AI25">
            <v>0</v>
          </cell>
          <cell r="AJ25">
            <v>38740</v>
          </cell>
          <cell r="AM25">
            <v>105</v>
          </cell>
          <cell r="AN25">
            <v>12</v>
          </cell>
          <cell r="AO25">
            <v>23</v>
          </cell>
          <cell r="AP25">
            <v>1</v>
          </cell>
          <cell r="AQ25" t="str">
            <v>NLS</v>
          </cell>
          <cell r="AR25" t="str">
            <v>NSW</v>
          </cell>
          <cell r="AS25" t="str">
            <v>S</v>
          </cell>
          <cell r="AT25" t="str">
            <v>PL</v>
          </cell>
          <cell r="AU25" t="str">
            <v>IT</v>
          </cell>
          <cell r="AV25" t="str">
            <v>SPLITLOAN</v>
          </cell>
          <cell r="AW25" t="str">
            <v>-</v>
          </cell>
          <cell r="AX25">
            <v>30</v>
          </cell>
          <cell r="AY25" t="str">
            <v>DLY</v>
          </cell>
          <cell r="AZ25" t="str">
            <v>N/A</v>
          </cell>
          <cell r="BA25">
            <v>0</v>
          </cell>
          <cell r="BB25">
            <v>0</v>
          </cell>
          <cell r="BC25">
            <v>0</v>
          </cell>
          <cell r="BF25" t="str">
            <v>POO</v>
          </cell>
          <cell r="BG25" t="str">
            <v>HLVR</v>
          </cell>
          <cell r="BH25" t="str">
            <v>NCM-W02</v>
          </cell>
        </row>
        <row r="26">
          <cell r="A26">
            <v>9001792</v>
          </cell>
          <cell r="B26">
            <v>1</v>
          </cell>
          <cell r="D26" t="str">
            <v>PAY</v>
          </cell>
          <cell r="E26" t="str">
            <v>R</v>
          </cell>
          <cell r="F26" t="str">
            <v>QLD</v>
          </cell>
          <cell r="G26">
            <v>40003</v>
          </cell>
          <cell r="H26" t="str">
            <v>AFIG</v>
          </cell>
          <cell r="I26">
            <v>40051</v>
          </cell>
          <cell r="J26" t="str">
            <v>BMM PP</v>
          </cell>
          <cell r="M26">
            <v>9001792</v>
          </cell>
          <cell r="O26">
            <v>2930</v>
          </cell>
          <cell r="P26" t="str">
            <v>BOYD M C</v>
          </cell>
          <cell r="Q26">
            <v>321000</v>
          </cell>
          <cell r="R26">
            <v>0</v>
          </cell>
          <cell r="S26">
            <v>321000</v>
          </cell>
          <cell r="T26">
            <v>100</v>
          </cell>
          <cell r="U26" t="str">
            <v>Application</v>
          </cell>
          <cell r="V26">
            <v>401</v>
          </cell>
          <cell r="W26" t="str">
            <v>RMI - Application</v>
          </cell>
          <cell r="X26">
            <v>38695</v>
          </cell>
          <cell r="Y26">
            <v>7.75</v>
          </cell>
          <cell r="Z26">
            <v>0</v>
          </cell>
          <cell r="AA26">
            <v>0</v>
          </cell>
          <cell r="AB26">
            <v>7.75</v>
          </cell>
          <cell r="AC26">
            <v>2299.6799999999998</v>
          </cell>
          <cell r="AD26">
            <v>101.9</v>
          </cell>
          <cell r="AE26">
            <v>38723</v>
          </cell>
          <cell r="AI26">
            <v>0</v>
          </cell>
          <cell r="AJ26">
            <v>38754</v>
          </cell>
          <cell r="AM26">
            <v>106</v>
          </cell>
          <cell r="AN26">
            <v>1</v>
          </cell>
          <cell r="AO26">
            <v>6</v>
          </cell>
          <cell r="AP26">
            <v>1</v>
          </cell>
          <cell r="AQ26" t="str">
            <v>NLS</v>
          </cell>
          <cell r="AR26" t="str">
            <v>NSW</v>
          </cell>
          <cell r="AS26" t="str">
            <v>S</v>
          </cell>
          <cell r="AT26" t="str">
            <v>PL</v>
          </cell>
          <cell r="AU26" t="str">
            <v>IT</v>
          </cell>
          <cell r="AV26" t="str">
            <v>SPLITLOAN</v>
          </cell>
          <cell r="AW26" t="str">
            <v>-</v>
          </cell>
          <cell r="AX26">
            <v>30</v>
          </cell>
          <cell r="AY26" t="str">
            <v>DLY</v>
          </cell>
          <cell r="AZ26" t="str">
            <v>N/A</v>
          </cell>
          <cell r="BA26">
            <v>0</v>
          </cell>
          <cell r="BB26">
            <v>0</v>
          </cell>
          <cell r="BC26">
            <v>0</v>
          </cell>
          <cell r="BF26" t="str">
            <v>POO</v>
          </cell>
          <cell r="BG26" t="str">
            <v>HLVR</v>
          </cell>
          <cell r="BH26" t="str">
            <v>NCM-W02</v>
          </cell>
        </row>
        <row r="27">
          <cell r="A27">
            <v>9001805</v>
          </cell>
          <cell r="B27">
            <v>1</v>
          </cell>
          <cell r="D27" t="str">
            <v>PAY</v>
          </cell>
          <cell r="E27" t="str">
            <v>R</v>
          </cell>
          <cell r="F27" t="str">
            <v>NSW</v>
          </cell>
          <cell r="G27">
            <v>40003</v>
          </cell>
          <cell r="H27" t="str">
            <v>AFIG</v>
          </cell>
          <cell r="I27">
            <v>201</v>
          </cell>
          <cell r="J27" t="str">
            <v>AFIG W</v>
          </cell>
          <cell r="M27">
            <v>9001805</v>
          </cell>
          <cell r="O27">
            <v>2954</v>
          </cell>
          <cell r="P27" t="str">
            <v>LANE C</v>
          </cell>
          <cell r="Q27">
            <v>380000</v>
          </cell>
          <cell r="R27">
            <v>0</v>
          </cell>
          <cell r="S27">
            <v>380000</v>
          </cell>
          <cell r="T27">
            <v>100</v>
          </cell>
          <cell r="U27" t="str">
            <v>Application</v>
          </cell>
          <cell r="V27">
            <v>401</v>
          </cell>
          <cell r="W27" t="str">
            <v>RMI - Application</v>
          </cell>
          <cell r="X27">
            <v>38698</v>
          </cell>
          <cell r="Y27">
            <v>7.75</v>
          </cell>
          <cell r="Z27">
            <v>0</v>
          </cell>
          <cell r="AA27">
            <v>0</v>
          </cell>
          <cell r="AB27">
            <v>7.75</v>
          </cell>
          <cell r="AC27">
            <v>2722.37</v>
          </cell>
          <cell r="AD27">
            <v>100</v>
          </cell>
          <cell r="AE27">
            <v>38726</v>
          </cell>
          <cell r="AI27">
            <v>0</v>
          </cell>
          <cell r="AJ27">
            <v>38757</v>
          </cell>
          <cell r="AM27">
            <v>106</v>
          </cell>
          <cell r="AN27">
            <v>1</v>
          </cell>
          <cell r="AO27">
            <v>9</v>
          </cell>
          <cell r="AP27">
            <v>1</v>
          </cell>
          <cell r="AQ27" t="str">
            <v>NLS</v>
          </cell>
          <cell r="AR27" t="str">
            <v>NSW</v>
          </cell>
          <cell r="AS27" t="str">
            <v>S</v>
          </cell>
          <cell r="AT27" t="str">
            <v>PL</v>
          </cell>
          <cell r="AU27" t="str">
            <v>IT</v>
          </cell>
          <cell r="AV27" t="str">
            <v>SPLITLOAN</v>
          </cell>
          <cell r="AW27">
            <v>9001805</v>
          </cell>
          <cell r="AX27">
            <v>30</v>
          </cell>
          <cell r="AY27" t="str">
            <v>DLY</v>
          </cell>
          <cell r="AZ27" t="str">
            <v>N/A</v>
          </cell>
          <cell r="BA27">
            <v>0</v>
          </cell>
          <cell r="BB27">
            <v>0</v>
          </cell>
          <cell r="BC27">
            <v>0</v>
          </cell>
          <cell r="BF27" t="str">
            <v>POO</v>
          </cell>
          <cell r="BG27" t="str">
            <v>HLVR</v>
          </cell>
          <cell r="BH27" t="str">
            <v>NCM-W02</v>
          </cell>
        </row>
        <row r="28">
          <cell r="A28">
            <v>9001826</v>
          </cell>
          <cell r="B28">
            <v>1</v>
          </cell>
          <cell r="D28" t="str">
            <v>NLA</v>
          </cell>
          <cell r="E28" t="str">
            <v>R</v>
          </cell>
          <cell r="F28" t="str">
            <v>NSW</v>
          </cell>
          <cell r="G28">
            <v>40003</v>
          </cell>
          <cell r="H28" t="str">
            <v>AFIG</v>
          </cell>
          <cell r="I28">
            <v>40025</v>
          </cell>
          <cell r="J28" t="str">
            <v>ADVEST SPP</v>
          </cell>
          <cell r="M28">
            <v>9001826</v>
          </cell>
          <cell r="O28">
            <v>2984</v>
          </cell>
          <cell r="P28" t="str">
            <v>VAN GORCOM K M</v>
          </cell>
          <cell r="Q28">
            <v>213750</v>
          </cell>
          <cell r="R28">
            <v>0</v>
          </cell>
          <cell r="S28">
            <v>213750</v>
          </cell>
          <cell r="T28">
            <v>100</v>
          </cell>
          <cell r="U28" t="str">
            <v>Application</v>
          </cell>
          <cell r="V28">
            <v>401</v>
          </cell>
          <cell r="W28" t="str">
            <v>RMI - Application</v>
          </cell>
          <cell r="X28">
            <v>38702</v>
          </cell>
          <cell r="Y28">
            <v>8.8000000000000007</v>
          </cell>
          <cell r="Z28">
            <v>1.25</v>
          </cell>
          <cell r="AA28">
            <v>0</v>
          </cell>
          <cell r="AB28">
            <v>8.8000000000000007</v>
          </cell>
          <cell r="AC28">
            <v>1689.21</v>
          </cell>
          <cell r="AD28">
            <v>95</v>
          </cell>
          <cell r="AE28">
            <v>38732</v>
          </cell>
          <cell r="AI28">
            <v>0</v>
          </cell>
          <cell r="AJ28">
            <v>38763</v>
          </cell>
          <cell r="AM28">
            <v>106</v>
          </cell>
          <cell r="AN28">
            <v>1</v>
          </cell>
          <cell r="AO28">
            <v>15</v>
          </cell>
          <cell r="AP28">
            <v>1</v>
          </cell>
          <cell r="AQ28" t="str">
            <v>NLS</v>
          </cell>
          <cell r="AR28" t="str">
            <v>NSW</v>
          </cell>
          <cell r="AS28" t="str">
            <v>S</v>
          </cell>
          <cell r="AT28" t="str">
            <v>PL</v>
          </cell>
          <cell r="AU28" t="str">
            <v>IT</v>
          </cell>
          <cell r="AV28" t="str">
            <v>SPLITLOAN</v>
          </cell>
          <cell r="AW28">
            <v>9001826</v>
          </cell>
          <cell r="AX28">
            <v>30</v>
          </cell>
          <cell r="AY28" t="str">
            <v>DLY</v>
          </cell>
          <cell r="AZ28" t="str">
            <v>N/A</v>
          </cell>
          <cell r="BA28">
            <v>0</v>
          </cell>
          <cell r="BB28">
            <v>0</v>
          </cell>
          <cell r="BC28">
            <v>0</v>
          </cell>
          <cell r="BF28" t="str">
            <v>POO</v>
          </cell>
          <cell r="BG28" t="str">
            <v>Near Prime</v>
          </cell>
          <cell r="BH28" t="str">
            <v>NCM-W06</v>
          </cell>
        </row>
        <row r="29">
          <cell r="A29">
            <v>9001829</v>
          </cell>
          <cell r="B29">
            <v>1</v>
          </cell>
          <cell r="D29" t="str">
            <v>NLA</v>
          </cell>
          <cell r="E29" t="str">
            <v>R</v>
          </cell>
          <cell r="F29" t="str">
            <v>NSW</v>
          </cell>
          <cell r="G29">
            <v>40003</v>
          </cell>
          <cell r="H29" t="str">
            <v>AFIG</v>
          </cell>
          <cell r="I29">
            <v>201</v>
          </cell>
          <cell r="J29" t="str">
            <v>AFIG W</v>
          </cell>
          <cell r="M29">
            <v>9001829</v>
          </cell>
          <cell r="O29">
            <v>2988</v>
          </cell>
          <cell r="P29" t="str">
            <v>MULLER I J</v>
          </cell>
          <cell r="Q29">
            <v>303000</v>
          </cell>
          <cell r="R29">
            <v>0</v>
          </cell>
          <cell r="S29">
            <v>303000</v>
          </cell>
          <cell r="T29">
            <v>100</v>
          </cell>
          <cell r="U29" t="str">
            <v>Application</v>
          </cell>
          <cell r="V29">
            <v>401</v>
          </cell>
          <cell r="W29" t="str">
            <v>RMI - Application</v>
          </cell>
          <cell r="X29">
            <v>38702</v>
          </cell>
          <cell r="Y29">
            <v>8.1</v>
          </cell>
          <cell r="Z29">
            <v>0.55000000000000004</v>
          </cell>
          <cell r="AA29">
            <v>0</v>
          </cell>
          <cell r="AB29">
            <v>8.1</v>
          </cell>
          <cell r="AC29">
            <v>2913.15</v>
          </cell>
          <cell r="AD29">
            <v>77.69</v>
          </cell>
          <cell r="AE29">
            <v>38732</v>
          </cell>
          <cell r="AI29">
            <v>0</v>
          </cell>
          <cell r="AJ29">
            <v>38763</v>
          </cell>
          <cell r="AM29">
            <v>106</v>
          </cell>
          <cell r="AN29">
            <v>1</v>
          </cell>
          <cell r="AO29">
            <v>15</v>
          </cell>
          <cell r="AP29">
            <v>1</v>
          </cell>
          <cell r="AQ29" t="str">
            <v>NLS</v>
          </cell>
          <cell r="AR29" t="str">
            <v>NSW</v>
          </cell>
          <cell r="AS29" t="str">
            <v>S</v>
          </cell>
          <cell r="AT29" t="str">
            <v>PL</v>
          </cell>
          <cell r="AU29" t="str">
            <v>IT</v>
          </cell>
          <cell r="AV29" t="str">
            <v>SPLITLOAN</v>
          </cell>
          <cell r="AW29">
            <v>9001829</v>
          </cell>
          <cell r="AX29">
            <v>15</v>
          </cell>
          <cell r="AY29" t="str">
            <v>DLY</v>
          </cell>
          <cell r="AZ29" t="str">
            <v>N/A</v>
          </cell>
          <cell r="BA29">
            <v>0</v>
          </cell>
          <cell r="BB29">
            <v>0</v>
          </cell>
          <cell r="BC29">
            <v>0</v>
          </cell>
          <cell r="BF29" t="str">
            <v>ROO</v>
          </cell>
          <cell r="BG29" t="str">
            <v>Near Prime</v>
          </cell>
          <cell r="BH29" t="str">
            <v>NCM-W06</v>
          </cell>
        </row>
        <row r="30">
          <cell r="A30">
            <v>9001830</v>
          </cell>
          <cell r="B30">
            <v>1</v>
          </cell>
          <cell r="C30" t="str">
            <v>WMC</v>
          </cell>
          <cell r="D30" t="str">
            <v>PAY</v>
          </cell>
          <cell r="E30" t="str">
            <v>R</v>
          </cell>
          <cell r="F30" t="str">
            <v>NSW</v>
          </cell>
          <cell r="G30">
            <v>40003</v>
          </cell>
          <cell r="H30" t="str">
            <v>AFIG</v>
          </cell>
          <cell r="I30">
            <v>201</v>
          </cell>
          <cell r="J30" t="str">
            <v>AFIG W</v>
          </cell>
          <cell r="M30">
            <v>9001830</v>
          </cell>
          <cell r="O30">
            <v>2989</v>
          </cell>
          <cell r="P30" t="str">
            <v>ALFRED A B</v>
          </cell>
          <cell r="Q30">
            <v>310000</v>
          </cell>
          <cell r="R30">
            <v>0</v>
          </cell>
          <cell r="S30">
            <v>310000</v>
          </cell>
          <cell r="T30">
            <v>100</v>
          </cell>
          <cell r="U30" t="str">
            <v>Application</v>
          </cell>
          <cell r="V30">
            <v>401</v>
          </cell>
          <cell r="W30" t="str">
            <v>RMI - Application</v>
          </cell>
          <cell r="X30">
            <v>38735</v>
          </cell>
          <cell r="Y30">
            <v>7.75</v>
          </cell>
          <cell r="Z30">
            <v>0</v>
          </cell>
          <cell r="AA30">
            <v>0</v>
          </cell>
          <cell r="AB30">
            <v>7.75</v>
          </cell>
          <cell r="AC30">
            <v>2220.88</v>
          </cell>
          <cell r="AD30">
            <v>100</v>
          </cell>
          <cell r="AE30">
            <v>38733</v>
          </cell>
          <cell r="AI30">
            <v>0</v>
          </cell>
          <cell r="AJ30">
            <v>38764</v>
          </cell>
          <cell r="AM30">
            <v>106</v>
          </cell>
          <cell r="AN30">
            <v>1</v>
          </cell>
          <cell r="AO30">
            <v>16</v>
          </cell>
          <cell r="AP30">
            <v>1</v>
          </cell>
          <cell r="AQ30" t="str">
            <v>NLS</v>
          </cell>
          <cell r="AR30" t="str">
            <v>NSW</v>
          </cell>
          <cell r="AS30" t="str">
            <v>S</v>
          </cell>
          <cell r="AT30" t="str">
            <v>PL</v>
          </cell>
          <cell r="AU30" t="str">
            <v>IT</v>
          </cell>
          <cell r="AV30" t="str">
            <v>SPLITLOAN</v>
          </cell>
          <cell r="AW30">
            <v>9001830</v>
          </cell>
          <cell r="AX30">
            <v>30</v>
          </cell>
          <cell r="AY30" t="str">
            <v>DLY</v>
          </cell>
          <cell r="AZ30" t="str">
            <v>N/A</v>
          </cell>
          <cell r="BA30">
            <v>0</v>
          </cell>
          <cell r="BB30">
            <v>0</v>
          </cell>
          <cell r="BC30">
            <v>0</v>
          </cell>
          <cell r="BF30" t="str">
            <v>POO</v>
          </cell>
          <cell r="BG30" t="str">
            <v>HLVR</v>
          </cell>
          <cell r="BH30" t="str">
            <v>NCM-W02</v>
          </cell>
        </row>
        <row r="31">
          <cell r="A31">
            <v>9001841</v>
          </cell>
          <cell r="B31">
            <v>1</v>
          </cell>
          <cell r="D31" t="str">
            <v>PAY</v>
          </cell>
          <cell r="E31" t="str">
            <v>R</v>
          </cell>
          <cell r="F31" t="str">
            <v>NSW</v>
          </cell>
          <cell r="G31">
            <v>40003</v>
          </cell>
          <cell r="H31" t="str">
            <v>AFIG</v>
          </cell>
          <cell r="I31">
            <v>40033</v>
          </cell>
          <cell r="J31" t="str">
            <v>CARRINGTON (P2)</v>
          </cell>
          <cell r="M31">
            <v>9001841</v>
          </cell>
          <cell r="O31">
            <v>3003</v>
          </cell>
          <cell r="P31" t="str">
            <v>DARRAGH A S</v>
          </cell>
          <cell r="Q31">
            <v>240000</v>
          </cell>
          <cell r="R31">
            <v>0</v>
          </cell>
          <cell r="S31">
            <v>240000</v>
          </cell>
          <cell r="T31">
            <v>100</v>
          </cell>
          <cell r="U31" t="str">
            <v>Application</v>
          </cell>
          <cell r="V31">
            <v>401</v>
          </cell>
          <cell r="W31" t="str">
            <v>RMI - Application</v>
          </cell>
          <cell r="X31">
            <v>38707</v>
          </cell>
          <cell r="Y31">
            <v>7.75</v>
          </cell>
          <cell r="Z31">
            <v>0</v>
          </cell>
          <cell r="AA31">
            <v>0.65</v>
          </cell>
          <cell r="AB31">
            <v>8.4</v>
          </cell>
          <cell r="AC31">
            <v>1828.41</v>
          </cell>
          <cell r="AD31">
            <v>100</v>
          </cell>
          <cell r="AE31">
            <v>38736</v>
          </cell>
          <cell r="AI31">
            <v>0</v>
          </cell>
          <cell r="AJ31">
            <v>38767</v>
          </cell>
          <cell r="AM31">
            <v>106</v>
          </cell>
          <cell r="AN31">
            <v>1</v>
          </cell>
          <cell r="AO31">
            <v>19</v>
          </cell>
          <cell r="AP31">
            <v>1</v>
          </cell>
          <cell r="AQ31" t="str">
            <v>NLS</v>
          </cell>
          <cell r="AR31" t="str">
            <v>NSW</v>
          </cell>
          <cell r="AS31" t="str">
            <v>S</v>
          </cell>
          <cell r="AT31" t="str">
            <v>PL</v>
          </cell>
          <cell r="AU31" t="str">
            <v>IT</v>
          </cell>
          <cell r="AV31" t="str">
            <v>SPLITLOAN</v>
          </cell>
          <cell r="AW31">
            <v>9001841</v>
          </cell>
          <cell r="AX31">
            <v>30</v>
          </cell>
          <cell r="AY31" t="str">
            <v>DLY</v>
          </cell>
          <cell r="AZ31" t="str">
            <v>N/A</v>
          </cell>
          <cell r="BA31">
            <v>0</v>
          </cell>
          <cell r="BB31">
            <v>0</v>
          </cell>
          <cell r="BC31">
            <v>0</v>
          </cell>
          <cell r="BF31" t="str">
            <v>POO</v>
          </cell>
          <cell r="BG31" t="str">
            <v>HLVR</v>
          </cell>
          <cell r="BH31" t="str">
            <v>NCM-W02</v>
          </cell>
        </row>
        <row r="32">
          <cell r="A32">
            <v>9001858</v>
          </cell>
          <cell r="B32">
            <v>1</v>
          </cell>
          <cell r="D32" t="str">
            <v>PAY</v>
          </cell>
          <cell r="E32" t="str">
            <v>R</v>
          </cell>
          <cell r="F32" t="str">
            <v>VIC</v>
          </cell>
          <cell r="G32">
            <v>40003</v>
          </cell>
          <cell r="H32" t="str">
            <v>AFIG</v>
          </cell>
          <cell r="I32">
            <v>40056</v>
          </cell>
          <cell r="J32" t="str">
            <v>VICLEND</v>
          </cell>
          <cell r="M32">
            <v>9001858</v>
          </cell>
          <cell r="O32">
            <v>3034</v>
          </cell>
          <cell r="P32" t="str">
            <v>WILLIS S A</v>
          </cell>
          <cell r="Q32">
            <v>225000</v>
          </cell>
          <cell r="R32">
            <v>0</v>
          </cell>
          <cell r="S32">
            <v>225000</v>
          </cell>
          <cell r="T32">
            <v>100</v>
          </cell>
          <cell r="U32" t="str">
            <v>Application</v>
          </cell>
          <cell r="V32">
            <v>401</v>
          </cell>
          <cell r="W32" t="str">
            <v>RMI - Application</v>
          </cell>
          <cell r="X32">
            <v>38715</v>
          </cell>
          <cell r="Y32">
            <v>7.75</v>
          </cell>
          <cell r="Z32">
            <v>0</v>
          </cell>
          <cell r="AA32">
            <v>0</v>
          </cell>
          <cell r="AB32">
            <v>7.75</v>
          </cell>
          <cell r="AC32">
            <v>1611.93</v>
          </cell>
          <cell r="AD32">
            <v>90</v>
          </cell>
          <cell r="AE32">
            <v>38740</v>
          </cell>
          <cell r="AI32">
            <v>0</v>
          </cell>
          <cell r="AJ32">
            <v>38771</v>
          </cell>
          <cell r="AM32">
            <v>106</v>
          </cell>
          <cell r="AN32">
            <v>1</v>
          </cell>
          <cell r="AO32">
            <v>23</v>
          </cell>
          <cell r="AP32">
            <v>1</v>
          </cell>
          <cell r="AQ32" t="str">
            <v>NLS</v>
          </cell>
          <cell r="AR32" t="str">
            <v>NSW</v>
          </cell>
          <cell r="AS32" t="str">
            <v>S</v>
          </cell>
          <cell r="AT32" t="str">
            <v>PL</v>
          </cell>
          <cell r="AU32" t="str">
            <v>IT</v>
          </cell>
          <cell r="AV32" t="str">
            <v>SPLITLOAN</v>
          </cell>
          <cell r="AW32" t="str">
            <v>-</v>
          </cell>
          <cell r="AX32">
            <v>30</v>
          </cell>
          <cell r="AY32" t="str">
            <v>DLY</v>
          </cell>
          <cell r="AZ32" t="str">
            <v>N/A</v>
          </cell>
          <cell r="BA32">
            <v>0</v>
          </cell>
          <cell r="BB32">
            <v>0</v>
          </cell>
          <cell r="BC32">
            <v>0</v>
          </cell>
          <cell r="BF32" t="str">
            <v>PIP</v>
          </cell>
          <cell r="BG32" t="str">
            <v>HLVR</v>
          </cell>
          <cell r="BH32" t="str">
            <v>NCM-W02</v>
          </cell>
        </row>
        <row r="33">
          <cell r="A33">
            <v>9001863</v>
          </cell>
          <cell r="B33">
            <v>1</v>
          </cell>
          <cell r="C33" t="str">
            <v>WMC</v>
          </cell>
          <cell r="D33" t="str">
            <v>NLA</v>
          </cell>
          <cell r="E33" t="str">
            <v>R</v>
          </cell>
          <cell r="F33" t="str">
            <v>NSW</v>
          </cell>
          <cell r="G33">
            <v>40003</v>
          </cell>
          <cell r="H33" t="str">
            <v>AFIG</v>
          </cell>
          <cell r="I33">
            <v>40096</v>
          </cell>
          <cell r="J33" t="str">
            <v>YHL (H/O) SPP</v>
          </cell>
          <cell r="M33">
            <v>9001863</v>
          </cell>
          <cell r="O33">
            <v>3040</v>
          </cell>
          <cell r="P33" t="str">
            <v>GLISSEN PTY LTD</v>
          </cell>
          <cell r="Q33">
            <v>1000000</v>
          </cell>
          <cell r="R33">
            <v>0</v>
          </cell>
          <cell r="S33">
            <v>1000000</v>
          </cell>
          <cell r="T33">
            <v>100</v>
          </cell>
          <cell r="U33" t="str">
            <v>Application</v>
          </cell>
          <cell r="V33">
            <v>401</v>
          </cell>
          <cell r="W33" t="str">
            <v>RMI - Application</v>
          </cell>
          <cell r="X33">
            <v>38715</v>
          </cell>
          <cell r="Y33">
            <v>8.65</v>
          </cell>
          <cell r="Z33">
            <v>1.1000000000000001</v>
          </cell>
          <cell r="AA33">
            <v>0</v>
          </cell>
          <cell r="AB33">
            <v>8.65</v>
          </cell>
          <cell r="AC33">
            <v>7208.33</v>
          </cell>
          <cell r="AD33">
            <v>86.96</v>
          </cell>
          <cell r="AE33">
            <v>38745</v>
          </cell>
          <cell r="AI33">
            <v>0</v>
          </cell>
          <cell r="AJ33">
            <v>38776</v>
          </cell>
          <cell r="AM33">
            <v>106</v>
          </cell>
          <cell r="AN33">
            <v>1</v>
          </cell>
          <cell r="AO33">
            <v>28</v>
          </cell>
          <cell r="AP33">
            <v>1</v>
          </cell>
          <cell r="AQ33" t="str">
            <v>NLS</v>
          </cell>
          <cell r="AR33" t="str">
            <v>NSW</v>
          </cell>
          <cell r="AS33" t="str">
            <v>S</v>
          </cell>
          <cell r="AT33" t="str">
            <v>PL</v>
          </cell>
          <cell r="AU33" t="str">
            <v>IT</v>
          </cell>
          <cell r="AV33" t="str">
            <v>SPLITLOAN</v>
          </cell>
          <cell r="AW33">
            <v>9001863</v>
          </cell>
          <cell r="AX33">
            <v>15</v>
          </cell>
          <cell r="AY33" t="str">
            <v>DLY</v>
          </cell>
          <cell r="AZ33" t="str">
            <v>N/A</v>
          </cell>
          <cell r="BA33">
            <v>0</v>
          </cell>
          <cell r="BB33">
            <v>0</v>
          </cell>
          <cell r="BC33">
            <v>0</v>
          </cell>
          <cell r="BF33" t="str">
            <v>RIP</v>
          </cell>
          <cell r="BG33" t="str">
            <v>Near Prime</v>
          </cell>
          <cell r="BH33" t="str">
            <v>NCM-W06</v>
          </cell>
        </row>
        <row r="34">
          <cell r="A34">
            <v>9001867</v>
          </cell>
          <cell r="B34">
            <v>1</v>
          </cell>
          <cell r="C34" t="str">
            <v>WMC</v>
          </cell>
          <cell r="D34" t="str">
            <v>NLA</v>
          </cell>
          <cell r="E34" t="str">
            <v>R</v>
          </cell>
          <cell r="F34" t="str">
            <v>QLD</v>
          </cell>
          <cell r="G34">
            <v>40003</v>
          </cell>
          <cell r="H34" t="str">
            <v>AFIG</v>
          </cell>
          <cell r="I34">
            <v>40071</v>
          </cell>
          <cell r="J34" t="str">
            <v>NATIONALCORP QL</v>
          </cell>
          <cell r="M34">
            <v>9001867</v>
          </cell>
          <cell r="O34">
            <v>3047</v>
          </cell>
          <cell r="P34" t="str">
            <v>PACKER A M</v>
          </cell>
          <cell r="Q34">
            <v>209000</v>
          </cell>
          <cell r="R34">
            <v>0</v>
          </cell>
          <cell r="S34">
            <v>209000</v>
          </cell>
          <cell r="T34">
            <v>100</v>
          </cell>
          <cell r="U34" t="str">
            <v>Application</v>
          </cell>
          <cell r="V34">
            <v>401</v>
          </cell>
          <cell r="W34" t="str">
            <v>RMI - Application</v>
          </cell>
          <cell r="X34">
            <v>38716</v>
          </cell>
          <cell r="Y34">
            <v>7.6</v>
          </cell>
          <cell r="Z34">
            <v>0</v>
          </cell>
          <cell r="AA34">
            <v>0</v>
          </cell>
          <cell r="AB34">
            <v>7.6</v>
          </cell>
          <cell r="AC34">
            <v>1428.42</v>
          </cell>
          <cell r="AD34">
            <v>95</v>
          </cell>
          <cell r="AE34">
            <v>38745</v>
          </cell>
          <cell r="AI34">
            <v>0</v>
          </cell>
          <cell r="AJ34">
            <v>38776</v>
          </cell>
          <cell r="AM34">
            <v>106</v>
          </cell>
          <cell r="AN34">
            <v>1</v>
          </cell>
          <cell r="AO34">
            <v>28</v>
          </cell>
          <cell r="AP34">
            <v>1</v>
          </cell>
          <cell r="AQ34" t="str">
            <v>NLS</v>
          </cell>
          <cell r="AR34" t="str">
            <v>NSW</v>
          </cell>
          <cell r="AS34" t="str">
            <v>S</v>
          </cell>
          <cell r="AT34" t="str">
            <v>PL</v>
          </cell>
          <cell r="AU34" t="str">
            <v>IT</v>
          </cell>
          <cell r="AV34" t="str">
            <v>SPLITLOAN</v>
          </cell>
          <cell r="AW34">
            <v>9001867</v>
          </cell>
          <cell r="AX34">
            <v>30</v>
          </cell>
          <cell r="AY34" t="str">
            <v>DLY</v>
          </cell>
          <cell r="AZ34" t="str">
            <v>N/A</v>
          </cell>
          <cell r="BA34">
            <v>0</v>
          </cell>
          <cell r="BB34">
            <v>0</v>
          </cell>
          <cell r="BC34">
            <v>0</v>
          </cell>
          <cell r="BF34" t="str">
            <v>ROO</v>
          </cell>
          <cell r="BG34" t="str">
            <v>Near Prime</v>
          </cell>
          <cell r="BH34" t="str">
            <v>NCM-W06</v>
          </cell>
        </row>
        <row r="35">
          <cell r="A35">
            <v>9001876</v>
          </cell>
          <cell r="B35">
            <v>1</v>
          </cell>
          <cell r="C35" t="str">
            <v>WMC</v>
          </cell>
          <cell r="D35" t="str">
            <v>PAY</v>
          </cell>
          <cell r="E35" t="str">
            <v>R</v>
          </cell>
          <cell r="F35" t="str">
            <v>NSW</v>
          </cell>
          <cell r="G35">
            <v>40003</v>
          </cell>
          <cell r="H35" t="str">
            <v>AFIG</v>
          </cell>
          <cell r="I35">
            <v>912</v>
          </cell>
          <cell r="J35" t="str">
            <v>WIZARD</v>
          </cell>
          <cell r="M35">
            <v>9001876</v>
          </cell>
          <cell r="O35">
            <v>3065</v>
          </cell>
          <cell r="P35" t="str">
            <v>DEGUZMAN J</v>
          </cell>
          <cell r="Q35">
            <v>350000</v>
          </cell>
          <cell r="R35">
            <v>0</v>
          </cell>
          <cell r="S35">
            <v>350000</v>
          </cell>
          <cell r="T35">
            <v>100</v>
          </cell>
          <cell r="U35" t="str">
            <v>Application</v>
          </cell>
          <cell r="V35">
            <v>401</v>
          </cell>
          <cell r="W35" t="str">
            <v>RMI - Application</v>
          </cell>
          <cell r="X35">
            <v>38727</v>
          </cell>
          <cell r="Y35">
            <v>7.55</v>
          </cell>
          <cell r="Z35">
            <v>0</v>
          </cell>
          <cell r="AA35">
            <v>0.49</v>
          </cell>
          <cell r="AB35">
            <v>8.0399999999999991</v>
          </cell>
          <cell r="AC35">
            <v>2577.94</v>
          </cell>
          <cell r="AD35">
            <v>0</v>
          </cell>
          <cell r="AE35">
            <v>38752</v>
          </cell>
          <cell r="AI35">
            <v>0</v>
          </cell>
          <cell r="AJ35">
            <v>38780</v>
          </cell>
          <cell r="AM35">
            <v>106</v>
          </cell>
          <cell r="AN35">
            <v>2</v>
          </cell>
          <cell r="AO35">
            <v>4</v>
          </cell>
          <cell r="AP35">
            <v>1</v>
          </cell>
          <cell r="AQ35" t="str">
            <v>NLS</v>
          </cell>
          <cell r="AR35" t="str">
            <v>NSW</v>
          </cell>
          <cell r="AS35" t="str">
            <v>S</v>
          </cell>
          <cell r="AT35" t="str">
            <v>PL</v>
          </cell>
          <cell r="AU35" t="str">
            <v>IT</v>
          </cell>
          <cell r="AV35" t="str">
            <v>SPLITLOAN</v>
          </cell>
          <cell r="AW35" t="str">
            <v>-</v>
          </cell>
          <cell r="AX35">
            <v>30</v>
          </cell>
          <cell r="AY35" t="str">
            <v>DLY</v>
          </cell>
          <cell r="AZ35" t="str">
            <v>N/A</v>
          </cell>
          <cell r="BA35">
            <v>0</v>
          </cell>
          <cell r="BB35">
            <v>0</v>
          </cell>
          <cell r="BC35">
            <v>0</v>
          </cell>
          <cell r="BF35" t="str">
            <v>POO</v>
          </cell>
          <cell r="BG35" t="str">
            <v>HLVR</v>
          </cell>
          <cell r="BH35" t="str">
            <v>NCM-W02</v>
          </cell>
        </row>
        <row r="36">
          <cell r="A36">
            <v>9001877</v>
          </cell>
          <cell r="B36">
            <v>1</v>
          </cell>
          <cell r="D36" t="str">
            <v>PAY</v>
          </cell>
          <cell r="E36" t="str">
            <v>R</v>
          </cell>
          <cell r="F36" t="str">
            <v>NSW</v>
          </cell>
          <cell r="G36">
            <v>40003</v>
          </cell>
          <cell r="H36" t="str">
            <v>AFIG</v>
          </cell>
          <cell r="I36">
            <v>201</v>
          </cell>
          <cell r="J36" t="str">
            <v>AFIG W</v>
          </cell>
          <cell r="M36">
            <v>9001877</v>
          </cell>
          <cell r="O36">
            <v>3067</v>
          </cell>
          <cell r="P36" t="str">
            <v>GAMALIEL S</v>
          </cell>
          <cell r="Q36">
            <v>399000</v>
          </cell>
          <cell r="R36">
            <v>0</v>
          </cell>
          <cell r="S36">
            <v>399000</v>
          </cell>
          <cell r="T36">
            <v>100</v>
          </cell>
          <cell r="U36" t="str">
            <v>Application</v>
          </cell>
          <cell r="V36">
            <v>401</v>
          </cell>
          <cell r="W36" t="str">
            <v>RMI - Application</v>
          </cell>
          <cell r="X36">
            <v>38750</v>
          </cell>
          <cell r="Y36">
            <v>7.75</v>
          </cell>
          <cell r="Z36">
            <v>0</v>
          </cell>
          <cell r="AA36">
            <v>0</v>
          </cell>
          <cell r="AB36">
            <v>7.75</v>
          </cell>
          <cell r="AC36">
            <v>2858.48</v>
          </cell>
          <cell r="AD36">
            <v>96.83</v>
          </cell>
          <cell r="AE36">
            <v>38753</v>
          </cell>
          <cell r="AI36">
            <v>0</v>
          </cell>
          <cell r="AJ36">
            <v>38781</v>
          </cell>
          <cell r="AM36">
            <v>106</v>
          </cell>
          <cell r="AN36">
            <v>2</v>
          </cell>
          <cell r="AO36">
            <v>5</v>
          </cell>
          <cell r="AP36">
            <v>1</v>
          </cell>
          <cell r="AQ36" t="str">
            <v>NLS</v>
          </cell>
          <cell r="AR36" t="str">
            <v>NSW</v>
          </cell>
          <cell r="AS36" t="str">
            <v>S</v>
          </cell>
          <cell r="AT36" t="str">
            <v>PL</v>
          </cell>
          <cell r="AU36" t="str">
            <v>IT</v>
          </cell>
          <cell r="AV36" t="str">
            <v>SPLITLOAN</v>
          </cell>
          <cell r="AW36">
            <v>9001877</v>
          </cell>
          <cell r="AX36">
            <v>30</v>
          </cell>
          <cell r="AY36" t="str">
            <v>DLY</v>
          </cell>
          <cell r="AZ36" t="str">
            <v>N/A</v>
          </cell>
          <cell r="BA36">
            <v>0</v>
          </cell>
          <cell r="BB36">
            <v>0</v>
          </cell>
          <cell r="BC36">
            <v>0</v>
          </cell>
          <cell r="BF36" t="str">
            <v>POO</v>
          </cell>
          <cell r="BG36" t="str">
            <v>HLVR</v>
          </cell>
          <cell r="BH36" t="str">
            <v>NCM-W02</v>
          </cell>
        </row>
        <row r="37">
          <cell r="A37">
            <v>9001883</v>
          </cell>
          <cell r="B37">
            <v>1</v>
          </cell>
          <cell r="D37" t="str">
            <v>PAY</v>
          </cell>
          <cell r="E37" t="str">
            <v>R</v>
          </cell>
          <cell r="F37" t="str">
            <v>VIC</v>
          </cell>
          <cell r="G37">
            <v>40003</v>
          </cell>
          <cell r="H37" t="str">
            <v>AFIG</v>
          </cell>
          <cell r="I37">
            <v>40112</v>
          </cell>
          <cell r="J37" t="str">
            <v>IMC Q</v>
          </cell>
          <cell r="M37">
            <v>9001883</v>
          </cell>
          <cell r="O37">
            <v>3077</v>
          </cell>
          <cell r="P37" t="str">
            <v>CLAVERIA V Q</v>
          </cell>
          <cell r="Q37">
            <v>300000</v>
          </cell>
          <cell r="R37">
            <v>0</v>
          </cell>
          <cell r="S37">
            <v>300000</v>
          </cell>
          <cell r="T37">
            <v>100</v>
          </cell>
          <cell r="U37" t="str">
            <v>Application</v>
          </cell>
          <cell r="V37">
            <v>401</v>
          </cell>
          <cell r="W37" t="str">
            <v>RMI - Application</v>
          </cell>
          <cell r="X37">
            <v>38728</v>
          </cell>
          <cell r="Y37">
            <v>7.75</v>
          </cell>
          <cell r="Z37">
            <v>0</v>
          </cell>
          <cell r="AA37">
            <v>0</v>
          </cell>
          <cell r="AB37">
            <v>7.75</v>
          </cell>
          <cell r="AC37">
            <v>2149.2399999999998</v>
          </cell>
          <cell r="AD37">
            <v>0</v>
          </cell>
          <cell r="AE37">
            <v>38757</v>
          </cell>
          <cell r="AI37">
            <v>0</v>
          </cell>
          <cell r="AJ37">
            <v>38785</v>
          </cell>
          <cell r="AM37">
            <v>106</v>
          </cell>
          <cell r="AN37">
            <v>2</v>
          </cell>
          <cell r="AO37">
            <v>9</v>
          </cell>
          <cell r="AP37">
            <v>1</v>
          </cell>
          <cell r="AQ37" t="str">
            <v>NLS</v>
          </cell>
          <cell r="AR37" t="str">
            <v>NSW</v>
          </cell>
          <cell r="AS37" t="str">
            <v>S</v>
          </cell>
          <cell r="AT37" t="str">
            <v>PL</v>
          </cell>
          <cell r="AU37" t="str">
            <v>IT</v>
          </cell>
          <cell r="AV37" t="str">
            <v>SPLITLOAN</v>
          </cell>
          <cell r="AW37">
            <v>9001883</v>
          </cell>
          <cell r="AX37">
            <v>30</v>
          </cell>
          <cell r="AY37" t="str">
            <v>DLY</v>
          </cell>
          <cell r="AZ37" t="str">
            <v>N/A</v>
          </cell>
          <cell r="BA37">
            <v>0</v>
          </cell>
          <cell r="BB37">
            <v>0</v>
          </cell>
          <cell r="BC37">
            <v>0</v>
          </cell>
          <cell r="BF37" t="str">
            <v>POO</v>
          </cell>
          <cell r="BG37" t="str">
            <v>HLVR</v>
          </cell>
          <cell r="BH37" t="str">
            <v>NCM-W02</v>
          </cell>
        </row>
        <row r="38">
          <cell r="A38">
            <v>9001887</v>
          </cell>
          <cell r="B38">
            <v>1</v>
          </cell>
          <cell r="D38" t="str">
            <v>PAY</v>
          </cell>
          <cell r="E38" t="str">
            <v>R</v>
          </cell>
          <cell r="F38" t="str">
            <v>NSW</v>
          </cell>
          <cell r="G38">
            <v>40003</v>
          </cell>
          <cell r="H38" t="str">
            <v>AFIG</v>
          </cell>
          <cell r="I38">
            <v>40077</v>
          </cell>
          <cell r="J38" t="str">
            <v>HOWARD PAC FIN</v>
          </cell>
          <cell r="M38">
            <v>9001887</v>
          </cell>
          <cell r="O38">
            <v>3084</v>
          </cell>
          <cell r="P38" t="str">
            <v>LUXFORD R D</v>
          </cell>
          <cell r="Q38">
            <v>224000</v>
          </cell>
          <cell r="R38">
            <v>0</v>
          </cell>
          <cell r="S38">
            <v>224000</v>
          </cell>
          <cell r="T38">
            <v>100</v>
          </cell>
          <cell r="U38" t="str">
            <v>Application</v>
          </cell>
          <cell r="V38">
            <v>401</v>
          </cell>
          <cell r="W38" t="str">
            <v>RMI - Application</v>
          </cell>
          <cell r="X38">
            <v>38729</v>
          </cell>
          <cell r="Y38">
            <v>7.8</v>
          </cell>
          <cell r="Z38">
            <v>0</v>
          </cell>
          <cell r="AA38">
            <v>0</v>
          </cell>
          <cell r="AB38">
            <v>7.8</v>
          </cell>
          <cell r="AC38">
            <v>1612.51</v>
          </cell>
          <cell r="AD38">
            <v>66.97</v>
          </cell>
          <cell r="AE38">
            <v>38758</v>
          </cell>
          <cell r="AI38">
            <v>0</v>
          </cell>
          <cell r="AJ38">
            <v>38786</v>
          </cell>
          <cell r="AM38">
            <v>106</v>
          </cell>
          <cell r="AN38">
            <v>2</v>
          </cell>
          <cell r="AO38">
            <v>10</v>
          </cell>
          <cell r="AP38">
            <v>1</v>
          </cell>
          <cell r="AQ38" t="str">
            <v>NLS</v>
          </cell>
          <cell r="AR38" t="str">
            <v>NSW</v>
          </cell>
          <cell r="AS38" t="str">
            <v>S</v>
          </cell>
          <cell r="AT38" t="str">
            <v>PL</v>
          </cell>
          <cell r="AU38" t="str">
            <v>IT</v>
          </cell>
          <cell r="AV38" t="str">
            <v>SPLITLOAN</v>
          </cell>
          <cell r="AW38" t="str">
            <v>-</v>
          </cell>
          <cell r="AX38">
            <v>30</v>
          </cell>
          <cell r="AY38" t="str">
            <v>DLY</v>
          </cell>
          <cell r="AZ38" t="str">
            <v>N/A</v>
          </cell>
          <cell r="BA38">
            <v>0</v>
          </cell>
          <cell r="BB38">
            <v>0</v>
          </cell>
          <cell r="BC38">
            <v>0</v>
          </cell>
          <cell r="BF38" t="str">
            <v>OTH</v>
          </cell>
          <cell r="BG38" t="str">
            <v>HLVR</v>
          </cell>
          <cell r="BH38" t="str">
            <v>NCM-W02</v>
          </cell>
        </row>
        <row r="39">
          <cell r="A39">
            <v>9001902</v>
          </cell>
          <cell r="B39">
            <v>1</v>
          </cell>
          <cell r="D39" t="str">
            <v>PAY</v>
          </cell>
          <cell r="E39" t="str">
            <v>R</v>
          </cell>
          <cell r="F39" t="str">
            <v>NSW</v>
          </cell>
          <cell r="G39">
            <v>40003</v>
          </cell>
          <cell r="H39" t="str">
            <v>AFIG</v>
          </cell>
          <cell r="I39">
            <v>201</v>
          </cell>
          <cell r="J39" t="str">
            <v>AFIG W</v>
          </cell>
          <cell r="M39">
            <v>9001902</v>
          </cell>
          <cell r="O39">
            <v>3107</v>
          </cell>
          <cell r="P39" t="str">
            <v>FIGUEIRA R H</v>
          </cell>
          <cell r="Q39">
            <v>450000</v>
          </cell>
          <cell r="R39">
            <v>0</v>
          </cell>
          <cell r="S39">
            <v>450000</v>
          </cell>
          <cell r="T39">
            <v>100</v>
          </cell>
          <cell r="U39" t="str">
            <v>Application</v>
          </cell>
          <cell r="V39">
            <v>401</v>
          </cell>
          <cell r="W39" t="str">
            <v>RMI - Application</v>
          </cell>
          <cell r="X39">
            <v>38735</v>
          </cell>
          <cell r="Y39">
            <v>7.75</v>
          </cell>
          <cell r="Z39">
            <v>0</v>
          </cell>
          <cell r="AA39">
            <v>0</v>
          </cell>
          <cell r="AB39">
            <v>7.75</v>
          </cell>
          <cell r="AC39">
            <v>3223.85</v>
          </cell>
          <cell r="AD39">
            <v>0</v>
          </cell>
          <cell r="AE39">
            <v>38764</v>
          </cell>
          <cell r="AI39">
            <v>0</v>
          </cell>
          <cell r="AJ39">
            <v>38792</v>
          </cell>
          <cell r="AM39">
            <v>106</v>
          </cell>
          <cell r="AN39">
            <v>2</v>
          </cell>
          <cell r="AO39">
            <v>16</v>
          </cell>
          <cell r="AP39">
            <v>1</v>
          </cell>
          <cell r="AQ39" t="str">
            <v>NLS</v>
          </cell>
          <cell r="AR39" t="str">
            <v>NSW</v>
          </cell>
          <cell r="AS39" t="str">
            <v>S</v>
          </cell>
          <cell r="AT39" t="str">
            <v>PL</v>
          </cell>
          <cell r="AU39" t="str">
            <v>IT</v>
          </cell>
          <cell r="AV39" t="str">
            <v>SPLITLOAN</v>
          </cell>
          <cell r="AW39" t="str">
            <v>-</v>
          </cell>
          <cell r="AX39">
            <v>30</v>
          </cell>
          <cell r="AY39" t="str">
            <v>DLY</v>
          </cell>
          <cell r="AZ39" t="str">
            <v>N/A</v>
          </cell>
          <cell r="BA39">
            <v>0</v>
          </cell>
          <cell r="BB39">
            <v>0</v>
          </cell>
          <cell r="BC39">
            <v>0</v>
          </cell>
          <cell r="BF39" t="str">
            <v>POO</v>
          </cell>
          <cell r="BG39" t="str">
            <v>HLVR</v>
          </cell>
          <cell r="BH39" t="str">
            <v>NCM-W02</v>
          </cell>
        </row>
        <row r="40">
          <cell r="A40">
            <v>9001924</v>
          </cell>
          <cell r="B40">
            <v>1</v>
          </cell>
          <cell r="D40" t="str">
            <v>PAY</v>
          </cell>
          <cell r="E40" t="str">
            <v>R</v>
          </cell>
          <cell r="F40" t="str">
            <v>NSW</v>
          </cell>
          <cell r="G40">
            <v>40003</v>
          </cell>
          <cell r="H40" t="str">
            <v>AFIG</v>
          </cell>
          <cell r="I40">
            <v>40087</v>
          </cell>
          <cell r="J40" t="str">
            <v>PREFERRED</v>
          </cell>
          <cell r="M40">
            <v>9001924</v>
          </cell>
          <cell r="O40">
            <v>3144</v>
          </cell>
          <cell r="P40" t="str">
            <v>CHUKWUEKE O S</v>
          </cell>
          <cell r="Q40">
            <v>328000</v>
          </cell>
          <cell r="R40">
            <v>0</v>
          </cell>
          <cell r="S40">
            <v>328000</v>
          </cell>
          <cell r="T40">
            <v>100</v>
          </cell>
          <cell r="U40" t="str">
            <v>Application</v>
          </cell>
          <cell r="V40">
            <v>401</v>
          </cell>
          <cell r="W40" t="str">
            <v>RMI - Application</v>
          </cell>
          <cell r="X40">
            <v>38741</v>
          </cell>
          <cell r="Y40">
            <v>7.8</v>
          </cell>
          <cell r="Z40">
            <v>0</v>
          </cell>
          <cell r="AA40">
            <v>0</v>
          </cell>
          <cell r="AB40">
            <v>7.8</v>
          </cell>
          <cell r="AC40">
            <v>2361.1799999999998</v>
          </cell>
          <cell r="AD40">
            <v>100</v>
          </cell>
          <cell r="AE40">
            <v>38771</v>
          </cell>
          <cell r="AI40">
            <v>0</v>
          </cell>
          <cell r="AJ40">
            <v>38799</v>
          </cell>
          <cell r="AM40">
            <v>106</v>
          </cell>
          <cell r="AN40">
            <v>2</v>
          </cell>
          <cell r="AO40">
            <v>23</v>
          </cell>
          <cell r="AP40">
            <v>1</v>
          </cell>
          <cell r="AQ40" t="str">
            <v>NLS</v>
          </cell>
          <cell r="AR40" t="str">
            <v>NSW</v>
          </cell>
          <cell r="AS40" t="str">
            <v>S</v>
          </cell>
          <cell r="AT40" t="str">
            <v>PL</v>
          </cell>
          <cell r="AU40" t="str">
            <v>IT</v>
          </cell>
          <cell r="AV40" t="str">
            <v>SPLITLOAN</v>
          </cell>
          <cell r="AW40">
            <v>9001924</v>
          </cell>
          <cell r="AX40">
            <v>30</v>
          </cell>
          <cell r="AY40" t="str">
            <v>DLY</v>
          </cell>
          <cell r="AZ40" t="str">
            <v>N/A</v>
          </cell>
          <cell r="BA40">
            <v>0</v>
          </cell>
          <cell r="BB40">
            <v>0</v>
          </cell>
          <cell r="BC40">
            <v>0</v>
          </cell>
          <cell r="BF40" t="str">
            <v>POO</v>
          </cell>
          <cell r="BG40" t="str">
            <v>HLVR</v>
          </cell>
          <cell r="BH40" t="str">
            <v>NCM-W02</v>
          </cell>
        </row>
        <row r="41">
          <cell r="A41">
            <v>9001938</v>
          </cell>
          <cell r="B41">
            <v>1</v>
          </cell>
          <cell r="D41" t="str">
            <v>NLA</v>
          </cell>
          <cell r="E41" t="str">
            <v>R</v>
          </cell>
          <cell r="F41" t="str">
            <v>NSW</v>
          </cell>
          <cell r="G41">
            <v>40003</v>
          </cell>
          <cell r="H41" t="str">
            <v>AFIG</v>
          </cell>
          <cell r="I41">
            <v>40049</v>
          </cell>
          <cell r="J41" t="str">
            <v>NEW ERA</v>
          </cell>
          <cell r="M41">
            <v>9001938</v>
          </cell>
          <cell r="O41">
            <v>3169</v>
          </cell>
          <cell r="P41" t="str">
            <v>D'ANNUNZIO H M</v>
          </cell>
          <cell r="Q41">
            <v>148500</v>
          </cell>
          <cell r="R41">
            <v>0</v>
          </cell>
          <cell r="S41">
            <v>148500</v>
          </cell>
          <cell r="T41">
            <v>100</v>
          </cell>
          <cell r="U41" t="str">
            <v>Application</v>
          </cell>
          <cell r="V41">
            <v>401</v>
          </cell>
          <cell r="W41" t="str">
            <v>RMI - Application</v>
          </cell>
          <cell r="X41">
            <v>38747</v>
          </cell>
          <cell r="Y41">
            <v>8.6999999999999993</v>
          </cell>
          <cell r="Z41">
            <v>1.1000000000000001</v>
          </cell>
          <cell r="AA41">
            <v>0.62</v>
          </cell>
          <cell r="AB41">
            <v>9.32</v>
          </cell>
          <cell r="AC41">
            <v>1278.9100000000001</v>
          </cell>
          <cell r="AD41">
            <v>90</v>
          </cell>
          <cell r="AE41">
            <v>38775</v>
          </cell>
          <cell r="AI41">
            <v>0</v>
          </cell>
          <cell r="AJ41">
            <v>38803</v>
          </cell>
          <cell r="AM41">
            <v>106</v>
          </cell>
          <cell r="AN41">
            <v>2</v>
          </cell>
          <cell r="AO41">
            <v>27</v>
          </cell>
          <cell r="AP41">
            <v>1</v>
          </cell>
          <cell r="AQ41" t="str">
            <v>NLS</v>
          </cell>
          <cell r="AR41" t="str">
            <v>NSW</v>
          </cell>
          <cell r="AS41" t="str">
            <v>S</v>
          </cell>
          <cell r="AT41" t="str">
            <v>PL</v>
          </cell>
          <cell r="AU41" t="str">
            <v>IT</v>
          </cell>
          <cell r="AV41" t="str">
            <v>SPLITLOAN</v>
          </cell>
          <cell r="AW41">
            <v>9001938</v>
          </cell>
          <cell r="AX41">
            <v>25</v>
          </cell>
          <cell r="AY41" t="str">
            <v>DLY</v>
          </cell>
          <cell r="AZ41" t="str">
            <v>N/A</v>
          </cell>
          <cell r="BA41">
            <v>0</v>
          </cell>
          <cell r="BB41">
            <v>0</v>
          </cell>
          <cell r="BC41">
            <v>0</v>
          </cell>
          <cell r="BF41" t="str">
            <v>PIP</v>
          </cell>
          <cell r="BG41" t="str">
            <v>Near Prime</v>
          </cell>
          <cell r="BH41" t="str">
            <v>NCM-W06</v>
          </cell>
        </row>
        <row r="42">
          <cell r="A42">
            <v>9001946</v>
          </cell>
          <cell r="B42">
            <v>1</v>
          </cell>
          <cell r="D42" t="str">
            <v>PAY</v>
          </cell>
          <cell r="E42" t="str">
            <v>R</v>
          </cell>
          <cell r="F42" t="str">
            <v>NSW</v>
          </cell>
          <cell r="G42">
            <v>40003</v>
          </cell>
          <cell r="H42" t="str">
            <v>AFIG</v>
          </cell>
          <cell r="I42">
            <v>201</v>
          </cell>
          <cell r="J42" t="str">
            <v>AFIG W</v>
          </cell>
          <cell r="M42">
            <v>9001946</v>
          </cell>
          <cell r="O42">
            <v>3180</v>
          </cell>
          <cell r="P42" t="str">
            <v>KEYES L L</v>
          </cell>
          <cell r="Q42">
            <v>340000</v>
          </cell>
          <cell r="R42">
            <v>0</v>
          </cell>
          <cell r="S42">
            <v>340000</v>
          </cell>
          <cell r="T42">
            <v>100</v>
          </cell>
          <cell r="U42" t="str">
            <v>Application</v>
          </cell>
          <cell r="V42">
            <v>401</v>
          </cell>
          <cell r="W42" t="str">
            <v>RMI - Application</v>
          </cell>
          <cell r="X42">
            <v>38751</v>
          </cell>
          <cell r="Y42">
            <v>7.75</v>
          </cell>
          <cell r="Z42">
            <v>0</v>
          </cell>
          <cell r="AA42">
            <v>0</v>
          </cell>
          <cell r="AB42">
            <v>7.75</v>
          </cell>
          <cell r="AC42">
            <v>2435.8000000000002</v>
          </cell>
          <cell r="AD42">
            <v>100</v>
          </cell>
          <cell r="AE42">
            <v>38777</v>
          </cell>
          <cell r="AI42">
            <v>0</v>
          </cell>
          <cell r="AJ42">
            <v>38808</v>
          </cell>
          <cell r="AM42">
            <v>106</v>
          </cell>
          <cell r="AN42">
            <v>3</v>
          </cell>
          <cell r="AO42">
            <v>1</v>
          </cell>
          <cell r="AP42">
            <v>1</v>
          </cell>
          <cell r="AQ42" t="str">
            <v>NLS</v>
          </cell>
          <cell r="AR42" t="str">
            <v>NSW</v>
          </cell>
          <cell r="AS42" t="str">
            <v>S</v>
          </cell>
          <cell r="AT42" t="str">
            <v>PL</v>
          </cell>
          <cell r="AU42" t="str">
            <v>IT</v>
          </cell>
          <cell r="AV42" t="str">
            <v>SPLITLOAN</v>
          </cell>
          <cell r="AW42">
            <v>9001946</v>
          </cell>
          <cell r="AX42">
            <v>30</v>
          </cell>
          <cell r="AY42" t="str">
            <v>DLY</v>
          </cell>
          <cell r="AZ42" t="str">
            <v>N/A</v>
          </cell>
          <cell r="BA42">
            <v>0</v>
          </cell>
          <cell r="BB42">
            <v>0</v>
          </cell>
          <cell r="BC42">
            <v>0</v>
          </cell>
          <cell r="BF42" t="str">
            <v>POO</v>
          </cell>
          <cell r="BG42" t="str">
            <v>HLVR</v>
          </cell>
          <cell r="BH42" t="str">
            <v>NCM-W02</v>
          </cell>
        </row>
        <row r="43">
          <cell r="A43">
            <v>9001971</v>
          </cell>
          <cell r="B43">
            <v>1</v>
          </cell>
          <cell r="C43" t="str">
            <v>WMC</v>
          </cell>
          <cell r="D43" t="str">
            <v>PAY</v>
          </cell>
          <cell r="E43" t="str">
            <v>R</v>
          </cell>
          <cell r="F43" t="str">
            <v>NSW</v>
          </cell>
          <cell r="G43">
            <v>40003</v>
          </cell>
          <cell r="H43" t="str">
            <v>AFIG</v>
          </cell>
          <cell r="I43">
            <v>201</v>
          </cell>
          <cell r="J43" t="str">
            <v>AFIG W</v>
          </cell>
          <cell r="M43">
            <v>9001971</v>
          </cell>
          <cell r="O43">
            <v>3225</v>
          </cell>
          <cell r="P43" t="str">
            <v>MURRAY C J</v>
          </cell>
          <cell r="Q43">
            <v>278500</v>
          </cell>
          <cell r="R43">
            <v>0</v>
          </cell>
          <cell r="S43">
            <v>278500</v>
          </cell>
          <cell r="T43">
            <v>100</v>
          </cell>
          <cell r="U43" t="str">
            <v>Application</v>
          </cell>
          <cell r="V43">
            <v>401</v>
          </cell>
          <cell r="W43" t="str">
            <v>RMI - Application</v>
          </cell>
          <cell r="X43">
            <v>38755</v>
          </cell>
          <cell r="Y43">
            <v>7.75</v>
          </cell>
          <cell r="Z43">
            <v>0</v>
          </cell>
          <cell r="AA43">
            <v>0</v>
          </cell>
          <cell r="AB43">
            <v>7.75</v>
          </cell>
          <cell r="AC43">
            <v>1995.21</v>
          </cell>
          <cell r="AD43">
            <v>100</v>
          </cell>
          <cell r="AE43">
            <v>38782</v>
          </cell>
          <cell r="AI43">
            <v>0</v>
          </cell>
          <cell r="AJ43">
            <v>38813</v>
          </cell>
          <cell r="AM43">
            <v>106</v>
          </cell>
          <cell r="AN43">
            <v>3</v>
          </cell>
          <cell r="AO43">
            <v>6</v>
          </cell>
          <cell r="AP43">
            <v>1</v>
          </cell>
          <cell r="AQ43" t="str">
            <v>NLS</v>
          </cell>
          <cell r="AR43" t="str">
            <v>NSW</v>
          </cell>
          <cell r="AS43" t="str">
            <v>S</v>
          </cell>
          <cell r="AT43" t="str">
            <v>PL</v>
          </cell>
          <cell r="AU43" t="str">
            <v>IT</v>
          </cell>
          <cell r="AV43" t="str">
            <v>SPLITLOAN</v>
          </cell>
          <cell r="AW43">
            <v>9001971</v>
          </cell>
          <cell r="AX43">
            <v>30</v>
          </cell>
          <cell r="AY43" t="str">
            <v>DLY</v>
          </cell>
          <cell r="AZ43" t="str">
            <v>N/A</v>
          </cell>
          <cell r="BA43">
            <v>0</v>
          </cell>
          <cell r="BB43">
            <v>0</v>
          </cell>
          <cell r="BC43">
            <v>0</v>
          </cell>
          <cell r="BF43" t="str">
            <v>POO</v>
          </cell>
          <cell r="BG43" t="str">
            <v>HLVR</v>
          </cell>
          <cell r="BH43" t="str">
            <v>NCM-W02</v>
          </cell>
        </row>
        <row r="44">
          <cell r="A44">
            <v>9001974</v>
          </cell>
          <cell r="B44">
            <v>1</v>
          </cell>
          <cell r="C44" t="str">
            <v>WMC</v>
          </cell>
          <cell r="D44" t="str">
            <v>PAY</v>
          </cell>
          <cell r="E44" t="str">
            <v>R</v>
          </cell>
          <cell r="F44" t="str">
            <v>NSW</v>
          </cell>
          <cell r="G44">
            <v>40003</v>
          </cell>
          <cell r="H44" t="str">
            <v>AFIG</v>
          </cell>
          <cell r="I44">
            <v>201</v>
          </cell>
          <cell r="J44" t="str">
            <v>AFIG W</v>
          </cell>
          <cell r="M44">
            <v>9001974</v>
          </cell>
          <cell r="O44">
            <v>3230</v>
          </cell>
          <cell r="P44" t="str">
            <v>BAKER C G</v>
          </cell>
          <cell r="Q44">
            <v>200000</v>
          </cell>
          <cell r="R44">
            <v>0</v>
          </cell>
          <cell r="S44">
            <v>200000</v>
          </cell>
          <cell r="T44">
            <v>100</v>
          </cell>
          <cell r="U44" t="str">
            <v>Application</v>
          </cell>
          <cell r="V44">
            <v>401</v>
          </cell>
          <cell r="W44" t="str">
            <v>RMI - Application</v>
          </cell>
          <cell r="X44">
            <v>38755</v>
          </cell>
          <cell r="Y44">
            <v>7.75</v>
          </cell>
          <cell r="Z44">
            <v>0</v>
          </cell>
          <cell r="AA44">
            <v>0</v>
          </cell>
          <cell r="AB44">
            <v>7.75</v>
          </cell>
          <cell r="AC44">
            <v>1432.82</v>
          </cell>
          <cell r="AD44">
            <v>100</v>
          </cell>
          <cell r="AE44">
            <v>38783</v>
          </cell>
          <cell r="AI44">
            <v>0</v>
          </cell>
          <cell r="AJ44">
            <v>38814</v>
          </cell>
          <cell r="AM44">
            <v>106</v>
          </cell>
          <cell r="AN44">
            <v>3</v>
          </cell>
          <cell r="AO44">
            <v>7</v>
          </cell>
          <cell r="AP44">
            <v>1</v>
          </cell>
          <cell r="AQ44" t="str">
            <v>NLS</v>
          </cell>
          <cell r="AR44" t="str">
            <v>NSW</v>
          </cell>
          <cell r="AS44" t="str">
            <v>S</v>
          </cell>
          <cell r="AT44" t="str">
            <v>PL</v>
          </cell>
          <cell r="AU44" t="str">
            <v>IT</v>
          </cell>
          <cell r="AV44" t="str">
            <v>SPLITLOAN</v>
          </cell>
          <cell r="AW44">
            <v>9001974</v>
          </cell>
          <cell r="AX44">
            <v>30</v>
          </cell>
          <cell r="AY44" t="str">
            <v>DLY</v>
          </cell>
          <cell r="AZ44" t="str">
            <v>N/A</v>
          </cell>
          <cell r="BA44">
            <v>0</v>
          </cell>
          <cell r="BB44">
            <v>0</v>
          </cell>
          <cell r="BC44">
            <v>0</v>
          </cell>
          <cell r="BF44" t="str">
            <v>POO</v>
          </cell>
          <cell r="BG44" t="str">
            <v>HLVR</v>
          </cell>
          <cell r="BH44" t="str">
            <v>NCM-W02</v>
          </cell>
        </row>
        <row r="45">
          <cell r="A45">
            <v>9002050</v>
          </cell>
          <cell r="B45">
            <v>1</v>
          </cell>
          <cell r="C45" t="str">
            <v>WMC</v>
          </cell>
          <cell r="D45" t="str">
            <v>HEA</v>
          </cell>
          <cell r="E45" t="str">
            <v>R</v>
          </cell>
          <cell r="F45" t="str">
            <v>NSW</v>
          </cell>
          <cell r="G45">
            <v>40003</v>
          </cell>
          <cell r="H45" t="str">
            <v>AFIG</v>
          </cell>
          <cell r="I45">
            <v>912</v>
          </cell>
          <cell r="J45" t="str">
            <v>WIZARD</v>
          </cell>
          <cell r="M45">
            <v>9002050</v>
          </cell>
          <cell r="O45">
            <v>3357</v>
          </cell>
          <cell r="P45" t="str">
            <v>SIMONS K A</v>
          </cell>
          <cell r="Q45">
            <v>198450</v>
          </cell>
          <cell r="R45">
            <v>0</v>
          </cell>
          <cell r="S45">
            <v>198450</v>
          </cell>
          <cell r="T45">
            <v>100</v>
          </cell>
          <cell r="U45" t="str">
            <v>Application</v>
          </cell>
          <cell r="V45">
            <v>401</v>
          </cell>
          <cell r="W45" t="str">
            <v>RMI - Application</v>
          </cell>
          <cell r="X45">
            <v>38776</v>
          </cell>
          <cell r="Y45">
            <v>8.6999999999999993</v>
          </cell>
          <cell r="Z45">
            <v>0</v>
          </cell>
          <cell r="AA45">
            <v>0.49</v>
          </cell>
          <cell r="AB45">
            <v>9.19</v>
          </cell>
          <cell r="AC45">
            <v>1809.83</v>
          </cell>
          <cell r="AD45">
            <v>105</v>
          </cell>
          <cell r="AE45">
            <v>38799</v>
          </cell>
          <cell r="AI45">
            <v>0</v>
          </cell>
          <cell r="AJ45">
            <v>38830</v>
          </cell>
          <cell r="AM45">
            <v>106</v>
          </cell>
          <cell r="AN45">
            <v>3</v>
          </cell>
          <cell r="AO45">
            <v>23</v>
          </cell>
          <cell r="AP45">
            <v>1</v>
          </cell>
          <cell r="AQ45" t="str">
            <v>NLS</v>
          </cell>
          <cell r="AR45" t="str">
            <v>NSW</v>
          </cell>
          <cell r="AS45" t="str">
            <v>S</v>
          </cell>
          <cell r="AT45" t="str">
            <v>PL</v>
          </cell>
          <cell r="AU45" t="str">
            <v>IT</v>
          </cell>
          <cell r="AV45" t="str">
            <v>SPLITLOAN</v>
          </cell>
          <cell r="AW45">
            <v>9002050</v>
          </cell>
          <cell r="AX45">
            <v>20</v>
          </cell>
          <cell r="AY45" t="str">
            <v>DLY</v>
          </cell>
          <cell r="AZ45" t="str">
            <v>N/A</v>
          </cell>
          <cell r="BA45">
            <v>0</v>
          </cell>
          <cell r="BB45">
            <v>0</v>
          </cell>
          <cell r="BC45">
            <v>0</v>
          </cell>
          <cell r="BF45" t="str">
            <v>POO</v>
          </cell>
          <cell r="BG45" t="str">
            <v>HLVR</v>
          </cell>
          <cell r="BH45" t="str">
            <v>NCM-W02</v>
          </cell>
        </row>
        <row r="46">
          <cell r="A46">
            <v>9002054</v>
          </cell>
          <cell r="B46">
            <v>1</v>
          </cell>
          <cell r="D46" t="str">
            <v>PAY</v>
          </cell>
          <cell r="E46" t="str">
            <v>R</v>
          </cell>
          <cell r="F46" t="str">
            <v>VIC</v>
          </cell>
          <cell r="G46">
            <v>40003</v>
          </cell>
          <cell r="H46" t="str">
            <v>AFIG</v>
          </cell>
          <cell r="I46">
            <v>40056</v>
          </cell>
          <cell r="J46" t="str">
            <v>VICLEND</v>
          </cell>
          <cell r="M46">
            <v>9002054</v>
          </cell>
          <cell r="O46">
            <v>3362</v>
          </cell>
          <cell r="P46" t="str">
            <v>REYNOLDS B A</v>
          </cell>
          <cell r="Q46">
            <v>273000</v>
          </cell>
          <cell r="R46">
            <v>0</v>
          </cell>
          <cell r="S46">
            <v>273000</v>
          </cell>
          <cell r="T46">
            <v>100</v>
          </cell>
          <cell r="U46" t="str">
            <v>Application</v>
          </cell>
          <cell r="V46">
            <v>401</v>
          </cell>
          <cell r="W46" t="str">
            <v>RMI - Application</v>
          </cell>
          <cell r="X46">
            <v>38776</v>
          </cell>
          <cell r="Y46">
            <v>7.75</v>
          </cell>
          <cell r="Z46">
            <v>0</v>
          </cell>
          <cell r="AA46">
            <v>0</v>
          </cell>
          <cell r="AB46">
            <v>7.75</v>
          </cell>
          <cell r="AC46">
            <v>1955.81</v>
          </cell>
          <cell r="AD46">
            <v>105</v>
          </cell>
          <cell r="AE46">
            <v>38800</v>
          </cell>
          <cell r="AI46">
            <v>0</v>
          </cell>
          <cell r="AJ46">
            <v>38831</v>
          </cell>
          <cell r="AM46">
            <v>106</v>
          </cell>
          <cell r="AN46">
            <v>3</v>
          </cell>
          <cell r="AO46">
            <v>24</v>
          </cell>
          <cell r="AP46">
            <v>1</v>
          </cell>
          <cell r="AQ46" t="str">
            <v>NLS</v>
          </cell>
          <cell r="AR46" t="str">
            <v>NSW</v>
          </cell>
          <cell r="AS46" t="str">
            <v>S</v>
          </cell>
          <cell r="AT46" t="str">
            <v>PL</v>
          </cell>
          <cell r="AU46" t="str">
            <v>IT</v>
          </cell>
          <cell r="AV46" t="str">
            <v>SPLITLOAN</v>
          </cell>
          <cell r="AW46" t="str">
            <v>-</v>
          </cell>
          <cell r="AX46">
            <v>30</v>
          </cell>
          <cell r="AY46" t="str">
            <v>DLY</v>
          </cell>
          <cell r="AZ46" t="str">
            <v>N/A</v>
          </cell>
          <cell r="BA46">
            <v>0</v>
          </cell>
          <cell r="BB46">
            <v>0</v>
          </cell>
          <cell r="BC46">
            <v>0</v>
          </cell>
          <cell r="BF46" t="str">
            <v>ROO</v>
          </cell>
          <cell r="BG46" t="str">
            <v>HLVR</v>
          </cell>
          <cell r="BH46" t="str">
            <v>NCM-W02</v>
          </cell>
        </row>
        <row r="47">
          <cell r="A47">
            <v>9002056</v>
          </cell>
          <cell r="B47">
            <v>1</v>
          </cell>
          <cell r="C47" t="str">
            <v>WMC</v>
          </cell>
          <cell r="D47" t="str">
            <v>PAY</v>
          </cell>
          <cell r="E47" t="str">
            <v>R</v>
          </cell>
          <cell r="F47" t="str">
            <v>NSW</v>
          </cell>
          <cell r="G47">
            <v>40003</v>
          </cell>
          <cell r="H47" t="str">
            <v>AFIG</v>
          </cell>
          <cell r="I47">
            <v>201</v>
          </cell>
          <cell r="J47" t="str">
            <v>AFIG W</v>
          </cell>
          <cell r="M47">
            <v>9002056</v>
          </cell>
          <cell r="O47">
            <v>3363</v>
          </cell>
          <cell r="P47" t="str">
            <v>O'SULLIVAN J F</v>
          </cell>
          <cell r="Q47">
            <v>288000</v>
          </cell>
          <cell r="R47">
            <v>0</v>
          </cell>
          <cell r="S47">
            <v>288000</v>
          </cell>
          <cell r="T47">
            <v>100</v>
          </cell>
          <cell r="U47" t="str">
            <v>Application</v>
          </cell>
          <cell r="V47">
            <v>401</v>
          </cell>
          <cell r="W47" t="str">
            <v>RMI - Application</v>
          </cell>
          <cell r="X47">
            <v>38775</v>
          </cell>
          <cell r="Y47">
            <v>7.75</v>
          </cell>
          <cell r="Z47">
            <v>0</v>
          </cell>
          <cell r="AA47">
            <v>0</v>
          </cell>
          <cell r="AB47">
            <v>7.75</v>
          </cell>
          <cell r="AC47">
            <v>2710.87</v>
          </cell>
          <cell r="AD47">
            <v>82.29</v>
          </cell>
          <cell r="AE47">
            <v>38800</v>
          </cell>
          <cell r="AI47">
            <v>0</v>
          </cell>
          <cell r="AJ47">
            <v>38831</v>
          </cell>
          <cell r="AM47">
            <v>106</v>
          </cell>
          <cell r="AN47">
            <v>3</v>
          </cell>
          <cell r="AO47">
            <v>24</v>
          </cell>
          <cell r="AP47">
            <v>1</v>
          </cell>
          <cell r="AQ47" t="str">
            <v>NLS</v>
          </cell>
          <cell r="AR47" t="str">
            <v>NSW</v>
          </cell>
          <cell r="AS47" t="str">
            <v>S</v>
          </cell>
          <cell r="AT47" t="str">
            <v>PL</v>
          </cell>
          <cell r="AU47" t="str">
            <v>IT</v>
          </cell>
          <cell r="AV47" t="str">
            <v>SPLITLOAN</v>
          </cell>
          <cell r="AW47">
            <v>9002056</v>
          </cell>
          <cell r="AX47">
            <v>15</v>
          </cell>
          <cell r="AY47" t="str">
            <v>DLY</v>
          </cell>
          <cell r="AZ47" t="str">
            <v>N/A</v>
          </cell>
          <cell r="BA47">
            <v>0</v>
          </cell>
          <cell r="BB47">
            <v>0</v>
          </cell>
          <cell r="BC47">
            <v>0</v>
          </cell>
          <cell r="BF47" t="str">
            <v>POO</v>
          </cell>
          <cell r="BG47" t="str">
            <v>HLVR</v>
          </cell>
          <cell r="BH47" t="str">
            <v>NCM-W02</v>
          </cell>
        </row>
        <row r="48">
          <cell r="A48">
            <v>9002087</v>
          </cell>
          <cell r="B48">
            <v>1</v>
          </cell>
          <cell r="C48" t="str">
            <v>WMC</v>
          </cell>
          <cell r="D48" t="str">
            <v>NLA</v>
          </cell>
          <cell r="E48" t="str">
            <v>R</v>
          </cell>
          <cell r="F48" t="str">
            <v>QLD</v>
          </cell>
          <cell r="G48">
            <v>40003</v>
          </cell>
          <cell r="H48" t="str">
            <v>AFIG</v>
          </cell>
          <cell r="I48">
            <v>40071</v>
          </cell>
          <cell r="J48" t="str">
            <v>NATIONALCORP QL</v>
          </cell>
          <cell r="M48">
            <v>9002087</v>
          </cell>
          <cell r="O48">
            <v>3409</v>
          </cell>
          <cell r="P48" t="str">
            <v>OLDMAN D B</v>
          </cell>
          <cell r="Q48">
            <v>288000</v>
          </cell>
          <cell r="R48">
            <v>0</v>
          </cell>
          <cell r="S48">
            <v>288000</v>
          </cell>
          <cell r="T48">
            <v>100</v>
          </cell>
          <cell r="U48" t="str">
            <v>Application</v>
          </cell>
          <cell r="V48">
            <v>401</v>
          </cell>
          <cell r="W48" t="str">
            <v>RMI - Application</v>
          </cell>
          <cell r="X48">
            <v>38782</v>
          </cell>
          <cell r="Y48">
            <v>8.6999999999999993</v>
          </cell>
          <cell r="Z48">
            <v>1.1000000000000001</v>
          </cell>
          <cell r="AA48">
            <v>0</v>
          </cell>
          <cell r="AB48">
            <v>8.6999999999999993</v>
          </cell>
          <cell r="AC48">
            <v>2255.42</v>
          </cell>
          <cell r="AD48">
            <v>90</v>
          </cell>
          <cell r="AE48">
            <v>38809</v>
          </cell>
          <cell r="AI48">
            <v>0</v>
          </cell>
          <cell r="AJ48">
            <v>38839</v>
          </cell>
          <cell r="AM48">
            <v>106</v>
          </cell>
          <cell r="AN48">
            <v>4</v>
          </cell>
          <cell r="AO48">
            <v>2</v>
          </cell>
          <cell r="AP48">
            <v>1</v>
          </cell>
          <cell r="AQ48" t="str">
            <v>NLS</v>
          </cell>
          <cell r="AR48" t="str">
            <v>NSW</v>
          </cell>
          <cell r="AS48" t="str">
            <v>S</v>
          </cell>
          <cell r="AT48" t="str">
            <v>PL</v>
          </cell>
          <cell r="AU48" t="str">
            <v>IT</v>
          </cell>
          <cell r="AV48" t="str">
            <v>SPLITLOAN</v>
          </cell>
          <cell r="AW48">
            <v>9002087</v>
          </cell>
          <cell r="AX48">
            <v>30</v>
          </cell>
          <cell r="AY48" t="str">
            <v>DLY</v>
          </cell>
          <cell r="AZ48" t="str">
            <v>N/A</v>
          </cell>
          <cell r="BA48">
            <v>0</v>
          </cell>
          <cell r="BB48">
            <v>0</v>
          </cell>
          <cell r="BC48">
            <v>0</v>
          </cell>
          <cell r="BF48" t="str">
            <v>OTH</v>
          </cell>
          <cell r="BG48" t="str">
            <v>Near Prime</v>
          </cell>
          <cell r="BH48" t="str">
            <v>NCM-W06</v>
          </cell>
        </row>
        <row r="49">
          <cell r="A49">
            <v>9002171</v>
          </cell>
          <cell r="B49">
            <v>1</v>
          </cell>
          <cell r="C49" t="str">
            <v>WMC</v>
          </cell>
          <cell r="D49" t="str">
            <v>PAY</v>
          </cell>
          <cell r="E49" t="str">
            <v>R</v>
          </cell>
          <cell r="F49" t="str">
            <v>NSW</v>
          </cell>
          <cell r="G49">
            <v>40003</v>
          </cell>
          <cell r="H49" t="str">
            <v>AFIG</v>
          </cell>
          <cell r="I49">
            <v>912</v>
          </cell>
          <cell r="J49" t="str">
            <v>WIZARD</v>
          </cell>
          <cell r="M49">
            <v>9002171</v>
          </cell>
          <cell r="O49">
            <v>3539</v>
          </cell>
          <cell r="P49" t="str">
            <v>LADERA M V</v>
          </cell>
          <cell r="Q49">
            <v>325000</v>
          </cell>
          <cell r="R49">
            <v>0</v>
          </cell>
          <cell r="S49">
            <v>325000</v>
          </cell>
          <cell r="T49">
            <v>100</v>
          </cell>
          <cell r="U49" t="str">
            <v>Application</v>
          </cell>
          <cell r="V49">
            <v>401</v>
          </cell>
          <cell r="W49" t="str">
            <v>RMI - Application</v>
          </cell>
          <cell r="X49">
            <v>38798</v>
          </cell>
          <cell r="Y49">
            <v>7.55</v>
          </cell>
          <cell r="Z49">
            <v>0</v>
          </cell>
          <cell r="AA49">
            <v>0.49</v>
          </cell>
          <cell r="AB49">
            <v>8.0399999999999991</v>
          </cell>
          <cell r="AC49">
            <v>2393.8000000000002</v>
          </cell>
          <cell r="AD49">
            <v>0</v>
          </cell>
          <cell r="AE49">
            <v>38827</v>
          </cell>
          <cell r="AI49">
            <v>0</v>
          </cell>
          <cell r="AJ49">
            <v>38857</v>
          </cell>
          <cell r="AM49">
            <v>106</v>
          </cell>
          <cell r="AN49">
            <v>4</v>
          </cell>
          <cell r="AO49">
            <v>20</v>
          </cell>
          <cell r="AP49">
            <v>1</v>
          </cell>
          <cell r="AQ49" t="str">
            <v>NLS</v>
          </cell>
          <cell r="AR49" t="str">
            <v>NSW</v>
          </cell>
          <cell r="AS49" t="str">
            <v>S</v>
          </cell>
          <cell r="AT49" t="str">
            <v>PL</v>
          </cell>
          <cell r="AU49" t="str">
            <v>IT</v>
          </cell>
          <cell r="AV49" t="str">
            <v>SPLITLOAN</v>
          </cell>
          <cell r="AW49" t="str">
            <v>-</v>
          </cell>
          <cell r="AX49">
            <v>30</v>
          </cell>
          <cell r="AY49" t="str">
            <v>DLY</v>
          </cell>
          <cell r="AZ49" t="str">
            <v>N/A</v>
          </cell>
          <cell r="BA49">
            <v>0</v>
          </cell>
          <cell r="BB49">
            <v>0</v>
          </cell>
          <cell r="BC49">
            <v>0</v>
          </cell>
          <cell r="BF49" t="str">
            <v>POO</v>
          </cell>
          <cell r="BG49" t="str">
            <v>HLVR</v>
          </cell>
          <cell r="BH49" t="str">
            <v>NCM-W02</v>
          </cell>
        </row>
        <row r="50">
          <cell r="A50">
            <v>9002172</v>
          </cell>
          <cell r="B50">
            <v>1</v>
          </cell>
          <cell r="C50" t="str">
            <v>WMC</v>
          </cell>
          <cell r="D50" t="str">
            <v>HEA</v>
          </cell>
          <cell r="E50" t="str">
            <v>R</v>
          </cell>
          <cell r="F50" t="str">
            <v>NSW</v>
          </cell>
          <cell r="G50">
            <v>40003</v>
          </cell>
          <cell r="H50" t="str">
            <v>AFIG</v>
          </cell>
          <cell r="I50">
            <v>40082</v>
          </cell>
          <cell r="J50" t="str">
            <v>EASY LIVING</v>
          </cell>
          <cell r="M50">
            <v>9002172</v>
          </cell>
          <cell r="O50">
            <v>3542</v>
          </cell>
          <cell r="P50" t="str">
            <v>ANDERSON A M</v>
          </cell>
          <cell r="Q50">
            <v>514000</v>
          </cell>
          <cell r="R50">
            <v>0</v>
          </cell>
          <cell r="S50">
            <v>514000</v>
          </cell>
          <cell r="T50">
            <v>100</v>
          </cell>
          <cell r="U50" t="str">
            <v>Application</v>
          </cell>
          <cell r="V50">
            <v>401</v>
          </cell>
          <cell r="W50" t="str">
            <v>RMI - Application</v>
          </cell>
          <cell r="X50">
            <v>38798</v>
          </cell>
          <cell r="Y50">
            <v>8.75</v>
          </cell>
          <cell r="Z50">
            <v>0</v>
          </cell>
          <cell r="AA50">
            <v>0.5</v>
          </cell>
          <cell r="AB50">
            <v>9.25</v>
          </cell>
          <cell r="AC50">
            <v>4228.55</v>
          </cell>
          <cell r="AD50">
            <v>104.9</v>
          </cell>
          <cell r="AE50">
            <v>38827</v>
          </cell>
          <cell r="AI50">
            <v>0</v>
          </cell>
          <cell r="AJ50">
            <v>38857</v>
          </cell>
          <cell r="AM50">
            <v>106</v>
          </cell>
          <cell r="AN50">
            <v>4</v>
          </cell>
          <cell r="AO50">
            <v>20</v>
          </cell>
          <cell r="AP50">
            <v>1</v>
          </cell>
          <cell r="AQ50" t="str">
            <v>NLS</v>
          </cell>
          <cell r="AR50" t="str">
            <v>NSW</v>
          </cell>
          <cell r="AS50" t="str">
            <v>S</v>
          </cell>
          <cell r="AT50" t="str">
            <v>PL</v>
          </cell>
          <cell r="AU50" t="str">
            <v>IT</v>
          </cell>
          <cell r="AV50" t="str">
            <v>SPLITLOAN</v>
          </cell>
          <cell r="AW50">
            <v>9002172</v>
          </cell>
          <cell r="AX50">
            <v>30</v>
          </cell>
          <cell r="AY50" t="str">
            <v>DLY</v>
          </cell>
          <cell r="AZ50" t="str">
            <v>N/A</v>
          </cell>
          <cell r="BA50">
            <v>0</v>
          </cell>
          <cell r="BB50">
            <v>0</v>
          </cell>
          <cell r="BC50">
            <v>0</v>
          </cell>
          <cell r="BF50" t="str">
            <v>POO</v>
          </cell>
          <cell r="BG50" t="str">
            <v>HLVR</v>
          </cell>
          <cell r="BH50" t="str">
            <v>NCM-W02</v>
          </cell>
        </row>
        <row r="51">
          <cell r="A51">
            <v>9002175</v>
          </cell>
          <cell r="B51">
            <v>1</v>
          </cell>
          <cell r="C51" t="str">
            <v>WMC</v>
          </cell>
          <cell r="D51" t="str">
            <v>PAY</v>
          </cell>
          <cell r="E51" t="str">
            <v>R</v>
          </cell>
          <cell r="F51" t="str">
            <v>NSW</v>
          </cell>
          <cell r="G51">
            <v>40003</v>
          </cell>
          <cell r="H51" t="str">
            <v>AFIG</v>
          </cell>
          <cell r="I51">
            <v>912</v>
          </cell>
          <cell r="J51" t="str">
            <v>WIZARD</v>
          </cell>
          <cell r="M51">
            <v>9002175</v>
          </cell>
          <cell r="O51">
            <v>3546</v>
          </cell>
          <cell r="P51" t="str">
            <v>O'BRIEN M R</v>
          </cell>
          <cell r="Q51">
            <v>210000</v>
          </cell>
          <cell r="R51">
            <v>0</v>
          </cell>
          <cell r="S51">
            <v>210000</v>
          </cell>
          <cell r="T51">
            <v>100</v>
          </cell>
          <cell r="U51" t="str">
            <v>Application</v>
          </cell>
          <cell r="V51">
            <v>401</v>
          </cell>
          <cell r="W51" t="str">
            <v>RMI - Application</v>
          </cell>
          <cell r="X51">
            <v>38874</v>
          </cell>
          <cell r="Y51">
            <v>7.55</v>
          </cell>
          <cell r="Z51">
            <v>0</v>
          </cell>
          <cell r="AA51">
            <v>0.49</v>
          </cell>
          <cell r="AB51">
            <v>8.0399999999999991</v>
          </cell>
          <cell r="AC51">
            <v>1546.77</v>
          </cell>
          <cell r="AD51">
            <v>105</v>
          </cell>
          <cell r="AE51">
            <v>38827</v>
          </cell>
          <cell r="AI51">
            <v>0</v>
          </cell>
          <cell r="AJ51">
            <v>38857</v>
          </cell>
          <cell r="AM51">
            <v>106</v>
          </cell>
          <cell r="AN51">
            <v>4</v>
          </cell>
          <cell r="AO51">
            <v>20</v>
          </cell>
          <cell r="AP51">
            <v>1</v>
          </cell>
          <cell r="AQ51" t="str">
            <v>NLS</v>
          </cell>
          <cell r="AR51" t="str">
            <v>NSW</v>
          </cell>
          <cell r="AS51" t="str">
            <v>S</v>
          </cell>
          <cell r="AT51" t="str">
            <v>PL</v>
          </cell>
          <cell r="AU51" t="str">
            <v>IT</v>
          </cell>
          <cell r="AV51" t="str">
            <v>SPLITLOAN</v>
          </cell>
          <cell r="AW51">
            <v>9002175</v>
          </cell>
          <cell r="AX51">
            <v>30</v>
          </cell>
          <cell r="AY51" t="str">
            <v>DLY</v>
          </cell>
          <cell r="AZ51" t="str">
            <v>N/A</v>
          </cell>
          <cell r="BA51">
            <v>0</v>
          </cell>
          <cell r="BB51">
            <v>0</v>
          </cell>
          <cell r="BC51">
            <v>0</v>
          </cell>
          <cell r="BF51" t="str">
            <v>POO</v>
          </cell>
          <cell r="BG51" t="str">
            <v>HLVR</v>
          </cell>
          <cell r="BH51" t="str">
            <v>NCM-W02</v>
          </cell>
        </row>
        <row r="52">
          <cell r="A52">
            <v>9002176</v>
          </cell>
          <cell r="B52">
            <v>1</v>
          </cell>
          <cell r="D52" t="str">
            <v>PAY</v>
          </cell>
          <cell r="E52" t="str">
            <v>R</v>
          </cell>
          <cell r="F52" t="str">
            <v>NSW</v>
          </cell>
          <cell r="G52">
            <v>40003</v>
          </cell>
          <cell r="H52" t="str">
            <v>AFIG</v>
          </cell>
          <cell r="I52">
            <v>40082</v>
          </cell>
          <cell r="J52" t="str">
            <v>EASY LIVING</v>
          </cell>
          <cell r="M52">
            <v>9002176</v>
          </cell>
          <cell r="O52">
            <v>3547</v>
          </cell>
          <cell r="P52" t="str">
            <v>ASHLEY M W</v>
          </cell>
          <cell r="Q52">
            <v>484500</v>
          </cell>
          <cell r="R52">
            <v>0</v>
          </cell>
          <cell r="S52">
            <v>484500</v>
          </cell>
          <cell r="T52">
            <v>100</v>
          </cell>
          <cell r="U52" t="str">
            <v>Application</v>
          </cell>
          <cell r="V52">
            <v>401</v>
          </cell>
          <cell r="W52" t="str">
            <v>RMI - Application</v>
          </cell>
          <cell r="X52">
            <v>38799</v>
          </cell>
          <cell r="Y52">
            <v>7.75</v>
          </cell>
          <cell r="Z52">
            <v>0</v>
          </cell>
          <cell r="AA52">
            <v>0</v>
          </cell>
          <cell r="AB52">
            <v>7.75</v>
          </cell>
          <cell r="AC52">
            <v>3471.02</v>
          </cell>
          <cell r="AD52">
            <v>0</v>
          </cell>
          <cell r="AE52">
            <v>38827</v>
          </cell>
          <cell r="AI52">
            <v>0</v>
          </cell>
          <cell r="AJ52">
            <v>38857</v>
          </cell>
          <cell r="AM52">
            <v>106</v>
          </cell>
          <cell r="AN52">
            <v>4</v>
          </cell>
          <cell r="AO52">
            <v>20</v>
          </cell>
          <cell r="AP52">
            <v>1</v>
          </cell>
          <cell r="AQ52" t="str">
            <v>NLS</v>
          </cell>
          <cell r="AR52" t="str">
            <v>NSW</v>
          </cell>
          <cell r="AS52" t="str">
            <v>S</v>
          </cell>
          <cell r="AT52" t="str">
            <v>PL</v>
          </cell>
          <cell r="AU52" t="str">
            <v>IT</v>
          </cell>
          <cell r="AV52" t="str">
            <v>SPLITLOAN</v>
          </cell>
          <cell r="AW52">
            <v>9002176</v>
          </cell>
          <cell r="AX52">
            <v>30</v>
          </cell>
          <cell r="AY52" t="str">
            <v>DLY</v>
          </cell>
          <cell r="AZ52" t="str">
            <v>N/A</v>
          </cell>
          <cell r="BA52">
            <v>0</v>
          </cell>
          <cell r="BB52">
            <v>0</v>
          </cell>
          <cell r="BC52">
            <v>0</v>
          </cell>
          <cell r="BF52" t="str">
            <v>RIP</v>
          </cell>
          <cell r="BG52" t="str">
            <v>HLVR</v>
          </cell>
          <cell r="BH52" t="str">
            <v>NCM-W02</v>
          </cell>
        </row>
        <row r="53">
          <cell r="A53">
            <v>9002200</v>
          </cell>
          <cell r="B53">
            <v>1</v>
          </cell>
          <cell r="C53" t="str">
            <v>WMC</v>
          </cell>
          <cell r="D53" t="str">
            <v>NHB</v>
          </cell>
          <cell r="E53" t="str">
            <v>R</v>
          </cell>
          <cell r="F53" t="str">
            <v>NSW</v>
          </cell>
          <cell r="G53">
            <v>40003</v>
          </cell>
          <cell r="H53" t="str">
            <v>AFIG</v>
          </cell>
          <cell r="I53">
            <v>201</v>
          </cell>
          <cell r="J53" t="str">
            <v>AFIG W</v>
          </cell>
          <cell r="M53">
            <v>9002200</v>
          </cell>
          <cell r="O53">
            <v>3584</v>
          </cell>
          <cell r="P53" t="str">
            <v>LOKAN P J</v>
          </cell>
          <cell r="Q53">
            <v>313000</v>
          </cell>
          <cell r="R53">
            <v>0</v>
          </cell>
          <cell r="S53">
            <v>313000</v>
          </cell>
          <cell r="T53">
            <v>100</v>
          </cell>
          <cell r="U53" t="str">
            <v>Application</v>
          </cell>
          <cell r="V53">
            <v>401</v>
          </cell>
          <cell r="W53" t="str">
            <v>RMI - Application</v>
          </cell>
          <cell r="X53">
            <v>38804</v>
          </cell>
          <cell r="Y53">
            <v>8.4499999999999993</v>
          </cell>
          <cell r="Z53">
            <v>0.9</v>
          </cell>
          <cell r="AA53">
            <v>0.9</v>
          </cell>
          <cell r="AB53">
            <v>9.35</v>
          </cell>
          <cell r="AC53">
            <v>2438.79</v>
          </cell>
          <cell r="AD53">
            <v>80.260000000000005</v>
          </cell>
          <cell r="AE53">
            <v>38831</v>
          </cell>
          <cell r="AI53">
            <v>0</v>
          </cell>
          <cell r="AJ53">
            <v>38861</v>
          </cell>
          <cell r="AM53">
            <v>106</v>
          </cell>
          <cell r="AN53">
            <v>4</v>
          </cell>
          <cell r="AO53">
            <v>24</v>
          </cell>
          <cell r="AP53">
            <v>1</v>
          </cell>
          <cell r="AQ53" t="str">
            <v>NLS</v>
          </cell>
          <cell r="AR53" t="str">
            <v>NSW</v>
          </cell>
          <cell r="AS53" t="str">
            <v>S</v>
          </cell>
          <cell r="AT53" t="str">
            <v>PL</v>
          </cell>
          <cell r="AU53" t="str">
            <v>IT</v>
          </cell>
          <cell r="AV53" t="str">
            <v>SPLITLOAN</v>
          </cell>
          <cell r="AW53">
            <v>9002200</v>
          </cell>
          <cell r="AX53">
            <v>20</v>
          </cell>
          <cell r="AY53" t="str">
            <v>DLY</v>
          </cell>
          <cell r="AZ53" t="str">
            <v>N/A</v>
          </cell>
          <cell r="BA53">
            <v>0</v>
          </cell>
          <cell r="BB53">
            <v>0</v>
          </cell>
          <cell r="BC53">
            <v>0</v>
          </cell>
          <cell r="BF53" t="str">
            <v>ROO</v>
          </cell>
          <cell r="BG53" t="str">
            <v>Near Prime</v>
          </cell>
          <cell r="BH53" t="str">
            <v>NCM-W06</v>
          </cell>
        </row>
        <row r="54">
          <cell r="A54">
            <v>9002229</v>
          </cell>
          <cell r="B54">
            <v>1</v>
          </cell>
          <cell r="C54" t="str">
            <v>WMC</v>
          </cell>
          <cell r="D54" t="str">
            <v>PAY</v>
          </cell>
          <cell r="E54" t="str">
            <v>R</v>
          </cell>
          <cell r="F54" t="str">
            <v>NSW</v>
          </cell>
          <cell r="G54">
            <v>40003</v>
          </cell>
          <cell r="H54" t="str">
            <v>AFIG</v>
          </cell>
          <cell r="I54">
            <v>912</v>
          </cell>
          <cell r="J54" t="str">
            <v>WIZARD</v>
          </cell>
          <cell r="M54">
            <v>9002229</v>
          </cell>
          <cell r="O54">
            <v>3630</v>
          </cell>
          <cell r="P54" t="str">
            <v>YOUNG M A</v>
          </cell>
          <cell r="Q54">
            <v>180000</v>
          </cell>
          <cell r="R54">
            <v>0</v>
          </cell>
          <cell r="S54">
            <v>180000</v>
          </cell>
          <cell r="T54">
            <v>100</v>
          </cell>
          <cell r="U54" t="str">
            <v>Application</v>
          </cell>
          <cell r="V54">
            <v>401</v>
          </cell>
          <cell r="W54" t="str">
            <v>RMI - Application</v>
          </cell>
          <cell r="X54">
            <v>38817</v>
          </cell>
          <cell r="Y54">
            <v>7.55</v>
          </cell>
          <cell r="Z54">
            <v>0</v>
          </cell>
          <cell r="AA54">
            <v>0.49</v>
          </cell>
          <cell r="AB54">
            <v>8.0399999999999991</v>
          </cell>
          <cell r="AC54">
            <v>1325.8</v>
          </cell>
          <cell r="AD54">
            <v>0</v>
          </cell>
          <cell r="AE54">
            <v>38837</v>
          </cell>
          <cell r="AI54">
            <v>0</v>
          </cell>
          <cell r="AJ54">
            <v>38867</v>
          </cell>
          <cell r="AM54">
            <v>106</v>
          </cell>
          <cell r="AN54">
            <v>4</v>
          </cell>
          <cell r="AO54">
            <v>30</v>
          </cell>
          <cell r="AP54">
            <v>1</v>
          </cell>
          <cell r="AQ54" t="str">
            <v>NLS</v>
          </cell>
          <cell r="AR54" t="str">
            <v>NSW</v>
          </cell>
          <cell r="AS54" t="str">
            <v>S</v>
          </cell>
          <cell r="AT54" t="str">
            <v>PL</v>
          </cell>
          <cell r="AU54" t="str">
            <v>IT</v>
          </cell>
          <cell r="AV54" t="str">
            <v>SPLITLOAN</v>
          </cell>
          <cell r="AW54" t="str">
            <v>-</v>
          </cell>
          <cell r="AX54">
            <v>30</v>
          </cell>
          <cell r="AY54" t="str">
            <v>DLY</v>
          </cell>
          <cell r="AZ54" t="str">
            <v>N/A</v>
          </cell>
          <cell r="BA54">
            <v>0</v>
          </cell>
          <cell r="BB54">
            <v>0</v>
          </cell>
          <cell r="BC54">
            <v>0</v>
          </cell>
          <cell r="BF54" t="str">
            <v>POO</v>
          </cell>
          <cell r="BG54" t="str">
            <v>HLVR</v>
          </cell>
          <cell r="BH54" t="str">
            <v>NCM-W02</v>
          </cell>
        </row>
        <row r="55">
          <cell r="A55">
            <v>9002243</v>
          </cell>
          <cell r="B55">
            <v>1</v>
          </cell>
          <cell r="C55" t="str">
            <v>WMC</v>
          </cell>
          <cell r="D55" t="str">
            <v>PAY</v>
          </cell>
          <cell r="E55" t="str">
            <v>R</v>
          </cell>
          <cell r="F55" t="str">
            <v>NSW</v>
          </cell>
          <cell r="G55">
            <v>40003</v>
          </cell>
          <cell r="H55" t="str">
            <v>AFIG</v>
          </cell>
          <cell r="I55">
            <v>40060</v>
          </cell>
          <cell r="J55" t="str">
            <v>ICC PP</v>
          </cell>
          <cell r="M55">
            <v>9002243</v>
          </cell>
          <cell r="O55">
            <v>3650</v>
          </cell>
          <cell r="P55" t="str">
            <v>ADAMS Y</v>
          </cell>
          <cell r="Q55">
            <v>575000</v>
          </cell>
          <cell r="R55">
            <v>0</v>
          </cell>
          <cell r="S55">
            <v>575000</v>
          </cell>
          <cell r="T55">
            <v>100</v>
          </cell>
          <cell r="U55" t="str">
            <v>Application</v>
          </cell>
          <cell r="V55">
            <v>401</v>
          </cell>
          <cell r="W55" t="str">
            <v>RMI - Application</v>
          </cell>
          <cell r="X55">
            <v>38811</v>
          </cell>
          <cell r="Y55">
            <v>8.0500000000000007</v>
          </cell>
          <cell r="Z55">
            <v>0</v>
          </cell>
          <cell r="AA55">
            <v>0</v>
          </cell>
          <cell r="AB55">
            <v>8.0500000000000007</v>
          </cell>
          <cell r="AC55">
            <v>3857.29</v>
          </cell>
          <cell r="AD55">
            <v>100</v>
          </cell>
          <cell r="AE55">
            <v>38840</v>
          </cell>
          <cell r="AI55">
            <v>0</v>
          </cell>
          <cell r="AJ55">
            <v>38871</v>
          </cell>
          <cell r="AM55">
            <v>106</v>
          </cell>
          <cell r="AN55">
            <v>5</v>
          </cell>
          <cell r="AO55">
            <v>3</v>
          </cell>
          <cell r="AP55">
            <v>1</v>
          </cell>
          <cell r="AQ55" t="str">
            <v>NLS</v>
          </cell>
          <cell r="AR55" t="str">
            <v>NSW</v>
          </cell>
          <cell r="AS55" t="str">
            <v>S</v>
          </cell>
          <cell r="AT55" t="str">
            <v>PL</v>
          </cell>
          <cell r="AU55" t="str">
            <v>CN</v>
          </cell>
          <cell r="AV55" t="str">
            <v>SPLITCONS</v>
          </cell>
          <cell r="AW55">
            <v>9002243</v>
          </cell>
          <cell r="AX55">
            <v>30</v>
          </cell>
          <cell r="AY55" t="str">
            <v>DLY</v>
          </cell>
          <cell r="AZ55" t="str">
            <v>N/A</v>
          </cell>
          <cell r="BA55">
            <v>0</v>
          </cell>
          <cell r="BB55">
            <v>0</v>
          </cell>
          <cell r="BC55">
            <v>0</v>
          </cell>
          <cell r="BF55" t="str">
            <v>CNS</v>
          </cell>
          <cell r="BG55" t="str">
            <v>HLVR</v>
          </cell>
          <cell r="BH55" t="str">
            <v>NCM-W02</v>
          </cell>
        </row>
        <row r="56">
          <cell r="A56">
            <v>9002248</v>
          </cell>
          <cell r="B56">
            <v>1</v>
          </cell>
          <cell r="C56" t="str">
            <v>WMC</v>
          </cell>
          <cell r="D56" t="str">
            <v>HEA</v>
          </cell>
          <cell r="E56" t="str">
            <v>R</v>
          </cell>
          <cell r="F56" t="str">
            <v>QLD</v>
          </cell>
          <cell r="G56">
            <v>40003</v>
          </cell>
          <cell r="H56" t="str">
            <v>AFIG</v>
          </cell>
          <cell r="I56">
            <v>40051</v>
          </cell>
          <cell r="J56" t="str">
            <v>BMM PP</v>
          </cell>
          <cell r="M56">
            <v>9002248</v>
          </cell>
          <cell r="O56">
            <v>3656</v>
          </cell>
          <cell r="P56" t="str">
            <v>RICHARDS S J1</v>
          </cell>
          <cell r="Q56">
            <v>229950</v>
          </cell>
          <cell r="R56">
            <v>0</v>
          </cell>
          <cell r="S56">
            <v>229950</v>
          </cell>
          <cell r="T56">
            <v>100</v>
          </cell>
          <cell r="U56" t="str">
            <v>Application</v>
          </cell>
          <cell r="V56">
            <v>401</v>
          </cell>
          <cell r="W56" t="str">
            <v>RMI - Application</v>
          </cell>
          <cell r="X56">
            <v>38835</v>
          </cell>
          <cell r="Y56">
            <v>8.75</v>
          </cell>
          <cell r="Z56">
            <v>0</v>
          </cell>
          <cell r="AA56">
            <v>0.89</v>
          </cell>
          <cell r="AB56">
            <v>9.64</v>
          </cell>
          <cell r="AC56">
            <v>1957.08</v>
          </cell>
          <cell r="AD56">
            <v>105</v>
          </cell>
          <cell r="AE56">
            <v>38841</v>
          </cell>
          <cell r="AI56">
            <v>0</v>
          </cell>
          <cell r="AJ56">
            <v>38872</v>
          </cell>
          <cell r="AM56">
            <v>106</v>
          </cell>
          <cell r="AN56">
            <v>5</v>
          </cell>
          <cell r="AO56">
            <v>4</v>
          </cell>
          <cell r="AP56">
            <v>1</v>
          </cell>
          <cell r="AQ56" t="str">
            <v>NLS</v>
          </cell>
          <cell r="AR56" t="str">
            <v>NSW</v>
          </cell>
          <cell r="AS56" t="str">
            <v>S</v>
          </cell>
          <cell r="AT56" t="str">
            <v>PL</v>
          </cell>
          <cell r="AU56" t="str">
            <v>IT</v>
          </cell>
          <cell r="AV56" t="str">
            <v>SPLITLOAN</v>
          </cell>
          <cell r="AW56">
            <v>9002248</v>
          </cell>
          <cell r="AX56">
            <v>30</v>
          </cell>
          <cell r="AY56" t="str">
            <v>DLY</v>
          </cell>
          <cell r="AZ56" t="str">
            <v>N/A</v>
          </cell>
          <cell r="BA56">
            <v>0</v>
          </cell>
          <cell r="BB56">
            <v>0</v>
          </cell>
          <cell r="BC56">
            <v>0</v>
          </cell>
          <cell r="BF56" t="str">
            <v>POO</v>
          </cell>
          <cell r="BG56" t="str">
            <v>HLVR</v>
          </cell>
          <cell r="BH56" t="str">
            <v>NCM-W02</v>
          </cell>
        </row>
        <row r="57">
          <cell r="A57">
            <v>9002253</v>
          </cell>
          <cell r="B57">
            <v>1</v>
          </cell>
          <cell r="C57" t="str">
            <v>WMC</v>
          </cell>
          <cell r="D57" t="str">
            <v>HEA</v>
          </cell>
          <cell r="E57" t="str">
            <v>R</v>
          </cell>
          <cell r="F57" t="str">
            <v>NSW</v>
          </cell>
          <cell r="G57">
            <v>40003</v>
          </cell>
          <cell r="H57" t="str">
            <v>AFIG</v>
          </cell>
          <cell r="I57">
            <v>201</v>
          </cell>
          <cell r="J57" t="str">
            <v>AFIG W</v>
          </cell>
          <cell r="M57">
            <v>9002253</v>
          </cell>
          <cell r="O57">
            <v>3663</v>
          </cell>
          <cell r="P57" t="str">
            <v>LAWRIE D J</v>
          </cell>
          <cell r="Q57">
            <v>348000</v>
          </cell>
          <cell r="R57">
            <v>0</v>
          </cell>
          <cell r="S57">
            <v>348000</v>
          </cell>
          <cell r="T57">
            <v>100</v>
          </cell>
          <cell r="U57" t="str">
            <v>Application</v>
          </cell>
          <cell r="V57">
            <v>401</v>
          </cell>
          <cell r="W57" t="str">
            <v>RMI - Application</v>
          </cell>
          <cell r="X57">
            <v>38814</v>
          </cell>
          <cell r="Y57">
            <v>8.75</v>
          </cell>
          <cell r="Z57">
            <v>0</v>
          </cell>
          <cell r="AA57">
            <v>0.89</v>
          </cell>
          <cell r="AB57">
            <v>9.64</v>
          </cell>
          <cell r="AC57">
            <v>3663.36</v>
          </cell>
          <cell r="AD57">
            <v>104.98</v>
          </cell>
          <cell r="AE57">
            <v>38842</v>
          </cell>
          <cell r="AI57">
            <v>0</v>
          </cell>
          <cell r="AJ57">
            <v>38873</v>
          </cell>
          <cell r="AM57">
            <v>106</v>
          </cell>
          <cell r="AN57">
            <v>5</v>
          </cell>
          <cell r="AO57">
            <v>5</v>
          </cell>
          <cell r="AP57">
            <v>1</v>
          </cell>
          <cell r="AQ57" t="str">
            <v>NLS</v>
          </cell>
          <cell r="AR57" t="str">
            <v>NSW</v>
          </cell>
          <cell r="AS57" t="str">
            <v>S</v>
          </cell>
          <cell r="AT57" t="str">
            <v>PL</v>
          </cell>
          <cell r="AU57" t="str">
            <v>IT</v>
          </cell>
          <cell r="AV57" t="str">
            <v>SPLITLOAN</v>
          </cell>
          <cell r="AW57">
            <v>9002253</v>
          </cell>
          <cell r="AX57">
            <v>15</v>
          </cell>
          <cell r="AY57" t="str">
            <v>DLY</v>
          </cell>
          <cell r="AZ57" t="str">
            <v>N/A</v>
          </cell>
          <cell r="BA57">
            <v>0</v>
          </cell>
          <cell r="BB57">
            <v>0</v>
          </cell>
          <cell r="BC57">
            <v>0</v>
          </cell>
          <cell r="BF57" t="str">
            <v>POO</v>
          </cell>
          <cell r="BG57" t="str">
            <v>HLVR</v>
          </cell>
          <cell r="BH57" t="str">
            <v>NCM-W02</v>
          </cell>
        </row>
        <row r="58">
          <cell r="A58">
            <v>9002263</v>
          </cell>
          <cell r="B58">
            <v>1</v>
          </cell>
          <cell r="C58" t="str">
            <v>WMC</v>
          </cell>
          <cell r="D58" t="str">
            <v>PAY</v>
          </cell>
          <cell r="E58" t="str">
            <v>R</v>
          </cell>
          <cell r="F58" t="str">
            <v>NSW</v>
          </cell>
          <cell r="G58">
            <v>40003</v>
          </cell>
          <cell r="H58" t="str">
            <v>AFIG</v>
          </cell>
          <cell r="I58">
            <v>912</v>
          </cell>
          <cell r="J58" t="str">
            <v>WIZARD</v>
          </cell>
          <cell r="M58">
            <v>9002263</v>
          </cell>
          <cell r="O58">
            <v>3682</v>
          </cell>
          <cell r="P58" t="str">
            <v>GEORGE J H</v>
          </cell>
          <cell r="Q58">
            <v>298300</v>
          </cell>
          <cell r="R58">
            <v>0</v>
          </cell>
          <cell r="S58">
            <v>298300</v>
          </cell>
          <cell r="T58">
            <v>100</v>
          </cell>
          <cell r="U58" t="str">
            <v>Application</v>
          </cell>
          <cell r="V58">
            <v>401</v>
          </cell>
          <cell r="W58" t="str">
            <v>RMI - Application</v>
          </cell>
          <cell r="X58">
            <v>38835</v>
          </cell>
          <cell r="Y58">
            <v>7.55</v>
          </cell>
          <cell r="Z58">
            <v>0</v>
          </cell>
          <cell r="AA58">
            <v>0.49</v>
          </cell>
          <cell r="AB58">
            <v>8.0399999999999991</v>
          </cell>
          <cell r="AC58">
            <v>2197.14</v>
          </cell>
          <cell r="AD58">
            <v>95</v>
          </cell>
          <cell r="AE58">
            <v>38843</v>
          </cell>
          <cell r="AI58">
            <v>0</v>
          </cell>
          <cell r="AJ58">
            <v>38874</v>
          </cell>
          <cell r="AM58">
            <v>106</v>
          </cell>
          <cell r="AN58">
            <v>5</v>
          </cell>
          <cell r="AO58">
            <v>6</v>
          </cell>
          <cell r="AP58">
            <v>1</v>
          </cell>
          <cell r="AQ58" t="str">
            <v>NLS</v>
          </cell>
          <cell r="AR58" t="str">
            <v>NSW</v>
          </cell>
          <cell r="AS58" t="str">
            <v>S</v>
          </cell>
          <cell r="AT58" t="str">
            <v>PL</v>
          </cell>
          <cell r="AU58" t="str">
            <v>IT</v>
          </cell>
          <cell r="AV58" t="str">
            <v>SPLITLOAN</v>
          </cell>
          <cell r="AW58">
            <v>9002263</v>
          </cell>
          <cell r="AX58">
            <v>30</v>
          </cell>
          <cell r="AY58" t="str">
            <v>DLY</v>
          </cell>
          <cell r="AZ58" t="str">
            <v>N/A</v>
          </cell>
          <cell r="BA58">
            <v>0</v>
          </cell>
          <cell r="BB58">
            <v>0</v>
          </cell>
          <cell r="BC58">
            <v>0</v>
          </cell>
          <cell r="BF58" t="str">
            <v>POO</v>
          </cell>
          <cell r="BG58" t="str">
            <v>HLVR</v>
          </cell>
          <cell r="BH58" t="str">
            <v>NCM-W02</v>
          </cell>
        </row>
        <row r="59">
          <cell r="A59">
            <v>9002265</v>
          </cell>
          <cell r="B59">
            <v>1</v>
          </cell>
          <cell r="C59" t="str">
            <v>WMC</v>
          </cell>
          <cell r="D59" t="str">
            <v>HEA</v>
          </cell>
          <cell r="E59" t="str">
            <v>R</v>
          </cell>
          <cell r="F59" t="str">
            <v>NSW</v>
          </cell>
          <cell r="G59">
            <v>40003</v>
          </cell>
          <cell r="H59" t="str">
            <v>AFIG</v>
          </cell>
          <cell r="I59">
            <v>912</v>
          </cell>
          <cell r="J59" t="str">
            <v>WIZARD</v>
          </cell>
          <cell r="M59">
            <v>9002265</v>
          </cell>
          <cell r="O59">
            <v>3685</v>
          </cell>
          <cell r="P59" t="str">
            <v>DEIGHTON I J</v>
          </cell>
          <cell r="Q59">
            <v>294000</v>
          </cell>
          <cell r="R59">
            <v>0</v>
          </cell>
          <cell r="S59">
            <v>294000</v>
          </cell>
          <cell r="T59">
            <v>100</v>
          </cell>
          <cell r="U59" t="str">
            <v>Application</v>
          </cell>
          <cell r="V59">
            <v>401</v>
          </cell>
          <cell r="W59" t="str">
            <v>RMI - Application</v>
          </cell>
          <cell r="X59">
            <v>38817</v>
          </cell>
          <cell r="Y59">
            <v>8.6999999999999993</v>
          </cell>
          <cell r="Z59">
            <v>0</v>
          </cell>
          <cell r="AA59">
            <v>0.49</v>
          </cell>
          <cell r="AB59">
            <v>9.19</v>
          </cell>
          <cell r="AC59">
            <v>2405.89</v>
          </cell>
          <cell r="AD59">
            <v>105</v>
          </cell>
          <cell r="AE59">
            <v>38844</v>
          </cell>
          <cell r="AI59">
            <v>0</v>
          </cell>
          <cell r="AJ59">
            <v>38875</v>
          </cell>
          <cell r="AM59">
            <v>106</v>
          </cell>
          <cell r="AN59">
            <v>5</v>
          </cell>
          <cell r="AO59">
            <v>7</v>
          </cell>
          <cell r="AP59">
            <v>1</v>
          </cell>
          <cell r="AQ59" t="str">
            <v>NLS</v>
          </cell>
          <cell r="AR59" t="str">
            <v>NSW</v>
          </cell>
          <cell r="AS59" t="str">
            <v>S</v>
          </cell>
          <cell r="AT59" t="str">
            <v>PL</v>
          </cell>
          <cell r="AU59" t="str">
            <v>IT</v>
          </cell>
          <cell r="AV59" t="str">
            <v>SPLITLOAN</v>
          </cell>
          <cell r="AW59" t="str">
            <v>-</v>
          </cell>
          <cell r="AX59">
            <v>30</v>
          </cell>
          <cell r="AY59" t="str">
            <v>DLY</v>
          </cell>
          <cell r="AZ59" t="str">
            <v>N/A</v>
          </cell>
          <cell r="BA59">
            <v>0</v>
          </cell>
          <cell r="BB59">
            <v>0</v>
          </cell>
          <cell r="BC59">
            <v>0</v>
          </cell>
          <cell r="BF59" t="str">
            <v>POO</v>
          </cell>
          <cell r="BG59" t="str">
            <v>HLVR</v>
          </cell>
          <cell r="BH59" t="str">
            <v>NCM-W02</v>
          </cell>
        </row>
        <row r="60">
          <cell r="A60">
            <v>9002269</v>
          </cell>
          <cell r="B60">
            <v>1</v>
          </cell>
          <cell r="C60" t="str">
            <v>WMC</v>
          </cell>
          <cell r="D60" t="str">
            <v>PAY</v>
          </cell>
          <cell r="E60" t="str">
            <v>R</v>
          </cell>
          <cell r="F60" t="str">
            <v>NSW</v>
          </cell>
          <cell r="G60">
            <v>40003</v>
          </cell>
          <cell r="H60" t="str">
            <v>AFIG</v>
          </cell>
          <cell r="I60">
            <v>40097</v>
          </cell>
          <cell r="J60" t="str">
            <v>MMC (H/O) SPP</v>
          </cell>
          <cell r="M60">
            <v>9002269</v>
          </cell>
          <cell r="O60">
            <v>3692</v>
          </cell>
          <cell r="P60" t="str">
            <v>ADAMS A L</v>
          </cell>
          <cell r="Q60">
            <v>473000</v>
          </cell>
          <cell r="R60">
            <v>0</v>
          </cell>
          <cell r="S60">
            <v>473000</v>
          </cell>
          <cell r="T60">
            <v>100</v>
          </cell>
          <cell r="U60" t="str">
            <v>Application</v>
          </cell>
          <cell r="V60">
            <v>401</v>
          </cell>
          <cell r="W60" t="str">
            <v>RMI - Application</v>
          </cell>
          <cell r="X60">
            <v>38854</v>
          </cell>
          <cell r="Y60">
            <v>7.75</v>
          </cell>
          <cell r="Z60">
            <v>0</v>
          </cell>
          <cell r="AA60">
            <v>0</v>
          </cell>
          <cell r="AB60">
            <v>7.75</v>
          </cell>
          <cell r="AC60">
            <v>3388.63</v>
          </cell>
          <cell r="AD60">
            <v>0</v>
          </cell>
          <cell r="AE60">
            <v>38847</v>
          </cell>
          <cell r="AI60">
            <v>0</v>
          </cell>
          <cell r="AJ60">
            <v>38878</v>
          </cell>
          <cell r="AM60">
            <v>106</v>
          </cell>
          <cell r="AN60">
            <v>5</v>
          </cell>
          <cell r="AO60">
            <v>10</v>
          </cell>
          <cell r="AP60">
            <v>1</v>
          </cell>
          <cell r="AQ60" t="str">
            <v>NLS</v>
          </cell>
          <cell r="AR60" t="str">
            <v>NSW</v>
          </cell>
          <cell r="AS60" t="str">
            <v>S</v>
          </cell>
          <cell r="AT60" t="str">
            <v>PL</v>
          </cell>
          <cell r="AU60" t="str">
            <v>IT</v>
          </cell>
          <cell r="AV60" t="str">
            <v>SPLITLOAN</v>
          </cell>
          <cell r="AW60" t="str">
            <v>-</v>
          </cell>
          <cell r="AX60">
            <v>30</v>
          </cell>
          <cell r="AY60" t="str">
            <v>DLY</v>
          </cell>
          <cell r="AZ60" t="str">
            <v>N/A</v>
          </cell>
          <cell r="BA60">
            <v>0</v>
          </cell>
          <cell r="BB60">
            <v>0</v>
          </cell>
          <cell r="BC60">
            <v>0</v>
          </cell>
          <cell r="BF60" t="str">
            <v>POO</v>
          </cell>
          <cell r="BG60" t="str">
            <v>HLVR</v>
          </cell>
          <cell r="BH60" t="str">
            <v>NCM-W02</v>
          </cell>
        </row>
        <row r="61">
          <cell r="A61">
            <v>9002296</v>
          </cell>
          <cell r="B61">
            <v>1</v>
          </cell>
          <cell r="C61" t="str">
            <v>WMC</v>
          </cell>
          <cell r="D61" t="str">
            <v>NLA</v>
          </cell>
          <cell r="E61" t="str">
            <v>R</v>
          </cell>
          <cell r="F61" t="str">
            <v>VIC</v>
          </cell>
          <cell r="G61">
            <v>40003</v>
          </cell>
          <cell r="H61" t="str">
            <v>AFIG</v>
          </cell>
          <cell r="I61">
            <v>40006</v>
          </cell>
          <cell r="J61" t="str">
            <v>STELLAR FINANCE</v>
          </cell>
          <cell r="M61">
            <v>9002296</v>
          </cell>
          <cell r="O61">
            <v>3745</v>
          </cell>
          <cell r="P61" t="str">
            <v>MOORE PARK 2 P/</v>
          </cell>
          <cell r="Q61">
            <v>636500</v>
          </cell>
          <cell r="R61">
            <v>0</v>
          </cell>
          <cell r="S61">
            <v>636500</v>
          </cell>
          <cell r="T61">
            <v>100</v>
          </cell>
          <cell r="U61" t="str">
            <v>Application</v>
          </cell>
          <cell r="V61">
            <v>401</v>
          </cell>
          <cell r="W61" t="str">
            <v>RMI - Application</v>
          </cell>
          <cell r="X61">
            <v>38833</v>
          </cell>
          <cell r="Y61">
            <v>8.8000000000000007</v>
          </cell>
          <cell r="Z61">
            <v>1.25</v>
          </cell>
          <cell r="AA61">
            <v>0.7</v>
          </cell>
          <cell r="AB61">
            <v>9.5</v>
          </cell>
          <cell r="AC61">
            <v>5038.96</v>
          </cell>
          <cell r="AD61">
            <v>95</v>
          </cell>
          <cell r="AE61">
            <v>38857</v>
          </cell>
          <cell r="AI61">
            <v>0</v>
          </cell>
          <cell r="AJ61">
            <v>38888</v>
          </cell>
          <cell r="AM61">
            <v>106</v>
          </cell>
          <cell r="AN61">
            <v>5</v>
          </cell>
          <cell r="AO61">
            <v>20</v>
          </cell>
          <cell r="AP61">
            <v>1</v>
          </cell>
          <cell r="AQ61" t="str">
            <v>NLS</v>
          </cell>
          <cell r="AR61" t="str">
            <v>NSW</v>
          </cell>
          <cell r="AS61" t="str">
            <v>S</v>
          </cell>
          <cell r="AT61" t="str">
            <v>PL</v>
          </cell>
          <cell r="AU61" t="str">
            <v>IT</v>
          </cell>
          <cell r="AV61" t="str">
            <v>SPLITLOAN</v>
          </cell>
          <cell r="AW61">
            <v>9002296</v>
          </cell>
          <cell r="AX61">
            <v>30</v>
          </cell>
          <cell r="AY61" t="str">
            <v>DLY</v>
          </cell>
          <cell r="AZ61" t="str">
            <v>N/A</v>
          </cell>
          <cell r="BA61">
            <v>0</v>
          </cell>
          <cell r="BB61">
            <v>0</v>
          </cell>
          <cell r="BC61">
            <v>0</v>
          </cell>
          <cell r="BF61" t="str">
            <v>PIP</v>
          </cell>
          <cell r="BG61" t="str">
            <v>Near Prime</v>
          </cell>
          <cell r="BH61" t="str">
            <v>NCM-W06</v>
          </cell>
        </row>
        <row r="62">
          <cell r="A62">
            <v>9002311</v>
          </cell>
          <cell r="B62">
            <v>1</v>
          </cell>
          <cell r="C62" t="str">
            <v>WMC</v>
          </cell>
          <cell r="D62" t="str">
            <v>PAY</v>
          </cell>
          <cell r="E62" t="str">
            <v>R</v>
          </cell>
          <cell r="F62" t="str">
            <v>NSW</v>
          </cell>
          <cell r="G62">
            <v>40003</v>
          </cell>
          <cell r="H62" t="str">
            <v>AFIG</v>
          </cell>
          <cell r="I62">
            <v>912</v>
          </cell>
          <cell r="J62" t="str">
            <v>WIZARD</v>
          </cell>
          <cell r="M62">
            <v>9002311</v>
          </cell>
          <cell r="O62">
            <v>3771</v>
          </cell>
          <cell r="P62" t="str">
            <v>LUMSDEN P C</v>
          </cell>
          <cell r="Q62">
            <v>295000</v>
          </cell>
          <cell r="R62">
            <v>0</v>
          </cell>
          <cell r="S62">
            <v>295000</v>
          </cell>
          <cell r="T62">
            <v>100</v>
          </cell>
          <cell r="U62" t="str">
            <v>Application</v>
          </cell>
          <cell r="V62">
            <v>401</v>
          </cell>
          <cell r="W62" t="str">
            <v>RMI - Application</v>
          </cell>
          <cell r="X62">
            <v>38834</v>
          </cell>
          <cell r="Y62">
            <v>7.55</v>
          </cell>
          <cell r="Z62">
            <v>0</v>
          </cell>
          <cell r="AA62">
            <v>0.49</v>
          </cell>
          <cell r="AB62">
            <v>8.0399999999999991</v>
          </cell>
          <cell r="AC62">
            <v>2172.84</v>
          </cell>
          <cell r="AD62">
            <v>100</v>
          </cell>
          <cell r="AE62">
            <v>38863</v>
          </cell>
          <cell r="AI62">
            <v>0</v>
          </cell>
          <cell r="AJ62">
            <v>38894</v>
          </cell>
          <cell r="AM62">
            <v>106</v>
          </cell>
          <cell r="AN62">
            <v>5</v>
          </cell>
          <cell r="AO62">
            <v>26</v>
          </cell>
          <cell r="AP62">
            <v>1</v>
          </cell>
          <cell r="AQ62" t="str">
            <v>NLS</v>
          </cell>
          <cell r="AR62" t="str">
            <v>NSW</v>
          </cell>
          <cell r="AS62" t="str">
            <v>S</v>
          </cell>
          <cell r="AT62" t="str">
            <v>PL</v>
          </cell>
          <cell r="AU62" t="str">
            <v>IT</v>
          </cell>
          <cell r="AV62" t="str">
            <v>SPLITLOAN</v>
          </cell>
          <cell r="AW62">
            <v>9002311</v>
          </cell>
          <cell r="AX62">
            <v>30</v>
          </cell>
          <cell r="AY62" t="str">
            <v>DLY</v>
          </cell>
          <cell r="AZ62" t="str">
            <v>N/A</v>
          </cell>
          <cell r="BA62">
            <v>0</v>
          </cell>
          <cell r="BB62">
            <v>0</v>
          </cell>
          <cell r="BC62">
            <v>0</v>
          </cell>
          <cell r="BF62" t="str">
            <v>POO</v>
          </cell>
          <cell r="BG62" t="str">
            <v>HLVR</v>
          </cell>
          <cell r="BH62" t="str">
            <v>NCM-W02</v>
          </cell>
        </row>
        <row r="63">
          <cell r="A63">
            <v>9002318</v>
          </cell>
          <cell r="B63">
            <v>1</v>
          </cell>
          <cell r="C63" t="str">
            <v>WMC</v>
          </cell>
          <cell r="D63" t="str">
            <v>PAY</v>
          </cell>
          <cell r="E63" t="str">
            <v>R</v>
          </cell>
          <cell r="F63" t="str">
            <v>NSW</v>
          </cell>
          <cell r="G63">
            <v>40003</v>
          </cell>
          <cell r="H63" t="str">
            <v>AFIG</v>
          </cell>
          <cell r="I63">
            <v>912</v>
          </cell>
          <cell r="J63" t="str">
            <v>WIZARD</v>
          </cell>
          <cell r="M63">
            <v>9002318</v>
          </cell>
          <cell r="O63">
            <v>3780</v>
          </cell>
          <cell r="P63" t="str">
            <v>THOMPSON M W</v>
          </cell>
          <cell r="Q63">
            <v>301000</v>
          </cell>
          <cell r="R63">
            <v>0</v>
          </cell>
          <cell r="S63">
            <v>301000</v>
          </cell>
          <cell r="T63">
            <v>100</v>
          </cell>
          <cell r="U63" t="str">
            <v>Application</v>
          </cell>
          <cell r="V63">
            <v>401</v>
          </cell>
          <cell r="W63" t="str">
            <v>RMI - Application</v>
          </cell>
          <cell r="X63">
            <v>38845</v>
          </cell>
          <cell r="Y63">
            <v>7.55</v>
          </cell>
          <cell r="Z63">
            <v>0</v>
          </cell>
          <cell r="AA63">
            <v>0.49</v>
          </cell>
          <cell r="AB63">
            <v>8.0399999999999991</v>
          </cell>
          <cell r="AC63">
            <v>2217.0300000000002</v>
          </cell>
          <cell r="AD63">
            <v>100</v>
          </cell>
          <cell r="AE63">
            <v>38864</v>
          </cell>
          <cell r="AI63">
            <v>0</v>
          </cell>
          <cell r="AJ63">
            <v>38895</v>
          </cell>
          <cell r="AM63">
            <v>106</v>
          </cell>
          <cell r="AN63">
            <v>5</v>
          </cell>
          <cell r="AO63">
            <v>27</v>
          </cell>
          <cell r="AP63">
            <v>1</v>
          </cell>
          <cell r="AQ63" t="str">
            <v>NLS</v>
          </cell>
          <cell r="AR63" t="str">
            <v>NSW</v>
          </cell>
          <cell r="AS63" t="str">
            <v>S</v>
          </cell>
          <cell r="AT63" t="str">
            <v>PL</v>
          </cell>
          <cell r="AU63" t="str">
            <v>IT</v>
          </cell>
          <cell r="AV63" t="str">
            <v>SPLITLOAN</v>
          </cell>
          <cell r="AW63">
            <v>9002318</v>
          </cell>
          <cell r="AX63">
            <v>30</v>
          </cell>
          <cell r="AY63" t="str">
            <v>DLY</v>
          </cell>
          <cell r="AZ63" t="str">
            <v>N/A</v>
          </cell>
          <cell r="BA63">
            <v>0</v>
          </cell>
          <cell r="BB63">
            <v>0</v>
          </cell>
          <cell r="BC63">
            <v>0</v>
          </cell>
          <cell r="BF63" t="str">
            <v>POO</v>
          </cell>
          <cell r="BG63" t="str">
            <v>HLVR</v>
          </cell>
          <cell r="BH63" t="str">
            <v>NCM-W02</v>
          </cell>
        </row>
        <row r="64">
          <cell r="A64">
            <v>9002325</v>
          </cell>
          <cell r="B64">
            <v>1</v>
          </cell>
          <cell r="C64" t="str">
            <v>WMC</v>
          </cell>
          <cell r="D64" t="str">
            <v>PAY</v>
          </cell>
          <cell r="E64" t="str">
            <v>R</v>
          </cell>
          <cell r="F64" t="str">
            <v>NSW</v>
          </cell>
          <cell r="G64">
            <v>40003</v>
          </cell>
          <cell r="H64" t="str">
            <v>AFIG</v>
          </cell>
          <cell r="I64">
            <v>912</v>
          </cell>
          <cell r="J64" t="str">
            <v>WIZARD</v>
          </cell>
          <cell r="M64">
            <v>9002325</v>
          </cell>
          <cell r="O64">
            <v>3788</v>
          </cell>
          <cell r="P64" t="str">
            <v>SMITH D A1</v>
          </cell>
          <cell r="Q64">
            <v>380000</v>
          </cell>
          <cell r="R64">
            <v>0</v>
          </cell>
          <cell r="S64">
            <v>380000</v>
          </cell>
          <cell r="T64">
            <v>100</v>
          </cell>
          <cell r="U64" t="str">
            <v>Application</v>
          </cell>
          <cell r="V64">
            <v>401</v>
          </cell>
          <cell r="W64" t="str">
            <v>RMI - Application</v>
          </cell>
          <cell r="X64">
            <v>38863</v>
          </cell>
          <cell r="Y64">
            <v>7.55</v>
          </cell>
          <cell r="Z64">
            <v>0</v>
          </cell>
          <cell r="AA64">
            <v>0.49</v>
          </cell>
          <cell r="AB64">
            <v>8.0399999999999991</v>
          </cell>
          <cell r="AC64">
            <v>2798.91</v>
          </cell>
          <cell r="AD64">
            <v>100</v>
          </cell>
          <cell r="AE64">
            <v>38869</v>
          </cell>
          <cell r="AI64">
            <v>0</v>
          </cell>
          <cell r="AJ64">
            <v>38899</v>
          </cell>
          <cell r="AM64">
            <v>106</v>
          </cell>
          <cell r="AN64">
            <v>6</v>
          </cell>
          <cell r="AO64">
            <v>1</v>
          </cell>
          <cell r="AP64">
            <v>1</v>
          </cell>
          <cell r="AQ64" t="str">
            <v>NLS</v>
          </cell>
          <cell r="AR64" t="str">
            <v>NSW</v>
          </cell>
          <cell r="AS64" t="str">
            <v>S</v>
          </cell>
          <cell r="AT64" t="str">
            <v>PL</v>
          </cell>
          <cell r="AU64" t="str">
            <v>IT</v>
          </cell>
          <cell r="AV64" t="str">
            <v>SPLITLOAN</v>
          </cell>
          <cell r="AW64">
            <v>9002325</v>
          </cell>
          <cell r="AX64">
            <v>30</v>
          </cell>
          <cell r="AY64" t="str">
            <v>DLY</v>
          </cell>
          <cell r="AZ64" t="str">
            <v>N/A</v>
          </cell>
          <cell r="BA64">
            <v>0</v>
          </cell>
          <cell r="BB64">
            <v>0</v>
          </cell>
          <cell r="BC64">
            <v>0</v>
          </cell>
          <cell r="BF64" t="str">
            <v>ROO</v>
          </cell>
          <cell r="BG64" t="str">
            <v>HLVR</v>
          </cell>
          <cell r="BH64" t="str">
            <v>NCM-W02</v>
          </cell>
        </row>
        <row r="65">
          <cell r="A65">
            <v>9002326</v>
          </cell>
          <cell r="B65">
            <v>1</v>
          </cell>
          <cell r="C65" t="str">
            <v>WMC</v>
          </cell>
          <cell r="D65" t="str">
            <v>HEA</v>
          </cell>
          <cell r="E65" t="str">
            <v>R</v>
          </cell>
          <cell r="F65" t="str">
            <v>NSW</v>
          </cell>
          <cell r="G65">
            <v>40003</v>
          </cell>
          <cell r="H65" t="str">
            <v>AFIG</v>
          </cell>
          <cell r="I65">
            <v>40057</v>
          </cell>
          <cell r="J65" t="str">
            <v>MERIDIAN MTG</v>
          </cell>
          <cell r="M65">
            <v>9002326</v>
          </cell>
          <cell r="O65">
            <v>3790</v>
          </cell>
          <cell r="P65" t="str">
            <v>BOYES B R</v>
          </cell>
          <cell r="Q65">
            <v>210000</v>
          </cell>
          <cell r="R65">
            <v>0</v>
          </cell>
          <cell r="S65">
            <v>210000</v>
          </cell>
          <cell r="T65">
            <v>100</v>
          </cell>
          <cell r="U65" t="str">
            <v>Application</v>
          </cell>
          <cell r="V65">
            <v>401</v>
          </cell>
          <cell r="W65" t="str">
            <v>RMI - Application</v>
          </cell>
          <cell r="X65">
            <v>38839</v>
          </cell>
          <cell r="Y65">
            <v>8.75</v>
          </cell>
          <cell r="Z65">
            <v>0</v>
          </cell>
          <cell r="AA65">
            <v>0.74</v>
          </cell>
          <cell r="AB65">
            <v>9.49</v>
          </cell>
          <cell r="AC65">
            <v>1764.26</v>
          </cell>
          <cell r="AD65">
            <v>105</v>
          </cell>
          <cell r="AE65">
            <v>38869</v>
          </cell>
          <cell r="AI65">
            <v>0</v>
          </cell>
          <cell r="AJ65">
            <v>38899</v>
          </cell>
          <cell r="AM65">
            <v>106</v>
          </cell>
          <cell r="AN65">
            <v>6</v>
          </cell>
          <cell r="AO65">
            <v>1</v>
          </cell>
          <cell r="AP65">
            <v>1</v>
          </cell>
          <cell r="AQ65" t="str">
            <v>NLS</v>
          </cell>
          <cell r="AR65" t="str">
            <v>NSW</v>
          </cell>
          <cell r="AS65" t="str">
            <v>S</v>
          </cell>
          <cell r="AT65" t="str">
            <v>PL</v>
          </cell>
          <cell r="AU65" t="str">
            <v>IT</v>
          </cell>
          <cell r="AV65" t="str">
            <v>SPLITLOAN</v>
          </cell>
          <cell r="AW65">
            <v>9002326</v>
          </cell>
          <cell r="AX65">
            <v>30</v>
          </cell>
          <cell r="AY65" t="str">
            <v>DLY</v>
          </cell>
          <cell r="AZ65" t="str">
            <v>N/A</v>
          </cell>
          <cell r="BA65">
            <v>0</v>
          </cell>
          <cell r="BB65">
            <v>0</v>
          </cell>
          <cell r="BC65">
            <v>0</v>
          </cell>
          <cell r="BF65" t="str">
            <v>POO</v>
          </cell>
          <cell r="BG65" t="str">
            <v>HLVR</v>
          </cell>
          <cell r="BH65" t="str">
            <v>NCM-W02</v>
          </cell>
        </row>
        <row r="66">
          <cell r="A66">
            <v>9002333</v>
          </cell>
          <cell r="B66">
            <v>1</v>
          </cell>
          <cell r="C66" t="str">
            <v>WMC</v>
          </cell>
          <cell r="D66" t="str">
            <v>NHB</v>
          </cell>
          <cell r="E66" t="str">
            <v>R</v>
          </cell>
          <cell r="F66" t="str">
            <v>NSW</v>
          </cell>
          <cell r="G66">
            <v>40003</v>
          </cell>
          <cell r="H66" t="str">
            <v>AFIG</v>
          </cell>
          <cell r="I66">
            <v>912</v>
          </cell>
          <cell r="J66" t="str">
            <v>WIZARD</v>
          </cell>
          <cell r="M66">
            <v>9002333</v>
          </cell>
          <cell r="O66">
            <v>3801</v>
          </cell>
          <cell r="P66" t="str">
            <v>EADE R A</v>
          </cell>
          <cell r="Q66">
            <v>140000</v>
          </cell>
          <cell r="R66">
            <v>0</v>
          </cell>
          <cell r="S66">
            <v>140000</v>
          </cell>
          <cell r="T66">
            <v>100</v>
          </cell>
          <cell r="U66" t="str">
            <v>Application</v>
          </cell>
          <cell r="V66">
            <v>401</v>
          </cell>
          <cell r="W66" t="str">
            <v>RMI - Application</v>
          </cell>
          <cell r="X66">
            <v>38842</v>
          </cell>
          <cell r="Y66">
            <v>7.55</v>
          </cell>
          <cell r="Z66">
            <v>0</v>
          </cell>
          <cell r="AA66">
            <v>0.8</v>
          </cell>
          <cell r="AB66">
            <v>8.35</v>
          </cell>
          <cell r="AC66">
            <v>1061.6300000000001</v>
          </cell>
          <cell r="AD66">
            <v>63.64</v>
          </cell>
          <cell r="AE66">
            <v>38870</v>
          </cell>
          <cell r="AI66">
            <v>0</v>
          </cell>
          <cell r="AJ66">
            <v>38900</v>
          </cell>
          <cell r="AM66">
            <v>106</v>
          </cell>
          <cell r="AN66">
            <v>6</v>
          </cell>
          <cell r="AO66">
            <v>2</v>
          </cell>
          <cell r="AP66">
            <v>1</v>
          </cell>
          <cell r="AQ66" t="str">
            <v>NLS</v>
          </cell>
          <cell r="AR66" t="str">
            <v>NSW</v>
          </cell>
          <cell r="AS66" t="str">
            <v>S</v>
          </cell>
          <cell r="AT66" t="str">
            <v>PL</v>
          </cell>
          <cell r="AU66" t="str">
            <v>IT</v>
          </cell>
          <cell r="AV66" t="str">
            <v>SPLITLOAN</v>
          </cell>
          <cell r="AW66">
            <v>9002333</v>
          </cell>
          <cell r="AX66">
            <v>30</v>
          </cell>
          <cell r="AY66" t="str">
            <v>DLY</v>
          </cell>
          <cell r="AZ66" t="str">
            <v>N/A</v>
          </cell>
          <cell r="BA66">
            <v>0</v>
          </cell>
          <cell r="BB66">
            <v>0</v>
          </cell>
          <cell r="BC66">
            <v>0</v>
          </cell>
          <cell r="BF66" t="str">
            <v>ROO</v>
          </cell>
          <cell r="BG66" t="str">
            <v>Near Prime</v>
          </cell>
          <cell r="BH66" t="str">
            <v>NCM-W06</v>
          </cell>
        </row>
        <row r="67">
          <cell r="A67">
            <v>9002366</v>
          </cell>
          <cell r="B67">
            <v>1</v>
          </cell>
          <cell r="C67" t="str">
            <v>WMC</v>
          </cell>
          <cell r="D67" t="str">
            <v>NLA</v>
          </cell>
          <cell r="E67" t="str">
            <v>R</v>
          </cell>
          <cell r="F67" t="str">
            <v>NSW</v>
          </cell>
          <cell r="G67">
            <v>40003</v>
          </cell>
          <cell r="H67" t="str">
            <v>AFIG</v>
          </cell>
          <cell r="I67">
            <v>40097</v>
          </cell>
          <cell r="J67" t="str">
            <v>MMC (H/O) SPP</v>
          </cell>
          <cell r="M67">
            <v>9002366</v>
          </cell>
          <cell r="O67">
            <v>3844</v>
          </cell>
          <cell r="P67" t="str">
            <v>WIDJAJA A</v>
          </cell>
          <cell r="Q67">
            <v>570000</v>
          </cell>
          <cell r="R67">
            <v>0</v>
          </cell>
          <cell r="S67">
            <v>570000</v>
          </cell>
          <cell r="T67">
            <v>100</v>
          </cell>
          <cell r="U67" t="str">
            <v>Application</v>
          </cell>
          <cell r="V67">
            <v>401</v>
          </cell>
          <cell r="W67" t="str">
            <v>RMI - Application</v>
          </cell>
          <cell r="X67">
            <v>38854</v>
          </cell>
          <cell r="Y67">
            <v>7.55</v>
          </cell>
          <cell r="Z67">
            <v>1.25</v>
          </cell>
          <cell r="AA67">
            <v>1.1499999999999999</v>
          </cell>
          <cell r="AB67">
            <v>9.9499999999999993</v>
          </cell>
          <cell r="AC67">
            <v>4726.25</v>
          </cell>
          <cell r="AD67">
            <v>95</v>
          </cell>
          <cell r="AE67">
            <v>38885</v>
          </cell>
          <cell r="AI67">
            <v>0</v>
          </cell>
          <cell r="AJ67">
            <v>38915</v>
          </cell>
          <cell r="AM67">
            <v>106</v>
          </cell>
          <cell r="AN67">
            <v>6</v>
          </cell>
          <cell r="AO67">
            <v>17</v>
          </cell>
          <cell r="AP67">
            <v>1</v>
          </cell>
          <cell r="AQ67" t="str">
            <v>NLS</v>
          </cell>
          <cell r="AR67" t="str">
            <v>NSW</v>
          </cell>
          <cell r="AS67" t="str">
            <v>S</v>
          </cell>
          <cell r="AT67" t="str">
            <v>PL</v>
          </cell>
          <cell r="AU67" t="str">
            <v>IT</v>
          </cell>
          <cell r="AV67" t="str">
            <v>SPLITLOAN</v>
          </cell>
          <cell r="AW67">
            <v>9002366</v>
          </cell>
          <cell r="AX67">
            <v>30</v>
          </cell>
          <cell r="AY67" t="str">
            <v>DLY</v>
          </cell>
          <cell r="AZ67" t="str">
            <v>N/A</v>
          </cell>
          <cell r="BA67">
            <v>0</v>
          </cell>
          <cell r="BB67">
            <v>0</v>
          </cell>
          <cell r="BC67">
            <v>0</v>
          </cell>
          <cell r="BF67" t="str">
            <v>POO</v>
          </cell>
          <cell r="BG67" t="str">
            <v>Near Prime</v>
          </cell>
          <cell r="BH67" t="str">
            <v>NCM-W06</v>
          </cell>
        </row>
        <row r="68">
          <cell r="A68">
            <v>9002377</v>
          </cell>
          <cell r="B68">
            <v>1</v>
          </cell>
          <cell r="D68" t="str">
            <v>NLA</v>
          </cell>
          <cell r="E68" t="str">
            <v>R</v>
          </cell>
          <cell r="F68" t="str">
            <v>QLD</v>
          </cell>
          <cell r="G68">
            <v>40003</v>
          </cell>
          <cell r="H68" t="str">
            <v>AFIG</v>
          </cell>
          <cell r="I68">
            <v>40039</v>
          </cell>
          <cell r="J68" t="str">
            <v>MORTGAGE BROKER</v>
          </cell>
          <cell r="M68">
            <v>9002377</v>
          </cell>
          <cell r="O68">
            <v>3860</v>
          </cell>
          <cell r="P68" t="str">
            <v>BARTON G R</v>
          </cell>
          <cell r="Q68">
            <v>300000</v>
          </cell>
          <cell r="R68">
            <v>0</v>
          </cell>
          <cell r="S68">
            <v>300000</v>
          </cell>
          <cell r="T68">
            <v>100</v>
          </cell>
          <cell r="U68" t="str">
            <v>Application</v>
          </cell>
          <cell r="V68">
            <v>401</v>
          </cell>
          <cell r="W68" t="str">
            <v>RMI - Application</v>
          </cell>
          <cell r="X68">
            <v>38868</v>
          </cell>
          <cell r="Y68">
            <v>7.55</v>
          </cell>
          <cell r="Z68">
            <v>1.1000000000000001</v>
          </cell>
          <cell r="AA68">
            <v>0</v>
          </cell>
          <cell r="AB68">
            <v>8.65</v>
          </cell>
          <cell r="AC68">
            <v>2338.71</v>
          </cell>
          <cell r="AD68">
            <v>88.24</v>
          </cell>
          <cell r="AE68">
            <v>38892</v>
          </cell>
          <cell r="AI68">
            <v>0</v>
          </cell>
          <cell r="AJ68">
            <v>38922</v>
          </cell>
          <cell r="AM68">
            <v>106</v>
          </cell>
          <cell r="AN68">
            <v>6</v>
          </cell>
          <cell r="AO68">
            <v>24</v>
          </cell>
          <cell r="AP68">
            <v>1</v>
          </cell>
          <cell r="AQ68" t="str">
            <v>NLS</v>
          </cell>
          <cell r="AR68" t="str">
            <v>NSW</v>
          </cell>
          <cell r="AS68" t="str">
            <v>S</v>
          </cell>
          <cell r="AT68" t="str">
            <v>PL</v>
          </cell>
          <cell r="AU68" t="str">
            <v>IT</v>
          </cell>
          <cell r="AV68" t="str">
            <v>SPLITLOAN</v>
          </cell>
          <cell r="AW68">
            <v>9002377</v>
          </cell>
          <cell r="AX68">
            <v>30</v>
          </cell>
          <cell r="AY68" t="str">
            <v>DLY</v>
          </cell>
          <cell r="AZ68" t="str">
            <v>N/A</v>
          </cell>
          <cell r="BA68">
            <v>0</v>
          </cell>
          <cell r="BB68">
            <v>0</v>
          </cell>
          <cell r="BC68">
            <v>0</v>
          </cell>
          <cell r="BF68" t="str">
            <v>ROO</v>
          </cell>
          <cell r="BG68" t="str">
            <v>Near Prime</v>
          </cell>
          <cell r="BH68" t="str">
            <v>NCM-W06</v>
          </cell>
        </row>
        <row r="69">
          <cell r="A69">
            <v>9002363</v>
          </cell>
          <cell r="B69">
            <v>1</v>
          </cell>
          <cell r="D69" t="str">
            <v>NHB</v>
          </cell>
          <cell r="E69" t="str">
            <v>R</v>
          </cell>
          <cell r="F69" t="str">
            <v>NSW</v>
          </cell>
          <cell r="G69">
            <v>40003</v>
          </cell>
          <cell r="H69" t="str">
            <v>AFIG</v>
          </cell>
          <cell r="I69">
            <v>40096</v>
          </cell>
          <cell r="J69" t="str">
            <v>YHL (H/O) SPP</v>
          </cell>
          <cell r="M69">
            <v>9002363</v>
          </cell>
          <cell r="O69">
            <v>3838</v>
          </cell>
          <cell r="P69" t="str">
            <v>TOLENTINO A</v>
          </cell>
          <cell r="Q69">
            <v>275000</v>
          </cell>
          <cell r="R69">
            <v>0</v>
          </cell>
          <cell r="S69">
            <v>275000</v>
          </cell>
          <cell r="T69">
            <v>100</v>
          </cell>
          <cell r="U69" t="str">
            <v>Application</v>
          </cell>
          <cell r="V69">
            <v>401</v>
          </cell>
          <cell r="W69" t="str">
            <v>RMI - Application</v>
          </cell>
          <cell r="X69">
            <v>38873</v>
          </cell>
          <cell r="Y69">
            <v>7.55</v>
          </cell>
          <cell r="Z69">
            <v>0</v>
          </cell>
          <cell r="AA69">
            <v>0</v>
          </cell>
          <cell r="AB69">
            <v>7.55</v>
          </cell>
          <cell r="AC69">
            <v>1932.26</v>
          </cell>
          <cell r="AD69">
            <v>103.77</v>
          </cell>
          <cell r="AE69">
            <v>38898</v>
          </cell>
          <cell r="AI69">
            <v>0</v>
          </cell>
          <cell r="AJ69">
            <v>38928</v>
          </cell>
          <cell r="AM69">
            <v>106</v>
          </cell>
          <cell r="AN69">
            <v>6</v>
          </cell>
          <cell r="AO69">
            <v>30</v>
          </cell>
          <cell r="AP69">
            <v>1</v>
          </cell>
          <cell r="AQ69" t="str">
            <v>NLS</v>
          </cell>
          <cell r="AR69" t="str">
            <v>NSW</v>
          </cell>
          <cell r="AS69" t="str">
            <v>S</v>
          </cell>
          <cell r="AT69" t="str">
            <v>PL</v>
          </cell>
          <cell r="AU69" t="str">
            <v>IT</v>
          </cell>
          <cell r="AV69" t="str">
            <v>SPLITLOAN</v>
          </cell>
          <cell r="AW69">
            <v>9002363</v>
          </cell>
          <cell r="AX69">
            <v>30</v>
          </cell>
          <cell r="AY69" t="str">
            <v>DLY</v>
          </cell>
          <cell r="AZ69" t="str">
            <v>N/A</v>
          </cell>
          <cell r="BA69">
            <v>0</v>
          </cell>
          <cell r="BB69">
            <v>0</v>
          </cell>
          <cell r="BC69">
            <v>0</v>
          </cell>
          <cell r="BF69" t="str">
            <v>POO</v>
          </cell>
          <cell r="BG69" t="str">
            <v>Near Prime</v>
          </cell>
          <cell r="BH69" t="str">
            <v>NCM-W06</v>
          </cell>
        </row>
        <row r="70">
          <cell r="A70">
            <v>9002395</v>
          </cell>
          <cell r="B70">
            <v>1</v>
          </cell>
          <cell r="C70" t="str">
            <v>WMC</v>
          </cell>
          <cell r="D70" t="str">
            <v>NLA</v>
          </cell>
          <cell r="E70" t="str">
            <v>R</v>
          </cell>
          <cell r="F70" t="str">
            <v>QLD</v>
          </cell>
          <cell r="G70">
            <v>40003</v>
          </cell>
          <cell r="H70" t="str">
            <v>AFIG</v>
          </cell>
          <cell r="I70">
            <v>40051</v>
          </cell>
          <cell r="J70" t="str">
            <v>BMM PP</v>
          </cell>
          <cell r="M70">
            <v>9002395</v>
          </cell>
          <cell r="O70">
            <v>3887</v>
          </cell>
          <cell r="P70" t="str">
            <v>MISZCZUK R K</v>
          </cell>
          <cell r="Q70">
            <v>256000</v>
          </cell>
          <cell r="R70">
            <v>0</v>
          </cell>
          <cell r="S70">
            <v>256000</v>
          </cell>
          <cell r="T70">
            <v>100</v>
          </cell>
          <cell r="U70" t="str">
            <v>Application</v>
          </cell>
          <cell r="V70">
            <v>401</v>
          </cell>
          <cell r="W70" t="str">
            <v>RMI - Application</v>
          </cell>
          <cell r="X70">
            <v>38868</v>
          </cell>
          <cell r="Y70">
            <v>7.55</v>
          </cell>
          <cell r="Z70">
            <v>1.1000000000000001</v>
          </cell>
          <cell r="AA70">
            <v>0.59</v>
          </cell>
          <cell r="AB70">
            <v>9.24</v>
          </cell>
          <cell r="AC70">
            <v>1971.2</v>
          </cell>
          <cell r="AD70">
            <v>89.82</v>
          </cell>
          <cell r="AE70">
            <v>38898</v>
          </cell>
          <cell r="AI70">
            <v>0</v>
          </cell>
          <cell r="AJ70">
            <v>38928</v>
          </cell>
          <cell r="AM70">
            <v>106</v>
          </cell>
          <cell r="AN70">
            <v>6</v>
          </cell>
          <cell r="AO70">
            <v>30</v>
          </cell>
          <cell r="AP70">
            <v>1</v>
          </cell>
          <cell r="AQ70" t="str">
            <v>NLS</v>
          </cell>
          <cell r="AR70" t="str">
            <v>NSW</v>
          </cell>
          <cell r="AS70" t="str">
            <v>S</v>
          </cell>
          <cell r="AT70" t="str">
            <v>PL</v>
          </cell>
          <cell r="AU70" t="str">
            <v>IT</v>
          </cell>
          <cell r="AV70" t="str">
            <v>SPLITLOAN</v>
          </cell>
          <cell r="AW70">
            <v>9002395</v>
          </cell>
          <cell r="AX70">
            <v>15</v>
          </cell>
          <cell r="AY70" t="str">
            <v>DLY</v>
          </cell>
          <cell r="AZ70" t="str">
            <v>N/A</v>
          </cell>
          <cell r="BA70">
            <v>0</v>
          </cell>
          <cell r="BB70">
            <v>0</v>
          </cell>
          <cell r="BC70">
            <v>0</v>
          </cell>
          <cell r="BF70" t="str">
            <v>ROO</v>
          </cell>
          <cell r="BG70" t="str">
            <v>Near Prime</v>
          </cell>
          <cell r="BH70" t="str">
            <v>NCM-W06</v>
          </cell>
        </row>
        <row r="71">
          <cell r="A71">
            <v>9002413</v>
          </cell>
          <cell r="B71">
            <v>1</v>
          </cell>
          <cell r="D71" t="str">
            <v>NLA</v>
          </cell>
          <cell r="E71" t="str">
            <v>R</v>
          </cell>
          <cell r="F71" t="str">
            <v>NSW</v>
          </cell>
          <cell r="G71">
            <v>40003</v>
          </cell>
          <cell r="H71" t="str">
            <v>AFIG</v>
          </cell>
          <cell r="I71">
            <v>40097</v>
          </cell>
          <cell r="J71" t="str">
            <v>MMC (H/O) SPP</v>
          </cell>
          <cell r="M71">
            <v>9002413</v>
          </cell>
          <cell r="O71">
            <v>3912</v>
          </cell>
          <cell r="P71" t="str">
            <v>FAZCORP P/L</v>
          </cell>
          <cell r="Q71">
            <v>927000</v>
          </cell>
          <cell r="R71">
            <v>0</v>
          </cell>
          <cell r="S71">
            <v>927000</v>
          </cell>
          <cell r="T71">
            <v>100</v>
          </cell>
          <cell r="U71" t="str">
            <v>Application</v>
          </cell>
          <cell r="V71">
            <v>401</v>
          </cell>
          <cell r="W71" t="str">
            <v>RMI - Application</v>
          </cell>
          <cell r="X71">
            <v>38905</v>
          </cell>
          <cell r="Y71">
            <v>7.55</v>
          </cell>
          <cell r="Z71">
            <v>1.1000000000000001</v>
          </cell>
          <cell r="AA71">
            <v>1.24</v>
          </cell>
          <cell r="AB71">
            <v>9.89</v>
          </cell>
          <cell r="AC71">
            <v>7640.03</v>
          </cell>
          <cell r="AD71">
            <v>90</v>
          </cell>
          <cell r="AE71">
            <v>38911</v>
          </cell>
          <cell r="AI71">
            <v>0</v>
          </cell>
          <cell r="AJ71">
            <v>38942</v>
          </cell>
          <cell r="AM71">
            <v>106</v>
          </cell>
          <cell r="AN71">
            <v>7</v>
          </cell>
          <cell r="AO71">
            <v>13</v>
          </cell>
          <cell r="AP71">
            <v>1</v>
          </cell>
          <cell r="AQ71" t="str">
            <v>NLS</v>
          </cell>
          <cell r="AR71" t="str">
            <v>NSW</v>
          </cell>
          <cell r="AS71" t="str">
            <v>S</v>
          </cell>
          <cell r="AT71" t="str">
            <v>PL</v>
          </cell>
          <cell r="AU71" t="str">
            <v>IT</v>
          </cell>
          <cell r="AV71" t="str">
            <v>SPLITLOAN</v>
          </cell>
          <cell r="AW71">
            <v>9002413</v>
          </cell>
          <cell r="AX71">
            <v>30</v>
          </cell>
          <cell r="AY71" t="str">
            <v>DLY</v>
          </cell>
          <cell r="AZ71" t="str">
            <v>N/A</v>
          </cell>
          <cell r="BA71">
            <v>0</v>
          </cell>
          <cell r="BB71">
            <v>0</v>
          </cell>
          <cell r="BC71">
            <v>0</v>
          </cell>
          <cell r="BF71" t="str">
            <v>ROT</v>
          </cell>
          <cell r="BG71" t="str">
            <v>Near Prime</v>
          </cell>
          <cell r="BH71" t="str">
            <v>NCM-W06</v>
          </cell>
        </row>
        <row r="72">
          <cell r="A72">
            <v>9002415</v>
          </cell>
          <cell r="B72">
            <v>1</v>
          </cell>
          <cell r="C72" t="str">
            <v>WMC</v>
          </cell>
          <cell r="D72" t="str">
            <v>PAY</v>
          </cell>
          <cell r="E72" t="str">
            <v>R</v>
          </cell>
          <cell r="F72" t="str">
            <v>QLD</v>
          </cell>
          <cell r="G72">
            <v>40003</v>
          </cell>
          <cell r="H72" t="str">
            <v>AFIG</v>
          </cell>
          <cell r="I72">
            <v>40051</v>
          </cell>
          <cell r="J72" t="str">
            <v>BMM PP</v>
          </cell>
          <cell r="M72">
            <v>9002415</v>
          </cell>
          <cell r="O72">
            <v>3916</v>
          </cell>
          <cell r="P72" t="str">
            <v>HENDRY B A</v>
          </cell>
          <cell r="Q72">
            <v>199020</v>
          </cell>
          <cell r="R72">
            <v>0</v>
          </cell>
          <cell r="S72">
            <v>199020</v>
          </cell>
          <cell r="T72">
            <v>100</v>
          </cell>
          <cell r="U72" t="str">
            <v>Application</v>
          </cell>
          <cell r="V72">
            <v>401</v>
          </cell>
          <cell r="W72" t="str">
            <v>RMI - Application</v>
          </cell>
          <cell r="X72">
            <v>38883</v>
          </cell>
          <cell r="Y72">
            <v>7.75</v>
          </cell>
          <cell r="Z72">
            <v>0</v>
          </cell>
          <cell r="AA72">
            <v>0</v>
          </cell>
          <cell r="AB72">
            <v>7.75</v>
          </cell>
          <cell r="AC72">
            <v>1425.8</v>
          </cell>
          <cell r="AD72">
            <v>107</v>
          </cell>
          <cell r="AE72">
            <v>38912</v>
          </cell>
          <cell r="AI72">
            <v>0</v>
          </cell>
          <cell r="AJ72">
            <v>38943</v>
          </cell>
          <cell r="AM72">
            <v>106</v>
          </cell>
          <cell r="AN72">
            <v>7</v>
          </cell>
          <cell r="AO72">
            <v>14</v>
          </cell>
          <cell r="AP72">
            <v>1</v>
          </cell>
          <cell r="AQ72" t="str">
            <v>NLS</v>
          </cell>
          <cell r="AR72" t="str">
            <v>NSW</v>
          </cell>
          <cell r="AS72" t="str">
            <v>S</v>
          </cell>
          <cell r="AT72" t="str">
            <v>PL</v>
          </cell>
          <cell r="AU72" t="str">
            <v>IT</v>
          </cell>
          <cell r="AV72" t="str">
            <v>SPLITLOAN</v>
          </cell>
          <cell r="AW72" t="str">
            <v>-</v>
          </cell>
          <cell r="AX72">
            <v>30</v>
          </cell>
          <cell r="AY72" t="str">
            <v>DLY</v>
          </cell>
          <cell r="AZ72" t="str">
            <v>N/A</v>
          </cell>
          <cell r="BA72">
            <v>0</v>
          </cell>
          <cell r="BB72">
            <v>0</v>
          </cell>
          <cell r="BC72">
            <v>0</v>
          </cell>
          <cell r="BF72" t="str">
            <v>POO</v>
          </cell>
          <cell r="BG72" t="str">
            <v>HLVR</v>
          </cell>
          <cell r="BH72" t="str">
            <v>NCM-W02</v>
          </cell>
        </row>
        <row r="73">
          <cell r="A73">
            <v>9002418</v>
          </cell>
          <cell r="B73">
            <v>1</v>
          </cell>
          <cell r="C73" t="str">
            <v>WMC</v>
          </cell>
          <cell r="D73" t="str">
            <v>HEA</v>
          </cell>
          <cell r="E73" t="str">
            <v>R</v>
          </cell>
          <cell r="F73" t="str">
            <v>NSW</v>
          </cell>
          <cell r="G73">
            <v>40003</v>
          </cell>
          <cell r="H73" t="str">
            <v>AFIG</v>
          </cell>
          <cell r="I73">
            <v>40097</v>
          </cell>
          <cell r="J73" t="str">
            <v>MMC (H/O) SPP</v>
          </cell>
          <cell r="M73">
            <v>9002418</v>
          </cell>
          <cell r="O73">
            <v>3919</v>
          </cell>
          <cell r="P73" t="str">
            <v>AL-SOUFFI A</v>
          </cell>
          <cell r="Q73">
            <v>262500</v>
          </cell>
          <cell r="R73">
            <v>0</v>
          </cell>
          <cell r="S73">
            <v>262500</v>
          </cell>
          <cell r="T73">
            <v>100</v>
          </cell>
          <cell r="U73" t="str">
            <v>Application</v>
          </cell>
          <cell r="V73">
            <v>401</v>
          </cell>
          <cell r="W73" t="str">
            <v>RMI - Application</v>
          </cell>
          <cell r="X73">
            <v>38884</v>
          </cell>
          <cell r="Y73">
            <v>8.75</v>
          </cell>
          <cell r="Z73">
            <v>0</v>
          </cell>
          <cell r="AA73">
            <v>0</v>
          </cell>
          <cell r="AB73">
            <v>8.75</v>
          </cell>
          <cell r="AC73">
            <v>2065.09</v>
          </cell>
          <cell r="AD73">
            <v>105</v>
          </cell>
          <cell r="AE73">
            <v>38914</v>
          </cell>
          <cell r="AI73">
            <v>0</v>
          </cell>
          <cell r="AJ73">
            <v>38945</v>
          </cell>
          <cell r="AM73">
            <v>106</v>
          </cell>
          <cell r="AN73">
            <v>7</v>
          </cell>
          <cell r="AO73">
            <v>16</v>
          </cell>
          <cell r="AP73">
            <v>1</v>
          </cell>
          <cell r="AQ73" t="str">
            <v>NLS</v>
          </cell>
          <cell r="AR73" t="str">
            <v>NSW</v>
          </cell>
          <cell r="AS73" t="str">
            <v>S</v>
          </cell>
          <cell r="AT73" t="str">
            <v>PL</v>
          </cell>
          <cell r="AU73" t="str">
            <v>IT</v>
          </cell>
          <cell r="AV73" t="str">
            <v>SPLITLOAN</v>
          </cell>
          <cell r="AW73">
            <v>9002418</v>
          </cell>
          <cell r="AX73">
            <v>30</v>
          </cell>
          <cell r="AY73" t="str">
            <v>DLY</v>
          </cell>
          <cell r="AZ73" t="str">
            <v>N/A</v>
          </cell>
          <cell r="BA73">
            <v>0</v>
          </cell>
          <cell r="BB73">
            <v>0</v>
          </cell>
          <cell r="BC73">
            <v>0</v>
          </cell>
          <cell r="BF73" t="str">
            <v>POO</v>
          </cell>
          <cell r="BG73" t="str">
            <v>HLVR</v>
          </cell>
          <cell r="BH73" t="str">
            <v>NCM-W02</v>
          </cell>
        </row>
        <row r="74">
          <cell r="A74">
            <v>9002425</v>
          </cell>
          <cell r="B74">
            <v>1</v>
          </cell>
          <cell r="C74" t="str">
            <v>WMC</v>
          </cell>
          <cell r="D74" t="str">
            <v>HEA</v>
          </cell>
          <cell r="E74" t="str">
            <v>R</v>
          </cell>
          <cell r="F74" t="str">
            <v>NSW</v>
          </cell>
          <cell r="G74">
            <v>40003</v>
          </cell>
          <cell r="H74" t="str">
            <v>AFIG</v>
          </cell>
          <cell r="I74">
            <v>40096</v>
          </cell>
          <cell r="J74" t="str">
            <v>YHL (H/O) SPP</v>
          </cell>
          <cell r="M74">
            <v>9002425</v>
          </cell>
          <cell r="O74">
            <v>3927</v>
          </cell>
          <cell r="P74" t="str">
            <v>GONZALEZ A</v>
          </cell>
          <cell r="Q74">
            <v>378000</v>
          </cell>
          <cell r="R74">
            <v>0</v>
          </cell>
          <cell r="S74">
            <v>378000</v>
          </cell>
          <cell r="T74">
            <v>100</v>
          </cell>
          <cell r="U74" t="str">
            <v>Application</v>
          </cell>
          <cell r="V74">
            <v>401</v>
          </cell>
          <cell r="W74" t="str">
            <v>RMI - Application</v>
          </cell>
          <cell r="X74">
            <v>38891</v>
          </cell>
          <cell r="Y74">
            <v>8.75</v>
          </cell>
          <cell r="Z74">
            <v>0</v>
          </cell>
          <cell r="AA74">
            <v>0.7</v>
          </cell>
          <cell r="AB74">
            <v>9.4499999999999993</v>
          </cell>
          <cell r="AC74">
            <v>3164.65</v>
          </cell>
          <cell r="AD74">
            <v>105</v>
          </cell>
          <cell r="AE74">
            <v>38920</v>
          </cell>
          <cell r="AI74">
            <v>0</v>
          </cell>
          <cell r="AJ74">
            <v>38951</v>
          </cell>
          <cell r="AM74">
            <v>106</v>
          </cell>
          <cell r="AN74">
            <v>7</v>
          </cell>
          <cell r="AO74">
            <v>22</v>
          </cell>
          <cell r="AP74">
            <v>1</v>
          </cell>
          <cell r="AQ74" t="str">
            <v>NLS</v>
          </cell>
          <cell r="AR74" t="str">
            <v>NSW</v>
          </cell>
          <cell r="AS74" t="str">
            <v>S</v>
          </cell>
          <cell r="AT74" t="str">
            <v>PL</v>
          </cell>
          <cell r="AU74" t="str">
            <v>IT</v>
          </cell>
          <cell r="AV74" t="str">
            <v>SPLITLOAN</v>
          </cell>
          <cell r="AW74">
            <v>9002425</v>
          </cell>
          <cell r="AX74">
            <v>30</v>
          </cell>
          <cell r="AY74" t="str">
            <v>DLY</v>
          </cell>
          <cell r="AZ74" t="str">
            <v>N/A</v>
          </cell>
          <cell r="BA74">
            <v>0</v>
          </cell>
          <cell r="BB74">
            <v>0</v>
          </cell>
          <cell r="BC74">
            <v>0</v>
          </cell>
          <cell r="BF74" t="str">
            <v>POO</v>
          </cell>
          <cell r="BG74" t="str">
            <v>HLVR</v>
          </cell>
          <cell r="BH74" t="str">
            <v>NCM-W02</v>
          </cell>
        </row>
        <row r="75">
          <cell r="A75">
            <v>9002322</v>
          </cell>
          <cell r="B75">
            <v>1</v>
          </cell>
          <cell r="C75" t="str">
            <v>WMC</v>
          </cell>
          <cell r="D75" t="str">
            <v>HEA</v>
          </cell>
          <cell r="E75" t="str">
            <v>R</v>
          </cell>
          <cell r="F75" t="str">
            <v>NSW</v>
          </cell>
          <cell r="G75">
            <v>40003</v>
          </cell>
          <cell r="H75" t="str">
            <v>AFIG</v>
          </cell>
          <cell r="I75">
            <v>40097</v>
          </cell>
          <cell r="J75" t="str">
            <v>MMC (H/O) SPP</v>
          </cell>
          <cell r="M75">
            <v>9002322</v>
          </cell>
          <cell r="O75">
            <v>3786</v>
          </cell>
          <cell r="P75" t="str">
            <v>ANDERSON C J</v>
          </cell>
          <cell r="Q75">
            <v>256000</v>
          </cell>
          <cell r="R75">
            <v>0</v>
          </cell>
          <cell r="S75">
            <v>256000</v>
          </cell>
          <cell r="T75">
            <v>100</v>
          </cell>
          <cell r="U75" t="str">
            <v>Application</v>
          </cell>
          <cell r="V75">
            <v>401</v>
          </cell>
          <cell r="W75" t="str">
            <v>RMI - Application</v>
          </cell>
          <cell r="X75">
            <v>38873</v>
          </cell>
          <cell r="Y75">
            <v>7.55</v>
          </cell>
          <cell r="Z75">
            <v>0</v>
          </cell>
          <cell r="AA75">
            <v>0.49</v>
          </cell>
          <cell r="AB75">
            <v>8.0399999999999991</v>
          </cell>
          <cell r="AC75">
            <v>1885.58</v>
          </cell>
          <cell r="AD75">
            <v>100</v>
          </cell>
          <cell r="AE75">
            <v>38928</v>
          </cell>
          <cell r="AI75">
            <v>0</v>
          </cell>
          <cell r="AJ75">
            <v>38959</v>
          </cell>
          <cell r="AM75">
            <v>106</v>
          </cell>
          <cell r="AN75">
            <v>7</v>
          </cell>
          <cell r="AO75">
            <v>30</v>
          </cell>
          <cell r="AP75">
            <v>1</v>
          </cell>
          <cell r="AQ75" t="str">
            <v>NLS</v>
          </cell>
          <cell r="AR75" t="str">
            <v>NSW</v>
          </cell>
          <cell r="AS75" t="str">
            <v>S</v>
          </cell>
          <cell r="AT75" t="str">
            <v>PL</v>
          </cell>
          <cell r="AU75" t="str">
            <v>IT</v>
          </cell>
          <cell r="AV75" t="str">
            <v>SPLITLOAN</v>
          </cell>
          <cell r="AW75">
            <v>9002322</v>
          </cell>
          <cell r="AX75">
            <v>30</v>
          </cell>
          <cell r="AY75" t="str">
            <v>DLY</v>
          </cell>
          <cell r="AZ75" t="str">
            <v>N/A</v>
          </cell>
          <cell r="BA75">
            <v>0</v>
          </cell>
          <cell r="BB75">
            <v>0</v>
          </cell>
          <cell r="BC75">
            <v>0</v>
          </cell>
          <cell r="BF75" t="str">
            <v>POO</v>
          </cell>
          <cell r="BG75" t="str">
            <v>HLVR</v>
          </cell>
          <cell r="BH75" t="str">
            <v>NCM-W02</v>
          </cell>
        </row>
        <row r="76">
          <cell r="A76">
            <v>9002435</v>
          </cell>
          <cell r="B76">
            <v>1</v>
          </cell>
          <cell r="C76" t="str">
            <v>WMC</v>
          </cell>
          <cell r="D76" t="str">
            <v>NLA</v>
          </cell>
          <cell r="E76" t="str">
            <v>R</v>
          </cell>
          <cell r="F76" t="str">
            <v>NSW</v>
          </cell>
          <cell r="G76">
            <v>40003</v>
          </cell>
          <cell r="H76" t="str">
            <v>AFIG</v>
          </cell>
          <cell r="I76">
            <v>201</v>
          </cell>
          <cell r="J76" t="str">
            <v>AFIG W</v>
          </cell>
          <cell r="M76">
            <v>9002435</v>
          </cell>
          <cell r="O76">
            <v>3941</v>
          </cell>
          <cell r="P76" t="str">
            <v>VIVID PATHWAYS</v>
          </cell>
          <cell r="Q76">
            <v>260000</v>
          </cell>
          <cell r="R76">
            <v>0</v>
          </cell>
          <cell r="S76">
            <v>260000</v>
          </cell>
          <cell r="T76">
            <v>100</v>
          </cell>
          <cell r="U76" t="str">
            <v>Application</v>
          </cell>
          <cell r="V76">
            <v>401</v>
          </cell>
          <cell r="W76" t="str">
            <v>RMI - Application</v>
          </cell>
          <cell r="X76">
            <v>38903</v>
          </cell>
          <cell r="Y76">
            <v>7.55</v>
          </cell>
          <cell r="Z76">
            <v>0.55000000000000004</v>
          </cell>
          <cell r="AA76">
            <v>0</v>
          </cell>
          <cell r="AB76">
            <v>8.1</v>
          </cell>
          <cell r="AC76">
            <v>1755</v>
          </cell>
          <cell r="AD76">
            <v>80</v>
          </cell>
          <cell r="AE76">
            <v>38928</v>
          </cell>
          <cell r="AI76">
            <v>0</v>
          </cell>
          <cell r="AJ76">
            <v>38959</v>
          </cell>
          <cell r="AM76">
            <v>106</v>
          </cell>
          <cell r="AN76">
            <v>7</v>
          </cell>
          <cell r="AO76">
            <v>30</v>
          </cell>
          <cell r="AP76">
            <v>1</v>
          </cell>
          <cell r="AQ76" t="str">
            <v>NLS</v>
          </cell>
          <cell r="AR76" t="str">
            <v>NSW</v>
          </cell>
          <cell r="AS76" t="str">
            <v>S</v>
          </cell>
          <cell r="AT76" t="str">
            <v>PL</v>
          </cell>
          <cell r="AU76" t="str">
            <v>IT</v>
          </cell>
          <cell r="AV76" t="str">
            <v>SPLITLOAN</v>
          </cell>
          <cell r="AW76">
            <v>9002435</v>
          </cell>
          <cell r="AX76">
            <v>20</v>
          </cell>
          <cell r="AY76" t="str">
            <v>DLY</v>
          </cell>
          <cell r="AZ76" t="str">
            <v>N/A</v>
          </cell>
          <cell r="BA76">
            <v>0</v>
          </cell>
          <cell r="BB76">
            <v>0</v>
          </cell>
          <cell r="BC76">
            <v>0</v>
          </cell>
          <cell r="BF76" t="str">
            <v>RIP</v>
          </cell>
          <cell r="BG76" t="str">
            <v>Near Prime</v>
          </cell>
          <cell r="BH76" t="str">
            <v>NCM-W06</v>
          </cell>
        </row>
        <row r="77">
          <cell r="A77">
            <v>9001917</v>
          </cell>
          <cell r="B77">
            <v>1</v>
          </cell>
          <cell r="C77" t="str">
            <v>WMC</v>
          </cell>
          <cell r="D77" t="str">
            <v>PAY</v>
          </cell>
          <cell r="E77" t="str">
            <v>R</v>
          </cell>
          <cell r="F77" t="str">
            <v>SA</v>
          </cell>
          <cell r="G77">
            <v>40003</v>
          </cell>
          <cell r="H77" t="str">
            <v>AFIG</v>
          </cell>
          <cell r="I77">
            <v>40086</v>
          </cell>
          <cell r="J77" t="str">
            <v>UNIQUE LOANS</v>
          </cell>
          <cell r="M77">
            <v>9001917</v>
          </cell>
          <cell r="O77">
            <v>3134</v>
          </cell>
          <cell r="P77" t="str">
            <v>GRAY J</v>
          </cell>
          <cell r="Q77">
            <v>365000</v>
          </cell>
          <cell r="R77">
            <v>0</v>
          </cell>
          <cell r="S77">
            <v>365000</v>
          </cell>
          <cell r="T77">
            <v>100</v>
          </cell>
          <cell r="U77" t="str">
            <v>Application</v>
          </cell>
          <cell r="V77">
            <v>401</v>
          </cell>
          <cell r="W77" t="str">
            <v>RMI - Application</v>
          </cell>
          <cell r="X77">
            <v>38740</v>
          </cell>
          <cell r="Y77">
            <v>7.75</v>
          </cell>
          <cell r="Z77">
            <v>0</v>
          </cell>
          <cell r="AA77">
            <v>0</v>
          </cell>
          <cell r="AB77">
            <v>7.75</v>
          </cell>
          <cell r="AC77">
            <v>2614.9</v>
          </cell>
          <cell r="AD77">
            <v>100</v>
          </cell>
          <cell r="AE77">
            <v>39080</v>
          </cell>
          <cell r="AI77">
            <v>0</v>
          </cell>
          <cell r="AJ77">
            <v>39111</v>
          </cell>
          <cell r="AM77">
            <v>106</v>
          </cell>
          <cell r="AN77">
            <v>12</v>
          </cell>
          <cell r="AO77">
            <v>29</v>
          </cell>
          <cell r="AP77">
            <v>1</v>
          </cell>
          <cell r="AQ77" t="str">
            <v>NLS</v>
          </cell>
          <cell r="AR77" t="str">
            <v>NSW</v>
          </cell>
          <cell r="AS77" t="str">
            <v>S</v>
          </cell>
          <cell r="AT77" t="str">
            <v>PL</v>
          </cell>
          <cell r="AU77" t="str">
            <v>IT</v>
          </cell>
          <cell r="AV77" t="str">
            <v>SPLITLOAN</v>
          </cell>
          <cell r="AW77" t="str">
            <v>-</v>
          </cell>
          <cell r="AX77">
            <v>30</v>
          </cell>
          <cell r="AY77" t="str">
            <v>DLY</v>
          </cell>
          <cell r="AZ77" t="str">
            <v>N/A</v>
          </cell>
          <cell r="BA77">
            <v>0</v>
          </cell>
          <cell r="BB77">
            <v>0</v>
          </cell>
          <cell r="BC77">
            <v>0</v>
          </cell>
          <cell r="BF77" t="str">
            <v>POO</v>
          </cell>
          <cell r="BG77" t="str">
            <v>HLVR</v>
          </cell>
          <cell r="BH77" t="str">
            <v>NCM-W02</v>
          </cell>
        </row>
        <row r="78">
          <cell r="A78">
            <v>9001592</v>
          </cell>
          <cell r="B78">
            <v>1</v>
          </cell>
          <cell r="C78" t="str">
            <v>WMC</v>
          </cell>
          <cell r="D78" t="str">
            <v>PAY</v>
          </cell>
          <cell r="E78" t="str">
            <v>R</v>
          </cell>
          <cell r="F78" t="str">
            <v>NSW</v>
          </cell>
          <cell r="G78">
            <v>40003</v>
          </cell>
          <cell r="H78" t="str">
            <v>AFIG</v>
          </cell>
          <cell r="I78">
            <v>40085</v>
          </cell>
          <cell r="J78" t="str">
            <v>INTEGRAL</v>
          </cell>
          <cell r="M78">
            <v>9001592</v>
          </cell>
          <cell r="O78">
            <v>2606</v>
          </cell>
          <cell r="P78" t="str">
            <v>BENNETTS C</v>
          </cell>
          <cell r="Q78">
            <v>188000</v>
          </cell>
          <cell r="R78">
            <v>0</v>
          </cell>
          <cell r="S78">
            <v>188000</v>
          </cell>
          <cell r="T78">
            <v>100</v>
          </cell>
          <cell r="U78" t="str">
            <v>Application</v>
          </cell>
          <cell r="V78">
            <v>701</v>
          </cell>
          <cell r="W78" t="str">
            <v>Confirm Fees</v>
          </cell>
          <cell r="X78">
            <v>38728</v>
          </cell>
          <cell r="Y78">
            <v>7.75</v>
          </cell>
          <cell r="Z78">
            <v>0</v>
          </cell>
          <cell r="AA78">
            <v>0</v>
          </cell>
          <cell r="AB78">
            <v>7.75</v>
          </cell>
          <cell r="AC78">
            <v>1420.02</v>
          </cell>
          <cell r="AD78">
            <v>100</v>
          </cell>
          <cell r="AE78">
            <v>38673</v>
          </cell>
          <cell r="AI78">
            <v>0</v>
          </cell>
          <cell r="AJ78">
            <v>38703</v>
          </cell>
          <cell r="AM78">
            <v>105</v>
          </cell>
          <cell r="AN78">
            <v>11</v>
          </cell>
          <cell r="AO78">
            <v>17</v>
          </cell>
          <cell r="AP78">
            <v>1</v>
          </cell>
          <cell r="AQ78" t="str">
            <v>NLS</v>
          </cell>
          <cell r="AR78" t="str">
            <v>NSW</v>
          </cell>
          <cell r="AS78" t="str">
            <v>S</v>
          </cell>
          <cell r="AT78" t="str">
            <v>PL</v>
          </cell>
          <cell r="AU78" t="str">
            <v>IT</v>
          </cell>
          <cell r="AV78" t="str">
            <v>SPLITLOAN</v>
          </cell>
          <cell r="AW78">
            <v>9001592</v>
          </cell>
          <cell r="AX78">
            <v>25</v>
          </cell>
          <cell r="AY78" t="str">
            <v>DLY</v>
          </cell>
          <cell r="AZ78" t="str">
            <v>N/A</v>
          </cell>
          <cell r="BA78">
            <v>0</v>
          </cell>
          <cell r="BB78">
            <v>0</v>
          </cell>
          <cell r="BC78">
            <v>0</v>
          </cell>
          <cell r="BF78" t="str">
            <v>POO</v>
          </cell>
          <cell r="BG78" t="str">
            <v>HLVR</v>
          </cell>
          <cell r="BH78" t="str">
            <v>NCM-W02</v>
          </cell>
        </row>
        <row r="79">
          <cell r="A79">
            <v>9002008</v>
          </cell>
          <cell r="B79">
            <v>1</v>
          </cell>
          <cell r="C79" t="str">
            <v>WMC</v>
          </cell>
          <cell r="D79" t="str">
            <v>NLA</v>
          </cell>
          <cell r="E79" t="str">
            <v>W</v>
          </cell>
          <cell r="F79" t="str">
            <v>QLD</v>
          </cell>
          <cell r="G79">
            <v>40000</v>
          </cell>
          <cell r="H79" t="str">
            <v>MOBIUS</v>
          </cell>
          <cell r="I79">
            <v>40065</v>
          </cell>
          <cell r="J79" t="str">
            <v>PIONEER</v>
          </cell>
          <cell r="M79">
            <v>9002008</v>
          </cell>
          <cell r="O79">
            <v>3289</v>
          </cell>
          <cell r="P79" t="str">
            <v>JOHANESEN M W</v>
          </cell>
          <cell r="Q79">
            <v>243200</v>
          </cell>
          <cell r="R79">
            <v>0</v>
          </cell>
          <cell r="S79">
            <v>243200</v>
          </cell>
          <cell r="T79">
            <v>100</v>
          </cell>
          <cell r="U79" t="str">
            <v>Application</v>
          </cell>
          <cell r="V79">
            <v>701</v>
          </cell>
          <cell r="W79" t="str">
            <v>Confirm Fees</v>
          </cell>
          <cell r="X79">
            <v>38765</v>
          </cell>
          <cell r="Y79">
            <v>7.34</v>
          </cell>
          <cell r="Z79">
            <v>1.25</v>
          </cell>
          <cell r="AA79">
            <v>1.9</v>
          </cell>
          <cell r="AB79">
            <v>9.24</v>
          </cell>
          <cell r="AC79">
            <v>1872.64</v>
          </cell>
          <cell r="AD79">
            <v>95</v>
          </cell>
          <cell r="AE79">
            <v>38791</v>
          </cell>
          <cell r="AI79">
            <v>0</v>
          </cell>
          <cell r="AJ79">
            <v>38822</v>
          </cell>
          <cell r="AM79">
            <v>106</v>
          </cell>
          <cell r="AN79">
            <v>3</v>
          </cell>
          <cell r="AO79">
            <v>15</v>
          </cell>
          <cell r="AP79">
            <v>4</v>
          </cell>
          <cell r="AQ79" t="str">
            <v>MACGILLIV (QLD)</v>
          </cell>
          <cell r="AR79" t="str">
            <v>QLD</v>
          </cell>
          <cell r="AS79" t="str">
            <v>S</v>
          </cell>
          <cell r="AT79" t="str">
            <v>PL</v>
          </cell>
          <cell r="AU79" t="str">
            <v>IT</v>
          </cell>
          <cell r="AV79" t="str">
            <v>SPLITLOAN</v>
          </cell>
          <cell r="AW79">
            <v>9002008</v>
          </cell>
          <cell r="AX79">
            <v>30</v>
          </cell>
          <cell r="AY79" t="str">
            <v>DLY</v>
          </cell>
          <cell r="AZ79" t="str">
            <v>N/A</v>
          </cell>
          <cell r="BA79">
            <v>0</v>
          </cell>
          <cell r="BB79">
            <v>0</v>
          </cell>
          <cell r="BC79">
            <v>0</v>
          </cell>
          <cell r="BF79" t="str">
            <v>POO</v>
          </cell>
          <cell r="BG79" t="str">
            <v>Near Prime</v>
          </cell>
          <cell r="BH79" t="str">
            <v>NCM-W06</v>
          </cell>
        </row>
        <row r="80">
          <cell r="A80">
            <v>9002107</v>
          </cell>
          <cell r="B80">
            <v>1</v>
          </cell>
          <cell r="C80" t="str">
            <v>WMC</v>
          </cell>
          <cell r="D80" t="str">
            <v>PAY</v>
          </cell>
          <cell r="E80" t="str">
            <v>R</v>
          </cell>
          <cell r="F80" t="str">
            <v>NSW</v>
          </cell>
          <cell r="G80">
            <v>40003</v>
          </cell>
          <cell r="H80" t="str">
            <v>AFIG</v>
          </cell>
          <cell r="I80">
            <v>912</v>
          </cell>
          <cell r="J80" t="str">
            <v>WIZARD</v>
          </cell>
          <cell r="M80">
            <v>9002107</v>
          </cell>
          <cell r="N80">
            <v>38804</v>
          </cell>
          <cell r="O80">
            <v>3442</v>
          </cell>
          <cell r="P80" t="str">
            <v>ARTHUR D K</v>
          </cell>
          <cell r="Q80">
            <v>252000</v>
          </cell>
          <cell r="R80">
            <v>0</v>
          </cell>
          <cell r="S80">
            <v>252000</v>
          </cell>
          <cell r="T80">
            <v>100</v>
          </cell>
          <cell r="U80" t="str">
            <v>Application</v>
          </cell>
          <cell r="V80">
            <v>701</v>
          </cell>
          <cell r="W80" t="str">
            <v>Confirm Fees</v>
          </cell>
          <cell r="X80">
            <v>38786</v>
          </cell>
          <cell r="Y80">
            <v>7.95</v>
          </cell>
          <cell r="Z80">
            <v>0</v>
          </cell>
          <cell r="AA80">
            <v>0.49</v>
          </cell>
          <cell r="AB80">
            <v>8.44</v>
          </cell>
          <cell r="AC80">
            <v>1772.4</v>
          </cell>
          <cell r="AD80">
            <v>99.61</v>
          </cell>
          <cell r="AE80">
            <v>38814</v>
          </cell>
          <cell r="AI80">
            <v>0</v>
          </cell>
          <cell r="AJ80">
            <v>38844</v>
          </cell>
          <cell r="AM80">
            <v>106</v>
          </cell>
          <cell r="AN80">
            <v>4</v>
          </cell>
          <cell r="AO80">
            <v>7</v>
          </cell>
          <cell r="AP80">
            <v>1</v>
          </cell>
          <cell r="AQ80" t="str">
            <v>NLS</v>
          </cell>
          <cell r="AR80" t="str">
            <v>NSW</v>
          </cell>
          <cell r="AS80" t="str">
            <v>S</v>
          </cell>
          <cell r="AT80" t="str">
            <v>PL</v>
          </cell>
          <cell r="AU80" t="str">
            <v>CN</v>
          </cell>
          <cell r="AV80" t="str">
            <v>SPLITCONS</v>
          </cell>
          <cell r="AW80">
            <v>9002107</v>
          </cell>
          <cell r="AX80">
            <v>30</v>
          </cell>
          <cell r="AY80" t="str">
            <v>DLY</v>
          </cell>
          <cell r="AZ80" t="str">
            <v>N/A</v>
          </cell>
          <cell r="BA80">
            <v>0</v>
          </cell>
          <cell r="BB80">
            <v>0</v>
          </cell>
          <cell r="BC80">
            <v>0</v>
          </cell>
          <cell r="BF80" t="str">
            <v>CNS</v>
          </cell>
          <cell r="BG80" t="str">
            <v>HLVR</v>
          </cell>
          <cell r="BH80" t="str">
            <v>NCM-W02</v>
          </cell>
        </row>
        <row r="81">
          <cell r="A81">
            <v>9002330</v>
          </cell>
          <cell r="B81">
            <v>1</v>
          </cell>
          <cell r="C81" t="str">
            <v>WMC</v>
          </cell>
          <cell r="D81" t="str">
            <v>PAY</v>
          </cell>
          <cell r="E81" t="str">
            <v>R</v>
          </cell>
          <cell r="F81" t="str">
            <v>NSW</v>
          </cell>
          <cell r="G81">
            <v>40003</v>
          </cell>
          <cell r="H81" t="str">
            <v>AFIG</v>
          </cell>
          <cell r="I81">
            <v>912</v>
          </cell>
          <cell r="J81" t="str">
            <v>WIZARD</v>
          </cell>
          <cell r="M81">
            <v>9002330</v>
          </cell>
          <cell r="N81">
            <v>38684</v>
          </cell>
          <cell r="O81">
            <v>3714</v>
          </cell>
          <cell r="P81" t="str">
            <v>ADAMSONS M M</v>
          </cell>
          <cell r="Q81">
            <v>280000</v>
          </cell>
          <cell r="R81">
            <v>0</v>
          </cell>
          <cell r="S81">
            <v>280000</v>
          </cell>
          <cell r="T81">
            <v>100</v>
          </cell>
          <cell r="U81" t="str">
            <v>Application</v>
          </cell>
          <cell r="V81">
            <v>701</v>
          </cell>
          <cell r="W81" t="str">
            <v>Confirm Fees</v>
          </cell>
          <cell r="X81">
            <v>38869</v>
          </cell>
          <cell r="Y81">
            <v>7.55</v>
          </cell>
          <cell r="Z81">
            <v>0</v>
          </cell>
          <cell r="AA81">
            <v>0.49</v>
          </cell>
          <cell r="AB81">
            <v>8.0399999999999991</v>
          </cell>
          <cell r="AC81">
            <v>2062.35</v>
          </cell>
          <cell r="AD81">
            <v>100</v>
          </cell>
          <cell r="AE81">
            <v>38898</v>
          </cell>
          <cell r="AI81">
            <v>0</v>
          </cell>
          <cell r="AJ81">
            <v>38928</v>
          </cell>
          <cell r="AM81">
            <v>106</v>
          </cell>
          <cell r="AN81">
            <v>6</v>
          </cell>
          <cell r="AO81">
            <v>30</v>
          </cell>
          <cell r="AP81">
            <v>1</v>
          </cell>
          <cell r="AQ81" t="str">
            <v>NLS</v>
          </cell>
          <cell r="AR81" t="str">
            <v>NSW</v>
          </cell>
          <cell r="AS81" t="str">
            <v>S</v>
          </cell>
          <cell r="AT81" t="str">
            <v>PL</v>
          </cell>
          <cell r="AU81" t="str">
            <v>IT</v>
          </cell>
          <cell r="AV81" t="str">
            <v>SPLITLOAN</v>
          </cell>
          <cell r="AW81">
            <v>9002330</v>
          </cell>
          <cell r="AX81">
            <v>30</v>
          </cell>
          <cell r="AY81" t="str">
            <v>DLY</v>
          </cell>
          <cell r="AZ81" t="str">
            <v>N/A</v>
          </cell>
          <cell r="BA81">
            <v>0</v>
          </cell>
          <cell r="BB81">
            <v>0</v>
          </cell>
          <cell r="BC81">
            <v>0</v>
          </cell>
          <cell r="BF81" t="str">
            <v>POO</v>
          </cell>
          <cell r="BG81" t="str">
            <v>HLVR</v>
          </cell>
          <cell r="BH81" t="str">
            <v>NCM-W02</v>
          </cell>
        </row>
        <row r="82">
          <cell r="A82">
            <v>9001587</v>
          </cell>
          <cell r="B82">
            <v>1</v>
          </cell>
          <cell r="C82" t="str">
            <v>WMC</v>
          </cell>
          <cell r="D82" t="str">
            <v>PAY</v>
          </cell>
          <cell r="E82" t="str">
            <v>R</v>
          </cell>
          <cell r="F82" t="str">
            <v>NSW</v>
          </cell>
          <cell r="G82">
            <v>40003</v>
          </cell>
          <cell r="H82" t="str">
            <v>AFIG</v>
          </cell>
          <cell r="I82">
            <v>912</v>
          </cell>
          <cell r="J82" t="str">
            <v>WIZARD</v>
          </cell>
          <cell r="M82">
            <v>9001587</v>
          </cell>
          <cell r="N82">
            <v>38804</v>
          </cell>
          <cell r="O82">
            <v>424</v>
          </cell>
          <cell r="P82" t="str">
            <v>RABAUD S M</v>
          </cell>
          <cell r="Q82">
            <v>290000</v>
          </cell>
          <cell r="R82">
            <v>0</v>
          </cell>
          <cell r="S82">
            <v>290000</v>
          </cell>
          <cell r="T82">
            <v>150</v>
          </cell>
          <cell r="U82" t="str">
            <v>CondApproved</v>
          </cell>
          <cell r="V82">
            <v>100</v>
          </cell>
          <cell r="W82" t="str">
            <v>Conditional Approved</v>
          </cell>
          <cell r="X82">
            <v>38804</v>
          </cell>
          <cell r="Y82">
            <v>7.55</v>
          </cell>
          <cell r="Z82">
            <v>0</v>
          </cell>
          <cell r="AA82">
            <v>0.49</v>
          </cell>
          <cell r="AB82">
            <v>8.0399999999999991</v>
          </cell>
          <cell r="AC82">
            <v>2136.0100000000002</v>
          </cell>
          <cell r="AD82">
            <v>100</v>
          </cell>
          <cell r="AE82">
            <v>38673</v>
          </cell>
          <cell r="AI82">
            <v>0</v>
          </cell>
          <cell r="AJ82">
            <v>38703</v>
          </cell>
          <cell r="AM82">
            <v>105</v>
          </cell>
          <cell r="AN82">
            <v>11</v>
          </cell>
          <cell r="AO82">
            <v>17</v>
          </cell>
          <cell r="AP82">
            <v>1</v>
          </cell>
          <cell r="AQ82" t="str">
            <v>NLS</v>
          </cell>
          <cell r="AR82" t="str">
            <v>NSW</v>
          </cell>
          <cell r="AS82" t="str">
            <v>S</v>
          </cell>
          <cell r="AT82" t="str">
            <v>PL</v>
          </cell>
          <cell r="AU82" t="str">
            <v>IT</v>
          </cell>
          <cell r="AV82" t="str">
            <v>SPLITLOAN</v>
          </cell>
          <cell r="AW82">
            <v>9001587</v>
          </cell>
          <cell r="AX82">
            <v>30</v>
          </cell>
          <cell r="AY82" t="str">
            <v>DLY</v>
          </cell>
          <cell r="AZ82" t="str">
            <v>N/A</v>
          </cell>
          <cell r="BA82">
            <v>0</v>
          </cell>
          <cell r="BB82">
            <v>0</v>
          </cell>
          <cell r="BC82">
            <v>0</v>
          </cell>
          <cell r="BF82" t="str">
            <v>POO</v>
          </cell>
          <cell r="BG82" t="str">
            <v>HLVR</v>
          </cell>
          <cell r="BH82" t="str">
            <v>NCM-W02</v>
          </cell>
        </row>
        <row r="83">
          <cell r="A83">
            <v>9001750</v>
          </cell>
          <cell r="B83">
            <v>1</v>
          </cell>
          <cell r="C83" t="str">
            <v>WMC</v>
          </cell>
          <cell r="D83" t="str">
            <v>NLA</v>
          </cell>
          <cell r="E83" t="str">
            <v>R</v>
          </cell>
          <cell r="F83" t="str">
            <v>NSW</v>
          </cell>
          <cell r="G83">
            <v>40003</v>
          </cell>
          <cell r="H83" t="str">
            <v>AFIG</v>
          </cell>
          <cell r="I83">
            <v>40094</v>
          </cell>
          <cell r="J83" t="str">
            <v>MMA LOANMGT SP2</v>
          </cell>
          <cell r="M83">
            <v>9001750</v>
          </cell>
          <cell r="N83">
            <v>38684</v>
          </cell>
          <cell r="O83">
            <v>2866</v>
          </cell>
          <cell r="P83" t="str">
            <v>HIGHETT M J</v>
          </cell>
          <cell r="Q83">
            <v>379050</v>
          </cell>
          <cell r="R83">
            <v>0</v>
          </cell>
          <cell r="S83">
            <v>379050</v>
          </cell>
          <cell r="T83">
            <v>150</v>
          </cell>
          <cell r="U83" t="str">
            <v>CondApproved</v>
          </cell>
          <cell r="V83">
            <v>100</v>
          </cell>
          <cell r="W83" t="str">
            <v>Conditional Approved</v>
          </cell>
          <cell r="X83">
            <v>38684</v>
          </cell>
          <cell r="Y83">
            <v>8.8000000000000007</v>
          </cell>
          <cell r="Z83">
            <v>1.25</v>
          </cell>
          <cell r="AA83">
            <v>1.04</v>
          </cell>
          <cell r="AB83">
            <v>9.84</v>
          </cell>
          <cell r="AC83">
            <v>3108.21</v>
          </cell>
          <cell r="AD83">
            <v>95</v>
          </cell>
          <cell r="AE83">
            <v>38710</v>
          </cell>
          <cell r="AI83">
            <v>0</v>
          </cell>
          <cell r="AJ83">
            <v>38741</v>
          </cell>
          <cell r="AM83">
            <v>105</v>
          </cell>
          <cell r="AN83">
            <v>12</v>
          </cell>
          <cell r="AO83">
            <v>24</v>
          </cell>
          <cell r="AP83">
            <v>1</v>
          </cell>
          <cell r="AQ83" t="str">
            <v>NLS</v>
          </cell>
          <cell r="AR83" t="str">
            <v>NSW</v>
          </cell>
          <cell r="AS83" t="str">
            <v>S</v>
          </cell>
          <cell r="AT83" t="str">
            <v>PL</v>
          </cell>
          <cell r="AU83" t="str">
            <v>IT</v>
          </cell>
          <cell r="AV83" t="str">
            <v>SPLITLOAN</v>
          </cell>
          <cell r="AW83" t="str">
            <v>-</v>
          </cell>
          <cell r="AX83">
            <v>30</v>
          </cell>
          <cell r="AY83" t="str">
            <v>DLY</v>
          </cell>
          <cell r="AZ83" t="str">
            <v>N/A</v>
          </cell>
          <cell r="BA83">
            <v>0</v>
          </cell>
          <cell r="BB83">
            <v>0</v>
          </cell>
          <cell r="BC83">
            <v>0</v>
          </cell>
          <cell r="BF83" t="str">
            <v>POO</v>
          </cell>
          <cell r="BG83" t="str">
            <v>Near Prime</v>
          </cell>
          <cell r="BH83" t="str">
            <v>NCM-W06</v>
          </cell>
        </row>
        <row r="84">
          <cell r="A84">
            <v>9001765</v>
          </cell>
          <cell r="B84">
            <v>1</v>
          </cell>
          <cell r="C84" t="str">
            <v>WMC</v>
          </cell>
          <cell r="D84" t="str">
            <v>NLA</v>
          </cell>
          <cell r="E84" t="str">
            <v>R</v>
          </cell>
          <cell r="F84" t="str">
            <v>NSW</v>
          </cell>
          <cell r="G84">
            <v>40003</v>
          </cell>
          <cell r="H84" t="str">
            <v>AFIG</v>
          </cell>
          <cell r="I84">
            <v>912</v>
          </cell>
          <cell r="J84" t="str">
            <v>WIZARD</v>
          </cell>
          <cell r="M84">
            <v>9001765</v>
          </cell>
          <cell r="N84">
            <v>38688</v>
          </cell>
          <cell r="O84">
            <v>2891</v>
          </cell>
          <cell r="P84" t="str">
            <v>ROGET J A</v>
          </cell>
          <cell r="Q84">
            <v>207913</v>
          </cell>
          <cell r="R84">
            <v>0</v>
          </cell>
          <cell r="S84">
            <v>207913</v>
          </cell>
          <cell r="T84">
            <v>150</v>
          </cell>
          <cell r="U84" t="str">
            <v>CondApproved</v>
          </cell>
          <cell r="V84">
            <v>100</v>
          </cell>
          <cell r="W84" t="str">
            <v>Conditional Approved</v>
          </cell>
          <cell r="X84">
            <v>38688</v>
          </cell>
          <cell r="Y84">
            <v>8.8000000000000007</v>
          </cell>
          <cell r="Z84">
            <v>1.25</v>
          </cell>
          <cell r="AA84">
            <v>0.8</v>
          </cell>
          <cell r="AB84">
            <v>9.6</v>
          </cell>
          <cell r="AC84">
            <v>1763.43</v>
          </cell>
          <cell r="AD84">
            <v>94.51</v>
          </cell>
          <cell r="AE84">
            <v>38715</v>
          </cell>
          <cell r="AI84">
            <v>0</v>
          </cell>
          <cell r="AJ84">
            <v>38746</v>
          </cell>
          <cell r="AM84">
            <v>105</v>
          </cell>
          <cell r="AN84">
            <v>12</v>
          </cell>
          <cell r="AO84">
            <v>29</v>
          </cell>
          <cell r="AP84">
            <v>8</v>
          </cell>
          <cell r="AQ84" t="str">
            <v>GADENS (WA)</v>
          </cell>
          <cell r="AR84" t="str">
            <v>WA</v>
          </cell>
          <cell r="AS84" t="str">
            <v>S</v>
          </cell>
          <cell r="AT84" t="str">
            <v>PL</v>
          </cell>
          <cell r="AU84" t="str">
            <v>IT</v>
          </cell>
          <cell r="AV84" t="str">
            <v>SPLITLOAN</v>
          </cell>
          <cell r="AW84" t="str">
            <v>-</v>
          </cell>
          <cell r="AX84">
            <v>30</v>
          </cell>
          <cell r="AY84" t="str">
            <v>DLY</v>
          </cell>
          <cell r="AZ84" t="str">
            <v>N/A</v>
          </cell>
          <cell r="BA84">
            <v>0</v>
          </cell>
          <cell r="BB84">
            <v>0</v>
          </cell>
          <cell r="BC84">
            <v>0</v>
          </cell>
          <cell r="BF84" t="str">
            <v>POO</v>
          </cell>
          <cell r="BG84" t="str">
            <v>Near Prime</v>
          </cell>
          <cell r="BH84" t="str">
            <v>NCM-W06</v>
          </cell>
        </row>
        <row r="85">
          <cell r="A85">
            <v>9001771</v>
          </cell>
          <cell r="B85">
            <v>1</v>
          </cell>
          <cell r="C85" t="str">
            <v>WMC</v>
          </cell>
          <cell r="D85" t="str">
            <v>NHA</v>
          </cell>
          <cell r="E85" t="str">
            <v>R</v>
          </cell>
          <cell r="F85" t="str">
            <v>NSW</v>
          </cell>
          <cell r="G85">
            <v>40003</v>
          </cell>
          <cell r="H85" t="str">
            <v>AFIG</v>
          </cell>
          <cell r="I85">
            <v>912</v>
          </cell>
          <cell r="J85" t="str">
            <v>WIZARD</v>
          </cell>
          <cell r="M85">
            <v>9001771</v>
          </cell>
          <cell r="N85">
            <v>38701</v>
          </cell>
          <cell r="O85">
            <v>2898</v>
          </cell>
          <cell r="P85" t="str">
            <v>ALFORD T D</v>
          </cell>
          <cell r="Q85">
            <v>216000</v>
          </cell>
          <cell r="R85">
            <v>0</v>
          </cell>
          <cell r="S85">
            <v>216000</v>
          </cell>
          <cell r="T85">
            <v>150</v>
          </cell>
          <cell r="U85" t="str">
            <v>CondApproved</v>
          </cell>
          <cell r="V85">
            <v>100</v>
          </cell>
          <cell r="W85" t="str">
            <v>Conditional Approved</v>
          </cell>
          <cell r="X85">
            <v>38701</v>
          </cell>
          <cell r="Y85">
            <v>8.65</v>
          </cell>
          <cell r="Z85">
            <v>1.1000000000000001</v>
          </cell>
          <cell r="AA85">
            <v>0.8</v>
          </cell>
          <cell r="AB85">
            <v>9.4499999999999993</v>
          </cell>
          <cell r="AC85">
            <v>1808.37</v>
          </cell>
          <cell r="AD85">
            <v>90</v>
          </cell>
          <cell r="AE85">
            <v>38716</v>
          </cell>
          <cell r="AI85">
            <v>0</v>
          </cell>
          <cell r="AJ85">
            <v>38747</v>
          </cell>
          <cell r="AM85">
            <v>105</v>
          </cell>
          <cell r="AN85">
            <v>12</v>
          </cell>
          <cell r="AO85">
            <v>30</v>
          </cell>
          <cell r="AP85">
            <v>5</v>
          </cell>
          <cell r="AQ85" t="str">
            <v>GADENS    (VIC)</v>
          </cell>
          <cell r="AR85" t="str">
            <v>VIC</v>
          </cell>
          <cell r="AS85" t="str">
            <v>S</v>
          </cell>
          <cell r="AT85" t="str">
            <v>PL</v>
          </cell>
          <cell r="AU85" t="str">
            <v>IT</v>
          </cell>
          <cell r="AV85" t="str">
            <v>SPLITLOAN</v>
          </cell>
          <cell r="AW85" t="str">
            <v>-</v>
          </cell>
          <cell r="AX85">
            <v>30</v>
          </cell>
          <cell r="AY85" t="str">
            <v>DLY</v>
          </cell>
          <cell r="AZ85" t="str">
            <v>N/A</v>
          </cell>
          <cell r="BA85">
            <v>0</v>
          </cell>
          <cell r="BB85">
            <v>0</v>
          </cell>
          <cell r="BC85">
            <v>0</v>
          </cell>
          <cell r="BF85" t="str">
            <v>POO</v>
          </cell>
          <cell r="BG85" t="str">
            <v>Near Prime</v>
          </cell>
          <cell r="BH85" t="str">
            <v>NCM-W06</v>
          </cell>
        </row>
        <row r="86">
          <cell r="A86">
            <v>9001928</v>
          </cell>
          <cell r="B86">
            <v>1</v>
          </cell>
          <cell r="C86" t="str">
            <v>WMC</v>
          </cell>
          <cell r="D86" t="str">
            <v>PAY</v>
          </cell>
          <cell r="E86" t="str">
            <v>R</v>
          </cell>
          <cell r="F86" t="str">
            <v>NSW</v>
          </cell>
          <cell r="G86">
            <v>40003</v>
          </cell>
          <cell r="H86" t="str">
            <v>AFIG</v>
          </cell>
          <cell r="I86">
            <v>912</v>
          </cell>
          <cell r="J86" t="str">
            <v>WIZARD</v>
          </cell>
          <cell r="M86">
            <v>9001928</v>
          </cell>
          <cell r="N86">
            <v>38807</v>
          </cell>
          <cell r="O86">
            <v>3150</v>
          </cell>
          <cell r="P86" t="str">
            <v>HOLDERNESS I S</v>
          </cell>
          <cell r="Q86">
            <v>184000</v>
          </cell>
          <cell r="R86">
            <v>0</v>
          </cell>
          <cell r="S86">
            <v>184000</v>
          </cell>
          <cell r="T86">
            <v>150</v>
          </cell>
          <cell r="U86" t="str">
            <v>CondApproved</v>
          </cell>
          <cell r="V86">
            <v>100</v>
          </cell>
          <cell r="W86" t="str">
            <v>Conditional Approved</v>
          </cell>
          <cell r="X86">
            <v>38807</v>
          </cell>
          <cell r="Y86">
            <v>7.55</v>
          </cell>
          <cell r="Z86">
            <v>0</v>
          </cell>
          <cell r="AA86">
            <v>0.49</v>
          </cell>
          <cell r="AB86">
            <v>8.0399999999999991</v>
          </cell>
          <cell r="AC86">
            <v>1355.26</v>
          </cell>
          <cell r="AD86">
            <v>100</v>
          </cell>
          <cell r="AE86">
            <v>38776</v>
          </cell>
          <cell r="AI86">
            <v>0</v>
          </cell>
          <cell r="AJ86">
            <v>38804</v>
          </cell>
          <cell r="AM86">
            <v>106</v>
          </cell>
          <cell r="AN86">
            <v>2</v>
          </cell>
          <cell r="AO86">
            <v>28</v>
          </cell>
          <cell r="AP86">
            <v>1</v>
          </cell>
          <cell r="AQ86" t="str">
            <v>NLS</v>
          </cell>
          <cell r="AR86" t="str">
            <v>NSW</v>
          </cell>
          <cell r="AS86" t="str">
            <v>S</v>
          </cell>
          <cell r="AT86" t="str">
            <v>PL</v>
          </cell>
          <cell r="AU86" t="str">
            <v>IT</v>
          </cell>
          <cell r="AV86" t="str">
            <v>SPLITLOAN</v>
          </cell>
          <cell r="AW86">
            <v>9001928</v>
          </cell>
          <cell r="AX86">
            <v>30</v>
          </cell>
          <cell r="AY86" t="str">
            <v>DLY</v>
          </cell>
          <cell r="AZ86" t="str">
            <v>N/A</v>
          </cell>
          <cell r="BA86">
            <v>0</v>
          </cell>
          <cell r="BB86">
            <v>0</v>
          </cell>
          <cell r="BC86">
            <v>0</v>
          </cell>
          <cell r="BF86" t="str">
            <v>POO</v>
          </cell>
          <cell r="BG86" t="str">
            <v>HLVR</v>
          </cell>
          <cell r="BH86" t="str">
            <v>NCM-W02</v>
          </cell>
        </row>
        <row r="87">
          <cell r="A87">
            <v>9002066</v>
          </cell>
          <cell r="B87">
            <v>1</v>
          </cell>
          <cell r="C87" t="str">
            <v>WMC</v>
          </cell>
          <cell r="D87" t="str">
            <v>HEA</v>
          </cell>
          <cell r="E87" t="str">
            <v>R</v>
          </cell>
          <cell r="F87" t="str">
            <v>NSW</v>
          </cell>
          <cell r="G87">
            <v>40003</v>
          </cell>
          <cell r="H87" t="str">
            <v>AFIG</v>
          </cell>
          <cell r="I87">
            <v>912</v>
          </cell>
          <cell r="J87" t="str">
            <v>WIZARD</v>
          </cell>
          <cell r="M87">
            <v>9002066</v>
          </cell>
          <cell r="N87">
            <v>38777</v>
          </cell>
          <cell r="O87">
            <v>3378</v>
          </cell>
          <cell r="P87" t="str">
            <v>MOORE R L</v>
          </cell>
          <cell r="Q87">
            <v>235000</v>
          </cell>
          <cell r="R87">
            <v>0</v>
          </cell>
          <cell r="S87">
            <v>235000</v>
          </cell>
          <cell r="T87">
            <v>150</v>
          </cell>
          <cell r="U87" t="str">
            <v>CondApproved</v>
          </cell>
          <cell r="V87">
            <v>100</v>
          </cell>
          <cell r="W87" t="str">
            <v>Conditional Approved</v>
          </cell>
          <cell r="X87">
            <v>38777</v>
          </cell>
          <cell r="Y87">
            <v>8.6999999999999993</v>
          </cell>
          <cell r="Z87">
            <v>0</v>
          </cell>
          <cell r="AA87">
            <v>0.49</v>
          </cell>
          <cell r="AB87">
            <v>9.19</v>
          </cell>
          <cell r="AC87">
            <v>1923.08</v>
          </cell>
          <cell r="AD87">
            <v>103.98</v>
          </cell>
          <cell r="AE87">
            <v>38803</v>
          </cell>
          <cell r="AI87">
            <v>0</v>
          </cell>
          <cell r="AJ87">
            <v>38834</v>
          </cell>
          <cell r="AM87">
            <v>106</v>
          </cell>
          <cell r="AN87">
            <v>3</v>
          </cell>
          <cell r="AO87">
            <v>27</v>
          </cell>
          <cell r="AP87">
            <v>1</v>
          </cell>
          <cell r="AQ87" t="str">
            <v>NLS</v>
          </cell>
          <cell r="AR87" t="str">
            <v>NSW</v>
          </cell>
          <cell r="AS87" t="str">
            <v>S</v>
          </cell>
          <cell r="AT87" t="str">
            <v>PL</v>
          </cell>
          <cell r="AU87" t="str">
            <v>IT</v>
          </cell>
          <cell r="AV87" t="str">
            <v>SPLITLOAN</v>
          </cell>
          <cell r="AW87">
            <v>9002066</v>
          </cell>
          <cell r="AX87">
            <v>30</v>
          </cell>
          <cell r="AY87" t="str">
            <v>DLY</v>
          </cell>
          <cell r="AZ87" t="str">
            <v>N/A</v>
          </cell>
          <cell r="BA87">
            <v>0</v>
          </cell>
          <cell r="BB87">
            <v>0</v>
          </cell>
          <cell r="BC87">
            <v>0</v>
          </cell>
          <cell r="BF87" t="str">
            <v>POO</v>
          </cell>
          <cell r="BG87" t="str">
            <v>HLVR</v>
          </cell>
          <cell r="BH87" t="str">
            <v>NCM-W02</v>
          </cell>
        </row>
        <row r="88">
          <cell r="A88">
            <v>9001987</v>
          </cell>
          <cell r="B88">
            <v>1</v>
          </cell>
          <cell r="C88" t="str">
            <v>WMC</v>
          </cell>
          <cell r="D88" t="str">
            <v>PAY</v>
          </cell>
          <cell r="E88" t="str">
            <v>R</v>
          </cell>
          <cell r="F88" t="str">
            <v>NSW</v>
          </cell>
          <cell r="G88">
            <v>40003</v>
          </cell>
          <cell r="H88" t="str">
            <v>AFIG</v>
          </cell>
          <cell r="I88">
            <v>912</v>
          </cell>
          <cell r="J88" t="str">
            <v>WIZARD</v>
          </cell>
          <cell r="M88">
            <v>9001987</v>
          </cell>
          <cell r="N88">
            <v>38762</v>
          </cell>
          <cell r="O88">
            <v>3255</v>
          </cell>
          <cell r="P88" t="str">
            <v>STANTON A</v>
          </cell>
          <cell r="Q88">
            <v>340000</v>
          </cell>
          <cell r="R88">
            <v>0</v>
          </cell>
          <cell r="S88">
            <v>340000</v>
          </cell>
          <cell r="T88">
            <v>150</v>
          </cell>
          <cell r="U88" t="str">
            <v>CondApproved</v>
          </cell>
          <cell r="V88">
            <v>100</v>
          </cell>
          <cell r="W88" t="str">
            <v>Conditional Approved</v>
          </cell>
          <cell r="X88">
            <v>38762</v>
          </cell>
          <cell r="Y88">
            <v>7.55</v>
          </cell>
          <cell r="Z88">
            <v>0</v>
          </cell>
          <cell r="AA88">
            <v>0.49</v>
          </cell>
          <cell r="AB88">
            <v>8.0399999999999991</v>
          </cell>
          <cell r="AC88">
            <v>2504.29</v>
          </cell>
          <cell r="AD88">
            <v>100</v>
          </cell>
          <cell r="AE88">
            <v>38813</v>
          </cell>
          <cell r="AI88">
            <v>0</v>
          </cell>
          <cell r="AJ88">
            <v>38843</v>
          </cell>
          <cell r="AM88">
            <v>106</v>
          </cell>
          <cell r="AN88">
            <v>4</v>
          </cell>
          <cell r="AO88">
            <v>6</v>
          </cell>
          <cell r="AP88">
            <v>1</v>
          </cell>
          <cell r="AQ88" t="str">
            <v>NLS</v>
          </cell>
          <cell r="AR88" t="str">
            <v>NSW</v>
          </cell>
          <cell r="AS88" t="str">
            <v>S</v>
          </cell>
          <cell r="AT88" t="str">
            <v>PL</v>
          </cell>
          <cell r="AU88" t="str">
            <v>IT</v>
          </cell>
          <cell r="AV88" t="str">
            <v>SPLITLOAN</v>
          </cell>
          <cell r="AW88">
            <v>9001987</v>
          </cell>
          <cell r="AX88">
            <v>30</v>
          </cell>
          <cell r="AY88" t="str">
            <v>DLY</v>
          </cell>
          <cell r="AZ88" t="str">
            <v>N/A</v>
          </cell>
          <cell r="BA88">
            <v>0</v>
          </cell>
          <cell r="BB88">
            <v>0</v>
          </cell>
          <cell r="BC88">
            <v>0</v>
          </cell>
          <cell r="BF88" t="str">
            <v>POO</v>
          </cell>
          <cell r="BG88" t="str">
            <v>HLVR</v>
          </cell>
          <cell r="BH88" t="str">
            <v>NCM-W02</v>
          </cell>
        </row>
        <row r="89">
          <cell r="A89">
            <v>9002111</v>
          </cell>
          <cell r="B89">
            <v>1</v>
          </cell>
          <cell r="C89" t="str">
            <v>WMC</v>
          </cell>
          <cell r="D89" t="str">
            <v>PAY</v>
          </cell>
          <cell r="E89" t="str">
            <v>R</v>
          </cell>
          <cell r="F89" t="str">
            <v>NSW</v>
          </cell>
          <cell r="G89">
            <v>40003</v>
          </cell>
          <cell r="H89" t="str">
            <v>AFIG</v>
          </cell>
          <cell r="I89">
            <v>912</v>
          </cell>
          <cell r="J89" t="str">
            <v>WIZARD</v>
          </cell>
          <cell r="M89">
            <v>9002111</v>
          </cell>
          <cell r="N89">
            <v>38786</v>
          </cell>
          <cell r="O89">
            <v>3198</v>
          </cell>
          <cell r="P89" t="str">
            <v>FOX J R</v>
          </cell>
          <cell r="Q89">
            <v>285000</v>
          </cell>
          <cell r="R89">
            <v>0</v>
          </cell>
          <cell r="S89">
            <v>285000</v>
          </cell>
          <cell r="T89">
            <v>150</v>
          </cell>
          <cell r="U89" t="str">
            <v>CondApproved</v>
          </cell>
          <cell r="V89">
            <v>100</v>
          </cell>
          <cell r="W89" t="str">
            <v>Conditional Approved</v>
          </cell>
          <cell r="X89">
            <v>38786</v>
          </cell>
          <cell r="Y89">
            <v>7.95</v>
          </cell>
          <cell r="Z89">
            <v>0</v>
          </cell>
          <cell r="AA89">
            <v>0.49</v>
          </cell>
          <cell r="AB89">
            <v>8.44</v>
          </cell>
          <cell r="AC89">
            <v>2004.5</v>
          </cell>
          <cell r="AD89">
            <v>100</v>
          </cell>
          <cell r="AE89">
            <v>38815</v>
          </cell>
          <cell r="AI89">
            <v>0</v>
          </cell>
          <cell r="AJ89">
            <v>38845</v>
          </cell>
          <cell r="AM89">
            <v>106</v>
          </cell>
          <cell r="AN89">
            <v>4</v>
          </cell>
          <cell r="AO89">
            <v>8</v>
          </cell>
          <cell r="AP89">
            <v>1</v>
          </cell>
          <cell r="AQ89" t="str">
            <v>NLS</v>
          </cell>
          <cell r="AR89" t="str">
            <v>NSW</v>
          </cell>
          <cell r="AS89" t="str">
            <v>S</v>
          </cell>
          <cell r="AT89" t="str">
            <v>PL</v>
          </cell>
          <cell r="AU89" t="str">
            <v>CN</v>
          </cell>
          <cell r="AV89" t="str">
            <v>SPLITCONS</v>
          </cell>
          <cell r="AW89">
            <v>9002111</v>
          </cell>
          <cell r="AX89">
            <v>30</v>
          </cell>
          <cell r="AY89" t="str">
            <v>DLY</v>
          </cell>
          <cell r="AZ89" t="str">
            <v>N/A</v>
          </cell>
          <cell r="BA89">
            <v>0</v>
          </cell>
          <cell r="BB89">
            <v>0</v>
          </cell>
          <cell r="BC89">
            <v>0</v>
          </cell>
          <cell r="BF89" t="str">
            <v>CNS</v>
          </cell>
          <cell r="BG89" t="str">
            <v>HLVR</v>
          </cell>
          <cell r="BH89" t="str">
            <v>NCM-W02</v>
          </cell>
        </row>
        <row r="90">
          <cell r="A90">
            <v>9002144</v>
          </cell>
          <cell r="B90">
            <v>1</v>
          </cell>
          <cell r="C90" t="str">
            <v>WMC</v>
          </cell>
          <cell r="D90" t="str">
            <v>PAY</v>
          </cell>
          <cell r="E90" t="str">
            <v>R</v>
          </cell>
          <cell r="F90" t="str">
            <v>NSW</v>
          </cell>
          <cell r="G90">
            <v>40003</v>
          </cell>
          <cell r="H90" t="str">
            <v>AFIG</v>
          </cell>
          <cell r="I90">
            <v>912</v>
          </cell>
          <cell r="J90" t="str">
            <v>WIZARD</v>
          </cell>
          <cell r="M90">
            <v>9002144</v>
          </cell>
          <cell r="N90">
            <v>38818</v>
          </cell>
          <cell r="O90">
            <v>3498</v>
          </cell>
          <cell r="P90" t="str">
            <v>PAVY W G</v>
          </cell>
          <cell r="Q90">
            <v>362700</v>
          </cell>
          <cell r="R90">
            <v>0</v>
          </cell>
          <cell r="S90">
            <v>362700</v>
          </cell>
          <cell r="T90">
            <v>150</v>
          </cell>
          <cell r="U90" t="str">
            <v>CondApproved</v>
          </cell>
          <cell r="V90">
            <v>100</v>
          </cell>
          <cell r="W90" t="str">
            <v>Conditional Approved</v>
          </cell>
          <cell r="X90">
            <v>38818</v>
          </cell>
          <cell r="Y90">
            <v>7.95</v>
          </cell>
          <cell r="Z90">
            <v>0</v>
          </cell>
          <cell r="AA90">
            <v>0.49</v>
          </cell>
          <cell r="AB90">
            <v>8.44</v>
          </cell>
          <cell r="AC90">
            <v>2550.9899999999998</v>
          </cell>
          <cell r="AD90">
            <v>100</v>
          </cell>
          <cell r="AE90">
            <v>38821</v>
          </cell>
          <cell r="AI90">
            <v>0</v>
          </cell>
          <cell r="AJ90">
            <v>38851</v>
          </cell>
          <cell r="AM90">
            <v>106</v>
          </cell>
          <cell r="AN90">
            <v>4</v>
          </cell>
          <cell r="AO90">
            <v>14</v>
          </cell>
          <cell r="AP90">
            <v>1</v>
          </cell>
          <cell r="AQ90" t="str">
            <v>NLS</v>
          </cell>
          <cell r="AR90" t="str">
            <v>NSW</v>
          </cell>
          <cell r="AS90" t="str">
            <v>S</v>
          </cell>
          <cell r="AT90" t="str">
            <v>PL</v>
          </cell>
          <cell r="AU90" t="str">
            <v>CN</v>
          </cell>
          <cell r="AV90" t="str">
            <v>SPLITCONS</v>
          </cell>
          <cell r="AW90">
            <v>9002144</v>
          </cell>
          <cell r="AX90">
            <v>30</v>
          </cell>
          <cell r="AY90" t="str">
            <v>DLY</v>
          </cell>
          <cell r="AZ90" t="str">
            <v>N/A</v>
          </cell>
          <cell r="BA90">
            <v>0</v>
          </cell>
          <cell r="BB90">
            <v>0</v>
          </cell>
          <cell r="BC90">
            <v>0</v>
          </cell>
          <cell r="BF90" t="str">
            <v>CNS</v>
          </cell>
          <cell r="BG90" t="str">
            <v>HLVR</v>
          </cell>
          <cell r="BH90" t="str">
            <v>NCM-W02</v>
          </cell>
        </row>
        <row r="91">
          <cell r="A91">
            <v>9002169</v>
          </cell>
          <cell r="B91">
            <v>1</v>
          </cell>
          <cell r="C91" t="str">
            <v>WMC</v>
          </cell>
          <cell r="D91" t="str">
            <v>PAY</v>
          </cell>
          <cell r="E91" t="str">
            <v>R</v>
          </cell>
          <cell r="F91" t="str">
            <v>NSW</v>
          </cell>
          <cell r="G91">
            <v>40003</v>
          </cell>
          <cell r="H91" t="str">
            <v>AFIG</v>
          </cell>
          <cell r="I91">
            <v>912</v>
          </cell>
          <cell r="J91" t="str">
            <v>WIZARD</v>
          </cell>
          <cell r="M91">
            <v>9002169</v>
          </cell>
          <cell r="N91">
            <v>38838</v>
          </cell>
          <cell r="O91">
            <v>3536</v>
          </cell>
          <cell r="P91" t="str">
            <v>MAYO T</v>
          </cell>
          <cell r="Q91">
            <v>226000</v>
          </cell>
          <cell r="R91">
            <v>0</v>
          </cell>
          <cell r="S91">
            <v>226000</v>
          </cell>
          <cell r="T91">
            <v>150</v>
          </cell>
          <cell r="U91" t="str">
            <v>CondApproved</v>
          </cell>
          <cell r="V91">
            <v>100</v>
          </cell>
          <cell r="W91" t="str">
            <v>Conditional Approved</v>
          </cell>
          <cell r="X91">
            <v>38838</v>
          </cell>
          <cell r="Y91">
            <v>7.55</v>
          </cell>
          <cell r="Z91">
            <v>0</v>
          </cell>
          <cell r="AA91">
            <v>0.49</v>
          </cell>
          <cell r="AB91">
            <v>8.0399999999999991</v>
          </cell>
          <cell r="AC91">
            <v>1664.61</v>
          </cell>
          <cell r="AD91">
            <v>100</v>
          </cell>
          <cell r="AE91">
            <v>38827</v>
          </cell>
          <cell r="AI91">
            <v>0</v>
          </cell>
          <cell r="AJ91">
            <v>38857</v>
          </cell>
          <cell r="AM91">
            <v>106</v>
          </cell>
          <cell r="AN91">
            <v>4</v>
          </cell>
          <cell r="AO91">
            <v>20</v>
          </cell>
          <cell r="AP91">
            <v>1</v>
          </cell>
          <cell r="AQ91" t="str">
            <v>NLS</v>
          </cell>
          <cell r="AR91" t="str">
            <v>NSW</v>
          </cell>
          <cell r="AS91" t="str">
            <v>S</v>
          </cell>
          <cell r="AT91" t="str">
            <v>PL</v>
          </cell>
          <cell r="AU91" t="str">
            <v>IT</v>
          </cell>
          <cell r="AV91" t="str">
            <v>SPLITLOAN</v>
          </cell>
          <cell r="AW91">
            <v>9002169</v>
          </cell>
          <cell r="AX91">
            <v>30</v>
          </cell>
          <cell r="AY91" t="str">
            <v>DLY</v>
          </cell>
          <cell r="AZ91" t="str">
            <v>N/A</v>
          </cell>
          <cell r="BA91">
            <v>0</v>
          </cell>
          <cell r="BB91">
            <v>0</v>
          </cell>
          <cell r="BC91">
            <v>0</v>
          </cell>
          <cell r="BF91" t="str">
            <v>POO</v>
          </cell>
          <cell r="BG91" t="str">
            <v>HLVR</v>
          </cell>
          <cell r="BH91" t="str">
            <v>NCM-W02</v>
          </cell>
        </row>
        <row r="92">
          <cell r="A92">
            <v>9002193</v>
          </cell>
          <cell r="B92">
            <v>1</v>
          </cell>
          <cell r="C92" t="str">
            <v>WMC</v>
          </cell>
          <cell r="D92" t="str">
            <v>PAY</v>
          </cell>
          <cell r="E92" t="str">
            <v>R</v>
          </cell>
          <cell r="F92" t="str">
            <v>NSW</v>
          </cell>
          <cell r="G92">
            <v>40003</v>
          </cell>
          <cell r="H92" t="str">
            <v>AFIG</v>
          </cell>
          <cell r="I92">
            <v>912</v>
          </cell>
          <cell r="J92" t="str">
            <v>WIZARD</v>
          </cell>
          <cell r="M92">
            <v>9002193</v>
          </cell>
          <cell r="N92">
            <v>38799</v>
          </cell>
          <cell r="O92">
            <v>3575</v>
          </cell>
          <cell r="P92" t="str">
            <v>HAIDER G C</v>
          </cell>
          <cell r="Q92">
            <v>238000</v>
          </cell>
          <cell r="R92">
            <v>0</v>
          </cell>
          <cell r="S92">
            <v>238000</v>
          </cell>
          <cell r="T92">
            <v>150</v>
          </cell>
          <cell r="U92" t="str">
            <v>CondApproved</v>
          </cell>
          <cell r="V92">
            <v>100</v>
          </cell>
          <cell r="W92" t="str">
            <v>Conditional Approved</v>
          </cell>
          <cell r="X92">
            <v>38799</v>
          </cell>
          <cell r="Y92">
            <v>7.55</v>
          </cell>
          <cell r="Z92">
            <v>0</v>
          </cell>
          <cell r="AA92">
            <v>0.49</v>
          </cell>
          <cell r="AB92">
            <v>8.0399999999999991</v>
          </cell>
          <cell r="AC92">
            <v>1753</v>
          </cell>
          <cell r="AD92">
            <v>100</v>
          </cell>
          <cell r="AE92">
            <v>38830</v>
          </cell>
          <cell r="AI92">
            <v>0</v>
          </cell>
          <cell r="AJ92">
            <v>38860</v>
          </cell>
          <cell r="AM92">
            <v>106</v>
          </cell>
          <cell r="AN92">
            <v>4</v>
          </cell>
          <cell r="AO92">
            <v>23</v>
          </cell>
          <cell r="AP92">
            <v>1</v>
          </cell>
          <cell r="AQ92" t="str">
            <v>NLS</v>
          </cell>
          <cell r="AR92" t="str">
            <v>NSW</v>
          </cell>
          <cell r="AS92" t="str">
            <v>S</v>
          </cell>
          <cell r="AT92" t="str">
            <v>PL</v>
          </cell>
          <cell r="AU92" t="str">
            <v>IT</v>
          </cell>
          <cell r="AV92" t="str">
            <v>SPLITLOAN</v>
          </cell>
          <cell r="AW92" t="str">
            <v>-</v>
          </cell>
          <cell r="AX92">
            <v>30</v>
          </cell>
          <cell r="AY92" t="str">
            <v>DLY</v>
          </cell>
          <cell r="AZ92" t="str">
            <v>N/A</v>
          </cell>
          <cell r="BA92">
            <v>0</v>
          </cell>
          <cell r="BB92">
            <v>0</v>
          </cell>
          <cell r="BC92">
            <v>0</v>
          </cell>
          <cell r="BF92" t="str">
            <v>POO</v>
          </cell>
          <cell r="BG92" t="str">
            <v>HLVR</v>
          </cell>
          <cell r="BH92" t="str">
            <v>NCM-W02</v>
          </cell>
        </row>
        <row r="93">
          <cell r="A93">
            <v>9002203</v>
          </cell>
          <cell r="B93">
            <v>1</v>
          </cell>
          <cell r="C93" t="str">
            <v>WMC</v>
          </cell>
          <cell r="D93" t="str">
            <v>PAY</v>
          </cell>
          <cell r="E93" t="str">
            <v>R</v>
          </cell>
          <cell r="F93" t="str">
            <v>NSW</v>
          </cell>
          <cell r="G93">
            <v>40003</v>
          </cell>
          <cell r="H93" t="str">
            <v>AFIG</v>
          </cell>
          <cell r="I93">
            <v>912</v>
          </cell>
          <cell r="J93" t="str">
            <v>WIZARD</v>
          </cell>
          <cell r="M93">
            <v>9002203</v>
          </cell>
          <cell r="N93">
            <v>38831</v>
          </cell>
          <cell r="O93">
            <v>3587</v>
          </cell>
          <cell r="P93" t="str">
            <v>WILLIAMSON K E</v>
          </cell>
          <cell r="Q93">
            <v>255000</v>
          </cell>
          <cell r="R93">
            <v>0</v>
          </cell>
          <cell r="S93">
            <v>255000</v>
          </cell>
          <cell r="T93">
            <v>150</v>
          </cell>
          <cell r="U93" t="str">
            <v>CondApproved</v>
          </cell>
          <cell r="V93">
            <v>100</v>
          </cell>
          <cell r="W93" t="str">
            <v>Conditional Approved</v>
          </cell>
          <cell r="X93">
            <v>38831</v>
          </cell>
          <cell r="Y93">
            <v>7.55</v>
          </cell>
          <cell r="Z93">
            <v>0</v>
          </cell>
          <cell r="AA93">
            <v>0.49</v>
          </cell>
          <cell r="AB93">
            <v>8.0399999999999991</v>
          </cell>
          <cell r="AC93">
            <v>1878.22</v>
          </cell>
          <cell r="AD93">
            <v>100</v>
          </cell>
          <cell r="AE93">
            <v>38831</v>
          </cell>
          <cell r="AI93">
            <v>0</v>
          </cell>
          <cell r="AJ93">
            <v>38861</v>
          </cell>
          <cell r="AM93">
            <v>106</v>
          </cell>
          <cell r="AN93">
            <v>4</v>
          </cell>
          <cell r="AO93">
            <v>24</v>
          </cell>
          <cell r="AP93">
            <v>10</v>
          </cell>
          <cell r="AQ93" t="str">
            <v>GADENS (QLD)</v>
          </cell>
          <cell r="AR93" t="str">
            <v>QLD</v>
          </cell>
          <cell r="AS93" t="str">
            <v>S</v>
          </cell>
          <cell r="AT93" t="str">
            <v>PL</v>
          </cell>
          <cell r="AU93" t="str">
            <v>IT</v>
          </cell>
          <cell r="AV93" t="str">
            <v>SPLITLOAN</v>
          </cell>
          <cell r="AW93" t="str">
            <v>-</v>
          </cell>
          <cell r="AX93">
            <v>30</v>
          </cell>
          <cell r="AY93" t="str">
            <v>DLY</v>
          </cell>
          <cell r="AZ93" t="str">
            <v>N/A</v>
          </cell>
          <cell r="BA93">
            <v>0</v>
          </cell>
          <cell r="BB93">
            <v>0</v>
          </cell>
          <cell r="BC93">
            <v>0</v>
          </cell>
          <cell r="BF93" t="str">
            <v>POO</v>
          </cell>
          <cell r="BG93" t="str">
            <v>HLVR</v>
          </cell>
          <cell r="BH93" t="str">
            <v>NCM-W02</v>
          </cell>
        </row>
        <row r="94">
          <cell r="A94">
            <v>9002209</v>
          </cell>
          <cell r="B94">
            <v>1</v>
          </cell>
          <cell r="C94" t="str">
            <v>WMC</v>
          </cell>
          <cell r="D94" t="str">
            <v>PAY</v>
          </cell>
          <cell r="E94" t="str">
            <v>R</v>
          </cell>
          <cell r="F94" t="str">
            <v>NSW</v>
          </cell>
          <cell r="G94">
            <v>40003</v>
          </cell>
          <cell r="H94" t="str">
            <v>AFIG</v>
          </cell>
          <cell r="I94">
            <v>912</v>
          </cell>
          <cell r="J94" t="str">
            <v>WIZARD</v>
          </cell>
          <cell r="M94">
            <v>9002209</v>
          </cell>
          <cell r="N94">
            <v>38807</v>
          </cell>
          <cell r="O94">
            <v>3598</v>
          </cell>
          <cell r="P94" t="str">
            <v>GIDIESS N S</v>
          </cell>
          <cell r="Q94">
            <v>484000</v>
          </cell>
          <cell r="R94">
            <v>0</v>
          </cell>
          <cell r="S94">
            <v>484000</v>
          </cell>
          <cell r="T94">
            <v>150</v>
          </cell>
          <cell r="U94" t="str">
            <v>CondApproved</v>
          </cell>
          <cell r="V94">
            <v>100</v>
          </cell>
          <cell r="W94" t="str">
            <v>Conditional Approved</v>
          </cell>
          <cell r="X94">
            <v>38807</v>
          </cell>
          <cell r="Y94">
            <v>7.55</v>
          </cell>
          <cell r="Z94">
            <v>0</v>
          </cell>
          <cell r="AA94">
            <v>0.49</v>
          </cell>
          <cell r="AB94">
            <v>8.0399999999999991</v>
          </cell>
          <cell r="AC94">
            <v>3748.42</v>
          </cell>
          <cell r="AD94">
            <v>100</v>
          </cell>
          <cell r="AE94">
            <v>38835</v>
          </cell>
          <cell r="AI94">
            <v>0</v>
          </cell>
          <cell r="AJ94">
            <v>38865</v>
          </cell>
          <cell r="AM94">
            <v>106</v>
          </cell>
          <cell r="AN94">
            <v>4</v>
          </cell>
          <cell r="AO94">
            <v>28</v>
          </cell>
          <cell r="AP94">
            <v>1</v>
          </cell>
          <cell r="AQ94" t="str">
            <v>NLS</v>
          </cell>
          <cell r="AR94" t="str">
            <v>NSW</v>
          </cell>
          <cell r="AS94" t="str">
            <v>S</v>
          </cell>
          <cell r="AT94" t="str">
            <v>PL</v>
          </cell>
          <cell r="AU94" t="str">
            <v>IT</v>
          </cell>
          <cell r="AV94" t="str">
            <v>SPLITLOAN</v>
          </cell>
          <cell r="AW94" t="str">
            <v>-</v>
          </cell>
          <cell r="AX94">
            <v>25</v>
          </cell>
          <cell r="AY94" t="str">
            <v>DLY</v>
          </cell>
          <cell r="AZ94" t="str">
            <v>N/A</v>
          </cell>
          <cell r="BA94">
            <v>0</v>
          </cell>
          <cell r="BB94">
            <v>0</v>
          </cell>
          <cell r="BC94">
            <v>0</v>
          </cell>
          <cell r="BF94" t="str">
            <v>POO</v>
          </cell>
          <cell r="BG94" t="str">
            <v>HLVR</v>
          </cell>
          <cell r="BH94" t="str">
            <v>NCM-W02</v>
          </cell>
        </row>
        <row r="95">
          <cell r="A95">
            <v>9002210</v>
          </cell>
          <cell r="B95">
            <v>1</v>
          </cell>
          <cell r="C95" t="str">
            <v>WMC</v>
          </cell>
          <cell r="D95" t="str">
            <v>NHB</v>
          </cell>
          <cell r="E95" t="str">
            <v>R</v>
          </cell>
          <cell r="F95" t="str">
            <v>NSW</v>
          </cell>
          <cell r="G95">
            <v>40003</v>
          </cell>
          <cell r="H95" t="str">
            <v>AFIG</v>
          </cell>
          <cell r="I95">
            <v>912</v>
          </cell>
          <cell r="J95" t="str">
            <v>WIZARD</v>
          </cell>
          <cell r="M95">
            <v>9002210</v>
          </cell>
          <cell r="N95">
            <v>38848</v>
          </cell>
          <cell r="O95">
            <v>3599</v>
          </cell>
          <cell r="P95" t="str">
            <v>CLEM J H</v>
          </cell>
          <cell r="Q95">
            <v>225000</v>
          </cell>
          <cell r="R95">
            <v>0</v>
          </cell>
          <cell r="S95">
            <v>225000</v>
          </cell>
          <cell r="T95">
            <v>150</v>
          </cell>
          <cell r="U95" t="str">
            <v>CondApproved</v>
          </cell>
          <cell r="V95">
            <v>100</v>
          </cell>
          <cell r="W95" t="str">
            <v>Conditional Approved</v>
          </cell>
          <cell r="X95">
            <v>38848</v>
          </cell>
          <cell r="Y95">
            <v>7.55</v>
          </cell>
          <cell r="Z95">
            <v>1.1000000000000001</v>
          </cell>
          <cell r="AA95">
            <v>0.8</v>
          </cell>
          <cell r="AB95">
            <v>9.4499999999999993</v>
          </cell>
          <cell r="AC95">
            <v>1883.72</v>
          </cell>
          <cell r="AD95">
            <v>90</v>
          </cell>
          <cell r="AE95">
            <v>38835</v>
          </cell>
          <cell r="AI95">
            <v>0</v>
          </cell>
          <cell r="AJ95">
            <v>38865</v>
          </cell>
          <cell r="AM95">
            <v>106</v>
          </cell>
          <cell r="AN95">
            <v>4</v>
          </cell>
          <cell r="AO95">
            <v>28</v>
          </cell>
          <cell r="AP95">
            <v>1</v>
          </cell>
          <cell r="AQ95" t="str">
            <v>NLS</v>
          </cell>
          <cell r="AR95" t="str">
            <v>NSW</v>
          </cell>
          <cell r="AS95" t="str">
            <v>S</v>
          </cell>
          <cell r="AT95" t="str">
            <v>PL</v>
          </cell>
          <cell r="AU95" t="str">
            <v>IT</v>
          </cell>
          <cell r="AV95" t="str">
            <v>SPLITLOAN</v>
          </cell>
          <cell r="AW95">
            <v>9002210</v>
          </cell>
          <cell r="AX95">
            <v>30</v>
          </cell>
          <cell r="AY95" t="str">
            <v>DLY</v>
          </cell>
          <cell r="AZ95" t="str">
            <v>N/A</v>
          </cell>
          <cell r="BA95">
            <v>0</v>
          </cell>
          <cell r="BB95">
            <v>0</v>
          </cell>
          <cell r="BC95">
            <v>0</v>
          </cell>
          <cell r="BF95" t="str">
            <v>PIP</v>
          </cell>
          <cell r="BG95" t="str">
            <v>Near Prime</v>
          </cell>
          <cell r="BH95" t="str">
            <v>NCM-W06</v>
          </cell>
        </row>
        <row r="96">
          <cell r="A96">
            <v>9002231</v>
          </cell>
          <cell r="B96">
            <v>1</v>
          </cell>
          <cell r="C96" t="str">
            <v>WMC</v>
          </cell>
          <cell r="D96" t="str">
            <v>PAY</v>
          </cell>
          <cell r="E96" t="str">
            <v>R</v>
          </cell>
          <cell r="F96" t="str">
            <v>NSW</v>
          </cell>
          <cell r="G96">
            <v>40003</v>
          </cell>
          <cell r="H96" t="str">
            <v>AFIG</v>
          </cell>
          <cell r="I96">
            <v>912</v>
          </cell>
          <cell r="J96" t="str">
            <v>WIZARD</v>
          </cell>
          <cell r="M96">
            <v>9002231</v>
          </cell>
          <cell r="N96">
            <v>38810</v>
          </cell>
          <cell r="O96">
            <v>3633</v>
          </cell>
          <cell r="P96" t="str">
            <v>NOH N</v>
          </cell>
          <cell r="Q96">
            <v>124712</v>
          </cell>
          <cell r="R96">
            <v>0</v>
          </cell>
          <cell r="S96">
            <v>124712</v>
          </cell>
          <cell r="T96">
            <v>150</v>
          </cell>
          <cell r="U96" t="str">
            <v>CondApproved</v>
          </cell>
          <cell r="V96">
            <v>100</v>
          </cell>
          <cell r="W96" t="str">
            <v>Conditional Approved</v>
          </cell>
          <cell r="X96">
            <v>38810</v>
          </cell>
          <cell r="Y96">
            <v>7.55</v>
          </cell>
          <cell r="Z96">
            <v>0</v>
          </cell>
          <cell r="AA96">
            <v>0.49</v>
          </cell>
          <cell r="AB96">
            <v>8.0399999999999991</v>
          </cell>
          <cell r="AC96">
            <v>918.57</v>
          </cell>
          <cell r="AD96">
            <v>99.77</v>
          </cell>
          <cell r="AE96">
            <v>38837</v>
          </cell>
          <cell r="AI96">
            <v>0</v>
          </cell>
          <cell r="AJ96">
            <v>38867</v>
          </cell>
          <cell r="AM96">
            <v>106</v>
          </cell>
          <cell r="AN96">
            <v>4</v>
          </cell>
          <cell r="AO96">
            <v>30</v>
          </cell>
          <cell r="AP96">
            <v>9</v>
          </cell>
          <cell r="AQ96" t="str">
            <v>GADENS (SA)</v>
          </cell>
          <cell r="AR96" t="str">
            <v>SA</v>
          </cell>
          <cell r="AS96" t="str">
            <v>S</v>
          </cell>
          <cell r="AT96" t="str">
            <v>PL</v>
          </cell>
          <cell r="AU96" t="str">
            <v>IT</v>
          </cell>
          <cell r="AV96" t="str">
            <v>SPLITLOAN</v>
          </cell>
          <cell r="AW96" t="str">
            <v>-</v>
          </cell>
          <cell r="AX96">
            <v>30</v>
          </cell>
          <cell r="AY96" t="str">
            <v>DLY</v>
          </cell>
          <cell r="AZ96" t="str">
            <v>N/A</v>
          </cell>
          <cell r="BA96">
            <v>0</v>
          </cell>
          <cell r="BB96">
            <v>0</v>
          </cell>
          <cell r="BC96">
            <v>0</v>
          </cell>
          <cell r="BF96" t="str">
            <v>POO</v>
          </cell>
          <cell r="BG96" t="str">
            <v>HLVR</v>
          </cell>
          <cell r="BH96" t="str">
            <v>NCM-W02</v>
          </cell>
        </row>
        <row r="97">
          <cell r="A97">
            <v>9002390</v>
          </cell>
          <cell r="B97">
            <v>1</v>
          </cell>
          <cell r="C97" t="str">
            <v>WMC</v>
          </cell>
          <cell r="D97" t="str">
            <v>HEA</v>
          </cell>
          <cell r="E97" t="str">
            <v>R</v>
          </cell>
          <cell r="F97" t="str">
            <v>NSW</v>
          </cell>
          <cell r="G97">
            <v>40003</v>
          </cell>
          <cell r="H97" t="str">
            <v>AFIG</v>
          </cell>
          <cell r="I97">
            <v>912</v>
          </cell>
          <cell r="J97" t="str">
            <v>WIZARD</v>
          </cell>
          <cell r="M97">
            <v>9002390</v>
          </cell>
          <cell r="N97">
            <v>38866</v>
          </cell>
          <cell r="O97">
            <v>3879</v>
          </cell>
          <cell r="P97" t="str">
            <v>LOWRIE M A</v>
          </cell>
          <cell r="Q97">
            <v>399000</v>
          </cell>
          <cell r="R97">
            <v>0</v>
          </cell>
          <cell r="S97">
            <v>399000</v>
          </cell>
          <cell r="T97">
            <v>150</v>
          </cell>
          <cell r="U97" t="str">
            <v>CondApproved</v>
          </cell>
          <cell r="V97">
            <v>100</v>
          </cell>
          <cell r="W97" t="str">
            <v>Conditional Approved</v>
          </cell>
          <cell r="X97">
            <v>38866</v>
          </cell>
          <cell r="Y97">
            <v>8.6999999999999993</v>
          </cell>
          <cell r="Z97">
            <v>0</v>
          </cell>
          <cell r="AA97">
            <v>0.49</v>
          </cell>
          <cell r="AB97">
            <v>9.19</v>
          </cell>
          <cell r="AC97">
            <v>3400.46</v>
          </cell>
          <cell r="AD97">
            <v>105</v>
          </cell>
          <cell r="AE97">
            <v>38897</v>
          </cell>
          <cell r="AI97">
            <v>0</v>
          </cell>
          <cell r="AJ97">
            <v>38927</v>
          </cell>
          <cell r="AM97">
            <v>106</v>
          </cell>
          <cell r="AN97">
            <v>6</v>
          </cell>
          <cell r="AO97">
            <v>29</v>
          </cell>
          <cell r="AP97">
            <v>1</v>
          </cell>
          <cell r="AQ97" t="str">
            <v>NLS</v>
          </cell>
          <cell r="AR97" t="str">
            <v>NSW</v>
          </cell>
          <cell r="AS97" t="str">
            <v>S</v>
          </cell>
          <cell r="AT97" t="str">
            <v>PL</v>
          </cell>
          <cell r="AU97" t="str">
            <v>IT</v>
          </cell>
          <cell r="AV97" t="str">
            <v>SPLITLOAN</v>
          </cell>
          <cell r="AW97">
            <v>9002390</v>
          </cell>
          <cell r="AX97">
            <v>25</v>
          </cell>
          <cell r="AY97" t="str">
            <v>DLY</v>
          </cell>
          <cell r="AZ97" t="str">
            <v>N/A</v>
          </cell>
          <cell r="BA97">
            <v>0</v>
          </cell>
          <cell r="BB97">
            <v>0</v>
          </cell>
          <cell r="BC97">
            <v>0</v>
          </cell>
          <cell r="BF97" t="str">
            <v>POO</v>
          </cell>
          <cell r="BG97" t="str">
            <v>HLVR</v>
          </cell>
          <cell r="BH97" t="str">
            <v>NCM-W02</v>
          </cell>
        </row>
        <row r="98">
          <cell r="A98">
            <v>9002396</v>
          </cell>
          <cell r="B98">
            <v>1</v>
          </cell>
          <cell r="C98" t="str">
            <v>WMC</v>
          </cell>
          <cell r="D98" t="str">
            <v>PAY</v>
          </cell>
          <cell r="E98" t="str">
            <v>R</v>
          </cell>
          <cell r="F98" t="str">
            <v>QLD</v>
          </cell>
          <cell r="G98">
            <v>40003</v>
          </cell>
          <cell r="H98" t="str">
            <v>AFIG</v>
          </cell>
          <cell r="I98">
            <v>40051</v>
          </cell>
          <cell r="J98" t="str">
            <v>BMM PP</v>
          </cell>
          <cell r="M98">
            <v>9002396</v>
          </cell>
          <cell r="N98">
            <v>38877</v>
          </cell>
          <cell r="O98">
            <v>3890</v>
          </cell>
          <cell r="P98" t="str">
            <v>MUSCAT J M</v>
          </cell>
          <cell r="Q98">
            <v>420670</v>
          </cell>
          <cell r="R98">
            <v>0</v>
          </cell>
          <cell r="S98">
            <v>420670</v>
          </cell>
          <cell r="T98">
            <v>150</v>
          </cell>
          <cell r="U98" t="str">
            <v>CondApproved</v>
          </cell>
          <cell r="V98">
            <v>100</v>
          </cell>
          <cell r="W98" t="str">
            <v>Conditional Approved</v>
          </cell>
          <cell r="X98">
            <v>38877</v>
          </cell>
          <cell r="Y98">
            <v>8</v>
          </cell>
          <cell r="Z98">
            <v>0</v>
          </cell>
          <cell r="AA98">
            <v>0.99</v>
          </cell>
          <cell r="AB98">
            <v>8.99</v>
          </cell>
          <cell r="AC98">
            <v>3151.52</v>
          </cell>
          <cell r="AD98">
            <v>100</v>
          </cell>
          <cell r="AE98">
            <v>38898</v>
          </cell>
          <cell r="AI98">
            <v>0</v>
          </cell>
          <cell r="AJ98">
            <v>38928</v>
          </cell>
          <cell r="AM98">
            <v>106</v>
          </cell>
          <cell r="AN98">
            <v>6</v>
          </cell>
          <cell r="AO98">
            <v>30</v>
          </cell>
          <cell r="AP98">
            <v>1</v>
          </cell>
          <cell r="AQ98" t="str">
            <v>NLS</v>
          </cell>
          <cell r="AR98" t="str">
            <v>NSW</v>
          </cell>
          <cell r="AS98" t="str">
            <v>S</v>
          </cell>
          <cell r="AT98" t="str">
            <v>PL</v>
          </cell>
          <cell r="AU98" t="str">
            <v>CN</v>
          </cell>
          <cell r="AV98" t="str">
            <v>SPLITCONS</v>
          </cell>
          <cell r="AW98">
            <v>9002396</v>
          </cell>
          <cell r="AX98">
            <v>30</v>
          </cell>
          <cell r="AY98" t="str">
            <v>DLY</v>
          </cell>
          <cell r="AZ98" t="str">
            <v>N/A</v>
          </cell>
          <cell r="BA98">
            <v>0</v>
          </cell>
          <cell r="BB98">
            <v>0</v>
          </cell>
          <cell r="BC98">
            <v>0</v>
          </cell>
          <cell r="BF98" t="str">
            <v>CNS</v>
          </cell>
          <cell r="BG98" t="str">
            <v>HLVR</v>
          </cell>
          <cell r="BH98" t="str">
            <v>NCM-W02</v>
          </cell>
        </row>
        <row r="99">
          <cell r="A99">
            <v>9002438</v>
          </cell>
          <cell r="B99">
            <v>1</v>
          </cell>
          <cell r="C99" t="str">
            <v>WMC</v>
          </cell>
          <cell r="D99" t="str">
            <v>HEA</v>
          </cell>
          <cell r="E99" t="str">
            <v>R</v>
          </cell>
          <cell r="F99" t="str">
            <v>NSW</v>
          </cell>
          <cell r="G99">
            <v>40003</v>
          </cell>
          <cell r="H99" t="str">
            <v>AFIG</v>
          </cell>
          <cell r="I99">
            <v>912</v>
          </cell>
          <cell r="J99" t="str">
            <v>WIZARD</v>
          </cell>
          <cell r="M99">
            <v>9002438</v>
          </cell>
          <cell r="N99">
            <v>38903</v>
          </cell>
          <cell r="O99">
            <v>3945</v>
          </cell>
          <cell r="P99" t="str">
            <v>NGO T Y N</v>
          </cell>
          <cell r="Q99">
            <v>469200</v>
          </cell>
          <cell r="R99">
            <v>0</v>
          </cell>
          <cell r="S99">
            <v>469200</v>
          </cell>
          <cell r="T99">
            <v>150</v>
          </cell>
          <cell r="U99" t="str">
            <v>CondApproved</v>
          </cell>
          <cell r="V99">
            <v>100</v>
          </cell>
          <cell r="W99" t="str">
            <v>Conditional Approved</v>
          </cell>
          <cell r="X99">
            <v>38903</v>
          </cell>
          <cell r="Y99">
            <v>8.6999999999999993</v>
          </cell>
          <cell r="Z99">
            <v>0</v>
          </cell>
          <cell r="AA99">
            <v>0.49</v>
          </cell>
          <cell r="AB99">
            <v>9.19</v>
          </cell>
          <cell r="AC99">
            <v>3839.61</v>
          </cell>
          <cell r="AD99">
            <v>102</v>
          </cell>
          <cell r="AE99">
            <v>38933</v>
          </cell>
          <cell r="AI99">
            <v>0</v>
          </cell>
          <cell r="AJ99">
            <v>38964</v>
          </cell>
          <cell r="AM99">
            <v>106</v>
          </cell>
          <cell r="AN99">
            <v>8</v>
          </cell>
          <cell r="AO99">
            <v>4</v>
          </cell>
          <cell r="AP99">
            <v>1</v>
          </cell>
          <cell r="AQ99" t="str">
            <v>NLS</v>
          </cell>
          <cell r="AR99" t="str">
            <v>NSW</v>
          </cell>
          <cell r="AS99" t="str">
            <v>S</v>
          </cell>
          <cell r="AT99" t="str">
            <v>PL</v>
          </cell>
          <cell r="AU99" t="str">
            <v>IT</v>
          </cell>
          <cell r="AV99" t="str">
            <v>SPLITLOAN</v>
          </cell>
          <cell r="AW99">
            <v>9002438</v>
          </cell>
          <cell r="AX99">
            <v>30</v>
          </cell>
          <cell r="AY99" t="str">
            <v>DLY</v>
          </cell>
          <cell r="AZ99" t="str">
            <v>N/A</v>
          </cell>
          <cell r="BA99">
            <v>0</v>
          </cell>
          <cell r="BB99">
            <v>0</v>
          </cell>
          <cell r="BC99">
            <v>0</v>
          </cell>
          <cell r="BF99" t="str">
            <v>ROO</v>
          </cell>
          <cell r="BG99" t="str">
            <v>HLVR</v>
          </cell>
          <cell r="BH99" t="str">
            <v>NCM-W02</v>
          </cell>
        </row>
        <row r="100">
          <cell r="A100">
            <v>9000955</v>
          </cell>
          <cell r="B100">
            <v>1</v>
          </cell>
          <cell r="C100" t="str">
            <v>WMC</v>
          </cell>
          <cell r="D100" t="str">
            <v>PAY</v>
          </cell>
          <cell r="E100" t="str">
            <v>R</v>
          </cell>
          <cell r="F100" t="str">
            <v>NSW</v>
          </cell>
          <cell r="G100">
            <v>40003</v>
          </cell>
          <cell r="H100" t="str">
            <v>AFIG</v>
          </cell>
          <cell r="I100">
            <v>912</v>
          </cell>
          <cell r="J100" t="str">
            <v>WIZARD</v>
          </cell>
          <cell r="M100">
            <v>9000955</v>
          </cell>
          <cell r="N100">
            <v>38656</v>
          </cell>
          <cell r="O100">
            <v>1582</v>
          </cell>
          <cell r="P100" t="str">
            <v>GEORGE B A C</v>
          </cell>
          <cell r="Q100">
            <v>370000</v>
          </cell>
          <cell r="R100">
            <v>0</v>
          </cell>
          <cell r="S100">
            <v>370000</v>
          </cell>
          <cell r="T100">
            <v>150</v>
          </cell>
          <cell r="U100" t="str">
            <v>CondApproved</v>
          </cell>
          <cell r="V100">
            <v>151</v>
          </cell>
          <cell r="W100" t="str">
            <v>Cond Ln Proposal Snt</v>
          </cell>
          <cell r="X100">
            <v>38656</v>
          </cell>
          <cell r="Y100">
            <v>7.55</v>
          </cell>
          <cell r="Z100">
            <v>0</v>
          </cell>
          <cell r="AA100">
            <v>0.49</v>
          </cell>
          <cell r="AB100">
            <v>8.0399999999999991</v>
          </cell>
          <cell r="AC100">
            <v>2725.25</v>
          </cell>
          <cell r="AD100">
            <v>97.37</v>
          </cell>
          <cell r="AE100">
            <v>38558</v>
          </cell>
          <cell r="AI100">
            <v>0</v>
          </cell>
          <cell r="AJ100">
            <v>38589</v>
          </cell>
          <cell r="AM100">
            <v>105</v>
          </cell>
          <cell r="AN100">
            <v>7</v>
          </cell>
          <cell r="AO100">
            <v>25</v>
          </cell>
          <cell r="AP100">
            <v>1</v>
          </cell>
          <cell r="AQ100" t="str">
            <v>NLS</v>
          </cell>
          <cell r="AR100" t="str">
            <v>NSW</v>
          </cell>
          <cell r="AS100" t="str">
            <v>S</v>
          </cell>
          <cell r="AT100" t="str">
            <v>PL</v>
          </cell>
          <cell r="AU100" t="str">
            <v>IT</v>
          </cell>
          <cell r="AV100" t="str">
            <v>SPLITLOAN</v>
          </cell>
          <cell r="AW100">
            <v>9000955</v>
          </cell>
          <cell r="AX100">
            <v>30</v>
          </cell>
          <cell r="AY100" t="str">
            <v>DLY</v>
          </cell>
          <cell r="AZ100" t="str">
            <v>N/A</v>
          </cell>
          <cell r="BA100">
            <v>0</v>
          </cell>
          <cell r="BB100">
            <v>0</v>
          </cell>
          <cell r="BC100">
            <v>0</v>
          </cell>
          <cell r="BF100" t="str">
            <v>POO</v>
          </cell>
          <cell r="BG100" t="str">
            <v>HLVR</v>
          </cell>
          <cell r="BH100" t="str">
            <v>NCM-W02</v>
          </cell>
        </row>
        <row r="101">
          <cell r="A101">
            <v>9001540</v>
          </cell>
          <cell r="B101">
            <v>1</v>
          </cell>
          <cell r="C101" t="str">
            <v>WMC</v>
          </cell>
          <cell r="D101" t="str">
            <v>PAY</v>
          </cell>
          <cell r="E101" t="str">
            <v>R</v>
          </cell>
          <cell r="F101" t="str">
            <v>QLD</v>
          </cell>
          <cell r="G101">
            <v>40003</v>
          </cell>
          <cell r="H101" t="str">
            <v>AFIG</v>
          </cell>
          <cell r="I101">
            <v>40051</v>
          </cell>
          <cell r="J101" t="str">
            <v>BMM PP</v>
          </cell>
          <cell r="M101">
            <v>9001540</v>
          </cell>
          <cell r="N101">
            <v>38728</v>
          </cell>
          <cell r="O101">
            <v>2520</v>
          </cell>
          <cell r="P101" t="str">
            <v>SHARP L A</v>
          </cell>
          <cell r="Q101">
            <v>150000</v>
          </cell>
          <cell r="R101">
            <v>0</v>
          </cell>
          <cell r="S101">
            <v>150000</v>
          </cell>
          <cell r="T101">
            <v>150</v>
          </cell>
          <cell r="U101" t="str">
            <v>CondApproved</v>
          </cell>
          <cell r="V101">
            <v>151</v>
          </cell>
          <cell r="W101" t="str">
            <v>Cond Ln Proposal Snt</v>
          </cell>
          <cell r="X101">
            <v>38728</v>
          </cell>
          <cell r="Y101">
            <v>7.55</v>
          </cell>
          <cell r="Z101">
            <v>0</v>
          </cell>
          <cell r="AA101">
            <v>0.49</v>
          </cell>
          <cell r="AB101">
            <v>8.0399999999999991</v>
          </cell>
          <cell r="AC101">
            <v>1104.83</v>
          </cell>
          <cell r="AD101">
            <v>100</v>
          </cell>
          <cell r="AE101">
            <v>38660</v>
          </cell>
          <cell r="AI101">
            <v>0</v>
          </cell>
          <cell r="AJ101">
            <v>38690</v>
          </cell>
          <cell r="AM101">
            <v>105</v>
          </cell>
          <cell r="AN101">
            <v>11</v>
          </cell>
          <cell r="AO101">
            <v>4</v>
          </cell>
          <cell r="AP101">
            <v>1</v>
          </cell>
          <cell r="AQ101" t="str">
            <v>NLS</v>
          </cell>
          <cell r="AR101" t="str">
            <v>NSW</v>
          </cell>
          <cell r="AS101" t="str">
            <v>S</v>
          </cell>
          <cell r="AT101" t="str">
            <v>PL</v>
          </cell>
          <cell r="AU101" t="str">
            <v>IT</v>
          </cell>
          <cell r="AV101" t="str">
            <v>SPLITLOAN</v>
          </cell>
          <cell r="AW101">
            <v>9001540</v>
          </cell>
          <cell r="AX101">
            <v>30</v>
          </cell>
          <cell r="AY101" t="str">
            <v>DLY</v>
          </cell>
          <cell r="AZ101" t="str">
            <v>N/A</v>
          </cell>
          <cell r="BA101">
            <v>0</v>
          </cell>
          <cell r="BB101">
            <v>0</v>
          </cell>
          <cell r="BC101">
            <v>0</v>
          </cell>
          <cell r="BF101" t="str">
            <v>POO</v>
          </cell>
          <cell r="BG101" t="str">
            <v>HLVR</v>
          </cell>
          <cell r="BH101" t="str">
            <v>NCM-W02</v>
          </cell>
        </row>
        <row r="102">
          <cell r="A102">
            <v>9001627</v>
          </cell>
          <cell r="B102">
            <v>1</v>
          </cell>
          <cell r="C102" t="str">
            <v>WMC</v>
          </cell>
          <cell r="D102" t="str">
            <v>PAY</v>
          </cell>
          <cell r="E102" t="str">
            <v>R</v>
          </cell>
          <cell r="F102" t="str">
            <v>NSW</v>
          </cell>
          <cell r="G102">
            <v>40003</v>
          </cell>
          <cell r="H102" t="str">
            <v>AFIG</v>
          </cell>
          <cell r="I102">
            <v>201</v>
          </cell>
          <cell r="J102" t="str">
            <v>AFIG W</v>
          </cell>
          <cell r="M102">
            <v>9001627</v>
          </cell>
          <cell r="N102">
            <v>38708</v>
          </cell>
          <cell r="O102">
            <v>2665</v>
          </cell>
          <cell r="P102" t="str">
            <v>CONAGHAN K</v>
          </cell>
          <cell r="Q102">
            <v>300000</v>
          </cell>
          <cell r="R102">
            <v>0</v>
          </cell>
          <cell r="S102">
            <v>300000</v>
          </cell>
          <cell r="T102">
            <v>150</v>
          </cell>
          <cell r="U102" t="str">
            <v>CondApproved</v>
          </cell>
          <cell r="V102">
            <v>151</v>
          </cell>
          <cell r="W102" t="str">
            <v>Cond Ln Proposal Snt</v>
          </cell>
          <cell r="X102">
            <v>38708</v>
          </cell>
          <cell r="Y102">
            <v>7.75</v>
          </cell>
          <cell r="Z102">
            <v>0</v>
          </cell>
          <cell r="AA102">
            <v>0</v>
          </cell>
          <cell r="AB102">
            <v>7.75</v>
          </cell>
          <cell r="AC102">
            <v>2149.2399999999998</v>
          </cell>
          <cell r="AD102">
            <v>100</v>
          </cell>
          <cell r="AE102">
            <v>38680</v>
          </cell>
          <cell r="AI102">
            <v>0</v>
          </cell>
          <cell r="AJ102">
            <v>38710</v>
          </cell>
          <cell r="AM102">
            <v>105</v>
          </cell>
          <cell r="AN102">
            <v>11</v>
          </cell>
          <cell r="AO102">
            <v>24</v>
          </cell>
          <cell r="AP102">
            <v>1</v>
          </cell>
          <cell r="AQ102" t="str">
            <v>NLS</v>
          </cell>
          <cell r="AR102" t="str">
            <v>NSW</v>
          </cell>
          <cell r="AS102" t="str">
            <v>S</v>
          </cell>
          <cell r="AT102" t="str">
            <v>PL</v>
          </cell>
          <cell r="AU102" t="str">
            <v>IT</v>
          </cell>
          <cell r="AV102" t="str">
            <v>SPLITLOAN</v>
          </cell>
          <cell r="AW102" t="str">
            <v>-</v>
          </cell>
          <cell r="AX102">
            <v>30</v>
          </cell>
          <cell r="AY102" t="str">
            <v>DLY</v>
          </cell>
          <cell r="AZ102" t="str">
            <v>N/A</v>
          </cell>
          <cell r="BA102">
            <v>0</v>
          </cell>
          <cell r="BB102">
            <v>0</v>
          </cell>
          <cell r="BC102">
            <v>0</v>
          </cell>
          <cell r="BF102" t="str">
            <v>POO</v>
          </cell>
          <cell r="BG102" t="str">
            <v>HLVR</v>
          </cell>
          <cell r="BH102" t="str">
            <v>NCM-W02</v>
          </cell>
        </row>
        <row r="103">
          <cell r="A103">
            <v>9001787</v>
          </cell>
          <cell r="B103">
            <v>1</v>
          </cell>
          <cell r="C103" t="str">
            <v>WMC</v>
          </cell>
          <cell r="D103" t="str">
            <v>NLA</v>
          </cell>
          <cell r="E103" t="str">
            <v>R</v>
          </cell>
          <cell r="F103" t="str">
            <v>NSW</v>
          </cell>
          <cell r="G103">
            <v>40003</v>
          </cell>
          <cell r="H103" t="str">
            <v>AFIG</v>
          </cell>
          <cell r="I103">
            <v>201</v>
          </cell>
          <cell r="J103" t="str">
            <v>AFIG W</v>
          </cell>
          <cell r="M103">
            <v>9001787</v>
          </cell>
          <cell r="N103">
            <v>38695</v>
          </cell>
          <cell r="O103">
            <v>2920</v>
          </cell>
          <cell r="P103" t="str">
            <v>SIMPKINS J S</v>
          </cell>
          <cell r="Q103">
            <v>162000</v>
          </cell>
          <cell r="R103">
            <v>0</v>
          </cell>
          <cell r="S103">
            <v>162000</v>
          </cell>
          <cell r="T103">
            <v>150</v>
          </cell>
          <cell r="U103" t="str">
            <v>CondApproved</v>
          </cell>
          <cell r="V103">
            <v>151</v>
          </cell>
          <cell r="W103" t="str">
            <v>Cond Ln Proposal Snt</v>
          </cell>
          <cell r="X103">
            <v>38695</v>
          </cell>
          <cell r="Y103">
            <v>8.65</v>
          </cell>
          <cell r="Z103">
            <v>1.1000000000000001</v>
          </cell>
          <cell r="AA103">
            <v>0</v>
          </cell>
          <cell r="AB103">
            <v>8.65</v>
          </cell>
          <cell r="AC103">
            <v>1262.9000000000001</v>
          </cell>
          <cell r="AD103">
            <v>90</v>
          </cell>
          <cell r="AE103">
            <v>38723</v>
          </cell>
          <cell r="AI103">
            <v>0</v>
          </cell>
          <cell r="AJ103">
            <v>38754</v>
          </cell>
          <cell r="AM103">
            <v>106</v>
          </cell>
          <cell r="AN103">
            <v>1</v>
          </cell>
          <cell r="AO103">
            <v>6</v>
          </cell>
          <cell r="AP103">
            <v>1</v>
          </cell>
          <cell r="AQ103" t="str">
            <v>NLS</v>
          </cell>
          <cell r="AR103" t="str">
            <v>NSW</v>
          </cell>
          <cell r="AS103" t="str">
            <v>S</v>
          </cell>
          <cell r="AT103" t="str">
            <v>PL</v>
          </cell>
          <cell r="AU103" t="str">
            <v>IT</v>
          </cell>
          <cell r="AV103" t="str">
            <v>SPLITLOAN</v>
          </cell>
          <cell r="AW103">
            <v>9001787</v>
          </cell>
          <cell r="AX103">
            <v>30</v>
          </cell>
          <cell r="AY103" t="str">
            <v>DLY</v>
          </cell>
          <cell r="AZ103" t="str">
            <v>N/A</v>
          </cell>
          <cell r="BA103">
            <v>0</v>
          </cell>
          <cell r="BB103">
            <v>0</v>
          </cell>
          <cell r="BC103">
            <v>0</v>
          </cell>
          <cell r="BF103" t="str">
            <v>POO</v>
          </cell>
          <cell r="BG103" t="str">
            <v>Near Prime</v>
          </cell>
          <cell r="BH103" t="str">
            <v>NCM-W06</v>
          </cell>
        </row>
        <row r="104">
          <cell r="A104">
            <v>9001788</v>
          </cell>
          <cell r="B104">
            <v>1</v>
          </cell>
          <cell r="C104" t="str">
            <v>WMC</v>
          </cell>
          <cell r="D104" t="str">
            <v>PAY</v>
          </cell>
          <cell r="E104" t="str">
            <v>R</v>
          </cell>
          <cell r="F104" t="str">
            <v>QLD</v>
          </cell>
          <cell r="G104">
            <v>40003</v>
          </cell>
          <cell r="H104" t="str">
            <v>AFIG</v>
          </cell>
          <cell r="I104">
            <v>40051</v>
          </cell>
          <cell r="J104" t="str">
            <v>BMM PP</v>
          </cell>
          <cell r="M104">
            <v>9001788</v>
          </cell>
          <cell r="N104">
            <v>38693</v>
          </cell>
          <cell r="O104">
            <v>2921</v>
          </cell>
          <cell r="P104" t="str">
            <v>LAMBI I</v>
          </cell>
          <cell r="Q104">
            <v>240000</v>
          </cell>
          <cell r="R104">
            <v>0</v>
          </cell>
          <cell r="S104">
            <v>240000</v>
          </cell>
          <cell r="T104">
            <v>150</v>
          </cell>
          <cell r="U104" t="str">
            <v>CondApproved</v>
          </cell>
          <cell r="V104">
            <v>151</v>
          </cell>
          <cell r="W104" t="str">
            <v>Cond Ln Proposal Snt</v>
          </cell>
          <cell r="X104">
            <v>38694</v>
          </cell>
          <cell r="Y104">
            <v>7.75</v>
          </cell>
          <cell r="Z104">
            <v>0</v>
          </cell>
          <cell r="AA104">
            <v>0.35</v>
          </cell>
          <cell r="AB104">
            <v>8.1</v>
          </cell>
          <cell r="AC104">
            <v>1777.79</v>
          </cell>
          <cell r="AD104">
            <v>100</v>
          </cell>
          <cell r="AE104">
            <v>38723</v>
          </cell>
          <cell r="AI104">
            <v>0</v>
          </cell>
          <cell r="AJ104">
            <v>38754</v>
          </cell>
          <cell r="AM104">
            <v>106</v>
          </cell>
          <cell r="AN104">
            <v>1</v>
          </cell>
          <cell r="AO104">
            <v>6</v>
          </cell>
          <cell r="AP104">
            <v>1</v>
          </cell>
          <cell r="AQ104" t="str">
            <v>NLS</v>
          </cell>
          <cell r="AR104" t="str">
            <v>NSW</v>
          </cell>
          <cell r="AS104" t="str">
            <v>S</v>
          </cell>
          <cell r="AT104" t="str">
            <v>PL</v>
          </cell>
          <cell r="AU104" t="str">
            <v>IT</v>
          </cell>
          <cell r="AV104" t="str">
            <v>SPLITLOAN</v>
          </cell>
          <cell r="AW104" t="str">
            <v>-</v>
          </cell>
          <cell r="AX104">
            <v>30</v>
          </cell>
          <cell r="AY104" t="str">
            <v>DLY</v>
          </cell>
          <cell r="AZ104" t="str">
            <v>N/A</v>
          </cell>
          <cell r="BA104">
            <v>0</v>
          </cell>
          <cell r="BB104">
            <v>0</v>
          </cell>
          <cell r="BC104">
            <v>0</v>
          </cell>
          <cell r="BF104" t="str">
            <v>POO</v>
          </cell>
          <cell r="BG104" t="str">
            <v>HLVR</v>
          </cell>
          <cell r="BH104" t="str">
            <v>NCM-W02</v>
          </cell>
        </row>
        <row r="105">
          <cell r="A105">
            <v>9001975</v>
          </cell>
          <cell r="B105">
            <v>1</v>
          </cell>
          <cell r="C105" t="str">
            <v>WMC</v>
          </cell>
          <cell r="D105" t="str">
            <v>HEA</v>
          </cell>
          <cell r="E105" t="str">
            <v>R</v>
          </cell>
          <cell r="F105" t="str">
            <v>QLD</v>
          </cell>
          <cell r="G105">
            <v>40003</v>
          </cell>
          <cell r="H105" t="str">
            <v>AFIG</v>
          </cell>
          <cell r="I105">
            <v>40039</v>
          </cell>
          <cell r="J105" t="str">
            <v>MORTGAGE BROKER</v>
          </cell>
          <cell r="M105">
            <v>9001975</v>
          </cell>
          <cell r="N105">
            <v>38761</v>
          </cell>
          <cell r="O105">
            <v>3231</v>
          </cell>
          <cell r="P105" t="str">
            <v>MARTIN A E</v>
          </cell>
          <cell r="Q105">
            <v>262000</v>
          </cell>
          <cell r="R105">
            <v>0</v>
          </cell>
          <cell r="S105">
            <v>262000</v>
          </cell>
          <cell r="T105">
            <v>150</v>
          </cell>
          <cell r="U105" t="str">
            <v>CondApproved</v>
          </cell>
          <cell r="V105">
            <v>151</v>
          </cell>
          <cell r="W105" t="str">
            <v>Cond Ln Proposal Snt</v>
          </cell>
          <cell r="X105">
            <v>38761</v>
          </cell>
          <cell r="Y105">
            <v>8.75</v>
          </cell>
          <cell r="Z105">
            <v>0</v>
          </cell>
          <cell r="AA105">
            <v>0.75</v>
          </cell>
          <cell r="AB105">
            <v>9.5</v>
          </cell>
          <cell r="AC105">
            <v>2203.04</v>
          </cell>
          <cell r="AD105">
            <v>104.97</v>
          </cell>
          <cell r="AE105">
            <v>38783</v>
          </cell>
          <cell r="AI105">
            <v>0</v>
          </cell>
          <cell r="AJ105">
            <v>38814</v>
          </cell>
          <cell r="AM105">
            <v>106</v>
          </cell>
          <cell r="AN105">
            <v>3</v>
          </cell>
          <cell r="AO105">
            <v>7</v>
          </cell>
          <cell r="AP105">
            <v>1</v>
          </cell>
          <cell r="AQ105" t="str">
            <v>NLS</v>
          </cell>
          <cell r="AR105" t="str">
            <v>NSW</v>
          </cell>
          <cell r="AS105" t="str">
            <v>S</v>
          </cell>
          <cell r="AT105" t="str">
            <v>PL</v>
          </cell>
          <cell r="AU105" t="str">
            <v>IT</v>
          </cell>
          <cell r="AV105" t="str">
            <v>SPLITLOAN</v>
          </cell>
          <cell r="AW105">
            <v>9001975</v>
          </cell>
          <cell r="AX105">
            <v>30</v>
          </cell>
          <cell r="AY105" t="str">
            <v>DLY</v>
          </cell>
          <cell r="AZ105" t="str">
            <v>N/A</v>
          </cell>
          <cell r="BA105">
            <v>0</v>
          </cell>
          <cell r="BB105">
            <v>0</v>
          </cell>
          <cell r="BC105">
            <v>0</v>
          </cell>
          <cell r="BF105" t="str">
            <v>POO</v>
          </cell>
          <cell r="BG105" t="str">
            <v>HLVR</v>
          </cell>
          <cell r="BH105" t="str">
            <v>NCM-W02</v>
          </cell>
        </row>
        <row r="106">
          <cell r="A106">
            <v>9001985</v>
          </cell>
          <cell r="B106">
            <v>1</v>
          </cell>
          <cell r="C106" t="str">
            <v>WMC</v>
          </cell>
          <cell r="D106" t="str">
            <v>NLA</v>
          </cell>
          <cell r="E106" t="str">
            <v>R</v>
          </cell>
          <cell r="F106" t="str">
            <v>NSW</v>
          </cell>
          <cell r="G106">
            <v>40003</v>
          </cell>
          <cell r="H106" t="str">
            <v>AFIG</v>
          </cell>
          <cell r="I106">
            <v>201</v>
          </cell>
          <cell r="J106" t="str">
            <v>AFIG W</v>
          </cell>
          <cell r="M106">
            <v>9001985</v>
          </cell>
          <cell r="N106">
            <v>38764</v>
          </cell>
          <cell r="O106">
            <v>3252</v>
          </cell>
          <cell r="P106" t="str">
            <v>JONES C S</v>
          </cell>
          <cell r="Q106">
            <v>206000</v>
          </cell>
          <cell r="R106">
            <v>0</v>
          </cell>
          <cell r="S106">
            <v>206000</v>
          </cell>
          <cell r="T106">
            <v>150</v>
          </cell>
          <cell r="U106" t="str">
            <v>CondApproved</v>
          </cell>
          <cell r="V106">
            <v>151</v>
          </cell>
          <cell r="W106" t="str">
            <v>Cond Ln Proposal Snt</v>
          </cell>
          <cell r="X106">
            <v>38764</v>
          </cell>
          <cell r="Y106">
            <v>8.6999999999999993</v>
          </cell>
          <cell r="Z106">
            <v>0</v>
          </cell>
          <cell r="AA106">
            <v>0.49</v>
          </cell>
          <cell r="AB106">
            <v>9.19</v>
          </cell>
          <cell r="AC106">
            <v>1685.76</v>
          </cell>
          <cell r="AD106">
            <v>103</v>
          </cell>
          <cell r="AE106">
            <v>38784</v>
          </cell>
          <cell r="AI106">
            <v>0</v>
          </cell>
          <cell r="AJ106">
            <v>38815</v>
          </cell>
          <cell r="AM106">
            <v>106</v>
          </cell>
          <cell r="AN106">
            <v>3</v>
          </cell>
          <cell r="AO106">
            <v>8</v>
          </cell>
          <cell r="AP106">
            <v>1</v>
          </cell>
          <cell r="AQ106" t="str">
            <v>NLS</v>
          </cell>
          <cell r="AR106" t="str">
            <v>NSW</v>
          </cell>
          <cell r="AS106" t="str">
            <v>S</v>
          </cell>
          <cell r="AT106" t="str">
            <v>PL</v>
          </cell>
          <cell r="AU106" t="str">
            <v>IT</v>
          </cell>
          <cell r="AV106" t="str">
            <v>SPLITLOAN</v>
          </cell>
          <cell r="AW106">
            <v>9001985</v>
          </cell>
          <cell r="AX106">
            <v>30</v>
          </cell>
          <cell r="AY106" t="str">
            <v>DLY</v>
          </cell>
          <cell r="AZ106" t="str">
            <v>N/A</v>
          </cell>
          <cell r="BA106">
            <v>0</v>
          </cell>
          <cell r="BB106">
            <v>0</v>
          </cell>
          <cell r="BC106">
            <v>0</v>
          </cell>
          <cell r="BF106" t="str">
            <v>POO</v>
          </cell>
          <cell r="BG106" t="str">
            <v>HLVR</v>
          </cell>
          <cell r="BH106" t="str">
            <v>NCM-W02</v>
          </cell>
        </row>
        <row r="107">
          <cell r="A107">
            <v>9001988</v>
          </cell>
          <cell r="B107">
            <v>1</v>
          </cell>
          <cell r="D107" t="str">
            <v>NLA</v>
          </cell>
          <cell r="E107" t="str">
            <v>R</v>
          </cell>
          <cell r="F107" t="str">
            <v>NSW</v>
          </cell>
          <cell r="G107">
            <v>40003</v>
          </cell>
          <cell r="H107" t="str">
            <v>AFIG</v>
          </cell>
          <cell r="I107">
            <v>201</v>
          </cell>
          <cell r="J107" t="str">
            <v>AFIG W</v>
          </cell>
          <cell r="M107">
            <v>9001988</v>
          </cell>
          <cell r="N107">
            <v>38761</v>
          </cell>
          <cell r="O107">
            <v>3258</v>
          </cell>
          <cell r="P107" t="str">
            <v>BREWER M J</v>
          </cell>
          <cell r="Q107">
            <v>323000</v>
          </cell>
          <cell r="R107">
            <v>0</v>
          </cell>
          <cell r="S107">
            <v>323000</v>
          </cell>
          <cell r="T107">
            <v>150</v>
          </cell>
          <cell r="U107" t="str">
            <v>CondApproved</v>
          </cell>
          <cell r="V107">
            <v>151</v>
          </cell>
          <cell r="W107" t="str">
            <v>Cond Ln Proposal Snt</v>
          </cell>
          <cell r="X107">
            <v>38761</v>
          </cell>
          <cell r="Y107">
            <v>8.8000000000000007</v>
          </cell>
          <cell r="Z107">
            <v>1.25</v>
          </cell>
          <cell r="AA107">
            <v>0.89</v>
          </cell>
          <cell r="AB107">
            <v>9.69</v>
          </cell>
          <cell r="AC107">
            <v>2760.85</v>
          </cell>
          <cell r="AD107">
            <v>95</v>
          </cell>
          <cell r="AE107">
            <v>38785</v>
          </cell>
          <cell r="AI107">
            <v>0</v>
          </cell>
          <cell r="AJ107">
            <v>38816</v>
          </cell>
          <cell r="AM107">
            <v>106</v>
          </cell>
          <cell r="AN107">
            <v>3</v>
          </cell>
          <cell r="AO107">
            <v>9</v>
          </cell>
          <cell r="AP107">
            <v>1</v>
          </cell>
          <cell r="AQ107" t="str">
            <v>NLS</v>
          </cell>
          <cell r="AR107" t="str">
            <v>NSW</v>
          </cell>
          <cell r="AS107" t="str">
            <v>S</v>
          </cell>
          <cell r="AT107" t="str">
            <v>PL</v>
          </cell>
          <cell r="AU107" t="str">
            <v>IT</v>
          </cell>
          <cell r="AV107" t="str">
            <v>SPLITLOAN</v>
          </cell>
          <cell r="AW107">
            <v>9001988</v>
          </cell>
          <cell r="AX107">
            <v>30</v>
          </cell>
          <cell r="AY107" t="str">
            <v>DLY</v>
          </cell>
          <cell r="AZ107" t="str">
            <v>N/A</v>
          </cell>
          <cell r="BA107">
            <v>0</v>
          </cell>
          <cell r="BB107">
            <v>0</v>
          </cell>
          <cell r="BC107">
            <v>0</v>
          </cell>
          <cell r="BF107" t="str">
            <v>POO</v>
          </cell>
          <cell r="BG107" t="str">
            <v>Near Prime</v>
          </cell>
          <cell r="BH107" t="str">
            <v>NCM-W06</v>
          </cell>
        </row>
        <row r="108">
          <cell r="A108">
            <v>9001989</v>
          </cell>
          <cell r="B108">
            <v>1</v>
          </cell>
          <cell r="C108" t="str">
            <v>WMC</v>
          </cell>
          <cell r="D108" t="str">
            <v>PAY</v>
          </cell>
          <cell r="E108" t="str">
            <v>R</v>
          </cell>
          <cell r="F108" t="str">
            <v>NSW</v>
          </cell>
          <cell r="G108">
            <v>40003</v>
          </cell>
          <cell r="H108" t="str">
            <v>AFIG</v>
          </cell>
          <cell r="I108">
            <v>201</v>
          </cell>
          <cell r="J108" t="str">
            <v>AFIG W</v>
          </cell>
          <cell r="M108">
            <v>9001989</v>
          </cell>
          <cell r="N108">
            <v>38791</v>
          </cell>
          <cell r="O108">
            <v>3259</v>
          </cell>
          <cell r="P108" t="str">
            <v>HARBISON J J</v>
          </cell>
          <cell r="Q108">
            <v>220000</v>
          </cell>
          <cell r="R108">
            <v>0</v>
          </cell>
          <cell r="S108">
            <v>220000</v>
          </cell>
          <cell r="T108">
            <v>150</v>
          </cell>
          <cell r="U108" t="str">
            <v>CondApproved</v>
          </cell>
          <cell r="V108">
            <v>151</v>
          </cell>
          <cell r="W108" t="str">
            <v>Cond Ln Proposal Snt</v>
          </cell>
          <cell r="X108">
            <v>38791</v>
          </cell>
          <cell r="Y108">
            <v>7.75</v>
          </cell>
          <cell r="Z108">
            <v>0</v>
          </cell>
          <cell r="AA108">
            <v>0.49</v>
          </cell>
          <cell r="AB108">
            <v>8.24</v>
          </cell>
          <cell r="AC108">
            <v>1651.24</v>
          </cell>
          <cell r="AD108">
            <v>100</v>
          </cell>
          <cell r="AE108">
            <v>38785</v>
          </cell>
          <cell r="AI108">
            <v>0</v>
          </cell>
          <cell r="AJ108">
            <v>38816</v>
          </cell>
          <cell r="AM108">
            <v>106</v>
          </cell>
          <cell r="AN108">
            <v>3</v>
          </cell>
          <cell r="AO108">
            <v>9</v>
          </cell>
          <cell r="AP108">
            <v>1</v>
          </cell>
          <cell r="AQ108" t="str">
            <v>NLS</v>
          </cell>
          <cell r="AR108" t="str">
            <v>NSW</v>
          </cell>
          <cell r="AS108" t="str">
            <v>S</v>
          </cell>
          <cell r="AT108" t="str">
            <v>PL</v>
          </cell>
          <cell r="AU108" t="str">
            <v>IT</v>
          </cell>
          <cell r="AV108" t="str">
            <v>SPLITLOAN</v>
          </cell>
          <cell r="AW108">
            <v>9001989</v>
          </cell>
          <cell r="AX108">
            <v>30</v>
          </cell>
          <cell r="AY108" t="str">
            <v>DLY</v>
          </cell>
          <cell r="AZ108" t="str">
            <v>N/A</v>
          </cell>
          <cell r="BA108">
            <v>0</v>
          </cell>
          <cell r="BB108">
            <v>0</v>
          </cell>
          <cell r="BC108">
            <v>0</v>
          </cell>
          <cell r="BF108" t="str">
            <v>POO</v>
          </cell>
          <cell r="BG108" t="str">
            <v>HLVR</v>
          </cell>
          <cell r="BH108" t="str">
            <v>NCM-W02</v>
          </cell>
        </row>
        <row r="109">
          <cell r="A109">
            <v>9002036</v>
          </cell>
          <cell r="B109">
            <v>1</v>
          </cell>
          <cell r="C109" t="str">
            <v>WMC</v>
          </cell>
          <cell r="D109" t="str">
            <v>NLA</v>
          </cell>
          <cell r="E109" t="str">
            <v>R</v>
          </cell>
          <cell r="F109" t="str">
            <v>NSW</v>
          </cell>
          <cell r="G109">
            <v>40003</v>
          </cell>
          <cell r="H109" t="str">
            <v>AFIG</v>
          </cell>
          <cell r="I109">
            <v>40096</v>
          </cell>
          <cell r="J109" t="str">
            <v>YHL (H/O) SPP</v>
          </cell>
          <cell r="M109">
            <v>9002036</v>
          </cell>
          <cell r="N109">
            <v>38770</v>
          </cell>
          <cell r="O109">
            <v>3334</v>
          </cell>
          <cell r="P109" t="str">
            <v>O'KEEFE S C</v>
          </cell>
          <cell r="Q109">
            <v>636500</v>
          </cell>
          <cell r="R109">
            <v>0</v>
          </cell>
          <cell r="S109">
            <v>636500</v>
          </cell>
          <cell r="T109">
            <v>150</v>
          </cell>
          <cell r="U109" t="str">
            <v>CondApproved</v>
          </cell>
          <cell r="V109">
            <v>151</v>
          </cell>
          <cell r="W109" t="str">
            <v>Cond Ln Proposal Snt</v>
          </cell>
          <cell r="X109">
            <v>38770</v>
          </cell>
          <cell r="Y109">
            <v>8.8000000000000007</v>
          </cell>
          <cell r="Z109">
            <v>1.25</v>
          </cell>
          <cell r="AA109">
            <v>0.84</v>
          </cell>
          <cell r="AB109">
            <v>9.64</v>
          </cell>
          <cell r="AC109">
            <v>5113.22</v>
          </cell>
          <cell r="AD109">
            <v>95</v>
          </cell>
          <cell r="AE109">
            <v>38797</v>
          </cell>
          <cell r="AI109">
            <v>0</v>
          </cell>
          <cell r="AJ109">
            <v>38828</v>
          </cell>
          <cell r="AM109">
            <v>106</v>
          </cell>
          <cell r="AN109">
            <v>3</v>
          </cell>
          <cell r="AO109">
            <v>21</v>
          </cell>
          <cell r="AP109">
            <v>1</v>
          </cell>
          <cell r="AQ109" t="str">
            <v>NLS</v>
          </cell>
          <cell r="AR109" t="str">
            <v>NSW</v>
          </cell>
          <cell r="AS109" t="str">
            <v>S</v>
          </cell>
          <cell r="AT109" t="str">
            <v>PL</v>
          </cell>
          <cell r="AU109" t="str">
            <v>IT</v>
          </cell>
          <cell r="AV109" t="str">
            <v>SPLITLOAN</v>
          </cell>
          <cell r="AW109">
            <v>9002036</v>
          </cell>
          <cell r="AX109">
            <v>30</v>
          </cell>
          <cell r="AY109" t="str">
            <v>DLY</v>
          </cell>
          <cell r="AZ109" t="str">
            <v>N/A</v>
          </cell>
          <cell r="BA109">
            <v>0</v>
          </cell>
          <cell r="BB109">
            <v>0</v>
          </cell>
          <cell r="BC109">
            <v>0</v>
          </cell>
          <cell r="BF109" t="str">
            <v>PIP</v>
          </cell>
          <cell r="BG109" t="str">
            <v>Near Prime</v>
          </cell>
          <cell r="BH109" t="str">
            <v>NCM-W06</v>
          </cell>
        </row>
        <row r="110">
          <cell r="A110">
            <v>9002115</v>
          </cell>
          <cell r="B110">
            <v>1</v>
          </cell>
          <cell r="C110" t="str">
            <v>WMC</v>
          </cell>
          <cell r="D110" t="str">
            <v>NLA</v>
          </cell>
          <cell r="E110" t="str">
            <v>R</v>
          </cell>
          <cell r="F110" t="str">
            <v>NSW</v>
          </cell>
          <cell r="G110">
            <v>40003</v>
          </cell>
          <cell r="H110" t="str">
            <v>AFIG</v>
          </cell>
          <cell r="I110">
            <v>40057</v>
          </cell>
          <cell r="J110" t="str">
            <v>MERIDIAN MTG</v>
          </cell>
          <cell r="M110">
            <v>9002115</v>
          </cell>
          <cell r="N110">
            <v>38789</v>
          </cell>
          <cell r="O110">
            <v>3454</v>
          </cell>
          <cell r="P110" t="str">
            <v>COFFEY M L</v>
          </cell>
          <cell r="Q110">
            <v>378000</v>
          </cell>
          <cell r="R110">
            <v>0</v>
          </cell>
          <cell r="S110">
            <v>378000</v>
          </cell>
          <cell r="T110">
            <v>150</v>
          </cell>
          <cell r="U110" t="str">
            <v>CondApproved</v>
          </cell>
          <cell r="V110">
            <v>151</v>
          </cell>
          <cell r="W110" t="str">
            <v>Cond Ln Proposal Snt</v>
          </cell>
          <cell r="X110">
            <v>38789</v>
          </cell>
          <cell r="Y110">
            <v>8.65</v>
          </cell>
          <cell r="Z110">
            <v>1.1000000000000001</v>
          </cell>
          <cell r="AA110">
            <v>0.9</v>
          </cell>
          <cell r="AB110">
            <v>9.5500000000000007</v>
          </cell>
          <cell r="AC110">
            <v>3192.23</v>
          </cell>
          <cell r="AD110">
            <v>90</v>
          </cell>
          <cell r="AE110">
            <v>38816</v>
          </cell>
          <cell r="AI110">
            <v>0</v>
          </cell>
          <cell r="AJ110">
            <v>38846</v>
          </cell>
          <cell r="AM110">
            <v>106</v>
          </cell>
          <cell r="AN110">
            <v>4</v>
          </cell>
          <cell r="AO110">
            <v>9</v>
          </cell>
          <cell r="AP110">
            <v>1</v>
          </cell>
          <cell r="AQ110" t="str">
            <v>NLS</v>
          </cell>
          <cell r="AR110" t="str">
            <v>NSW</v>
          </cell>
          <cell r="AS110" t="str">
            <v>S</v>
          </cell>
          <cell r="AT110" t="str">
            <v>PL</v>
          </cell>
          <cell r="AU110" t="str">
            <v>IT</v>
          </cell>
          <cell r="AV110" t="str">
            <v>SPLITLOAN</v>
          </cell>
          <cell r="AW110">
            <v>9002115</v>
          </cell>
          <cell r="AX110">
            <v>30</v>
          </cell>
          <cell r="AY110" t="str">
            <v>DLY</v>
          </cell>
          <cell r="AZ110" t="str">
            <v>N/A</v>
          </cell>
          <cell r="BA110">
            <v>0</v>
          </cell>
          <cell r="BB110">
            <v>0</v>
          </cell>
          <cell r="BC110">
            <v>0</v>
          </cell>
          <cell r="BF110" t="str">
            <v>POO</v>
          </cell>
          <cell r="BG110" t="str">
            <v>Near Prime</v>
          </cell>
          <cell r="BH110" t="str">
            <v>NCM-W06</v>
          </cell>
        </row>
        <row r="111">
          <cell r="A111">
            <v>9002120</v>
          </cell>
          <cell r="B111">
            <v>1</v>
          </cell>
          <cell r="C111" t="str">
            <v>WMC</v>
          </cell>
          <cell r="D111" t="str">
            <v>PAY</v>
          </cell>
          <cell r="E111" t="str">
            <v>R</v>
          </cell>
          <cell r="F111" t="str">
            <v>NSW</v>
          </cell>
          <cell r="G111">
            <v>40003</v>
          </cell>
          <cell r="H111" t="str">
            <v>AFIG</v>
          </cell>
          <cell r="I111">
            <v>201</v>
          </cell>
          <cell r="J111" t="str">
            <v>AFIG W</v>
          </cell>
          <cell r="M111">
            <v>9002120</v>
          </cell>
          <cell r="N111">
            <v>38790</v>
          </cell>
          <cell r="O111">
            <v>3462</v>
          </cell>
          <cell r="P111" t="str">
            <v>HARRIS T A</v>
          </cell>
          <cell r="Q111">
            <v>200000</v>
          </cell>
          <cell r="R111">
            <v>0</v>
          </cell>
          <cell r="S111">
            <v>200000</v>
          </cell>
          <cell r="T111">
            <v>150</v>
          </cell>
          <cell r="U111" t="str">
            <v>CondApproved</v>
          </cell>
          <cell r="V111">
            <v>151</v>
          </cell>
          <cell r="W111" t="str">
            <v>Cond Ln Proposal Snt</v>
          </cell>
          <cell r="X111">
            <v>38790</v>
          </cell>
          <cell r="Y111">
            <v>7.75</v>
          </cell>
          <cell r="Z111">
            <v>0</v>
          </cell>
          <cell r="AA111">
            <v>0.89</v>
          </cell>
          <cell r="AB111">
            <v>8.64</v>
          </cell>
          <cell r="AC111">
            <v>1557.71</v>
          </cell>
          <cell r="AD111">
            <v>100</v>
          </cell>
          <cell r="AE111">
            <v>38817</v>
          </cell>
          <cell r="AI111">
            <v>0</v>
          </cell>
          <cell r="AJ111">
            <v>38847</v>
          </cell>
          <cell r="AM111">
            <v>106</v>
          </cell>
          <cell r="AN111">
            <v>4</v>
          </cell>
          <cell r="AO111">
            <v>10</v>
          </cell>
          <cell r="AP111">
            <v>1</v>
          </cell>
          <cell r="AQ111" t="str">
            <v>NLS</v>
          </cell>
          <cell r="AR111" t="str">
            <v>NSW</v>
          </cell>
          <cell r="AS111" t="str">
            <v>S</v>
          </cell>
          <cell r="AT111" t="str">
            <v>PL</v>
          </cell>
          <cell r="AU111" t="str">
            <v>IT</v>
          </cell>
          <cell r="AV111" t="str">
            <v>SPLITLOAN</v>
          </cell>
          <cell r="AW111">
            <v>9002120</v>
          </cell>
          <cell r="AX111">
            <v>30</v>
          </cell>
          <cell r="AY111" t="str">
            <v>DLY</v>
          </cell>
          <cell r="AZ111" t="str">
            <v>N/A</v>
          </cell>
          <cell r="BA111">
            <v>0</v>
          </cell>
          <cell r="BB111">
            <v>0</v>
          </cell>
          <cell r="BC111">
            <v>0</v>
          </cell>
          <cell r="BF111" t="str">
            <v>POO</v>
          </cell>
          <cell r="BG111" t="str">
            <v>HLVR</v>
          </cell>
          <cell r="BH111" t="str">
            <v>NCM-W02</v>
          </cell>
        </row>
        <row r="112">
          <cell r="A112">
            <v>9002134</v>
          </cell>
          <cell r="B112">
            <v>1</v>
          </cell>
          <cell r="C112" t="str">
            <v>WMC</v>
          </cell>
          <cell r="D112" t="str">
            <v>NLA</v>
          </cell>
          <cell r="E112" t="str">
            <v>R</v>
          </cell>
          <cell r="F112" t="str">
            <v>QLD</v>
          </cell>
          <cell r="G112">
            <v>40003</v>
          </cell>
          <cell r="H112" t="str">
            <v>AFIG</v>
          </cell>
          <cell r="I112">
            <v>40113</v>
          </cell>
          <cell r="J112" t="str">
            <v>ACUTE MORT RED</v>
          </cell>
          <cell r="M112">
            <v>9002134</v>
          </cell>
          <cell r="N112">
            <v>38793</v>
          </cell>
          <cell r="O112">
            <v>3485</v>
          </cell>
          <cell r="P112" t="str">
            <v>MARSHALL B C</v>
          </cell>
          <cell r="Q112">
            <v>456000</v>
          </cell>
          <cell r="R112">
            <v>0</v>
          </cell>
          <cell r="S112">
            <v>456000</v>
          </cell>
          <cell r="T112">
            <v>150</v>
          </cell>
          <cell r="U112" t="str">
            <v>CondApproved</v>
          </cell>
          <cell r="V112">
            <v>151</v>
          </cell>
          <cell r="W112" t="str">
            <v>Cond Ln Proposal Snt</v>
          </cell>
          <cell r="X112">
            <v>38793</v>
          </cell>
          <cell r="Y112">
            <v>8.85</v>
          </cell>
          <cell r="Z112">
            <v>1.25</v>
          </cell>
          <cell r="AA112">
            <v>0.95</v>
          </cell>
          <cell r="AB112">
            <v>9.8000000000000007</v>
          </cell>
          <cell r="AC112">
            <v>3724</v>
          </cell>
          <cell r="AD112">
            <v>95</v>
          </cell>
          <cell r="AE112">
            <v>38821</v>
          </cell>
          <cell r="AI112">
            <v>0</v>
          </cell>
          <cell r="AJ112">
            <v>38851</v>
          </cell>
          <cell r="AM112">
            <v>106</v>
          </cell>
          <cell r="AN112">
            <v>4</v>
          </cell>
          <cell r="AO112">
            <v>14</v>
          </cell>
          <cell r="AP112">
            <v>1</v>
          </cell>
          <cell r="AQ112" t="str">
            <v>NLS</v>
          </cell>
          <cell r="AR112" t="str">
            <v>NSW</v>
          </cell>
          <cell r="AS112" t="str">
            <v>S</v>
          </cell>
          <cell r="AT112" t="str">
            <v>PL</v>
          </cell>
          <cell r="AU112" t="str">
            <v>IT</v>
          </cell>
          <cell r="AV112" t="str">
            <v>SPLITLOAN</v>
          </cell>
          <cell r="AW112">
            <v>9002134</v>
          </cell>
          <cell r="AX112">
            <v>25</v>
          </cell>
          <cell r="AY112" t="str">
            <v>DLY</v>
          </cell>
          <cell r="AZ112" t="str">
            <v>N/A</v>
          </cell>
          <cell r="BA112">
            <v>0</v>
          </cell>
          <cell r="BB112">
            <v>0</v>
          </cell>
          <cell r="BC112">
            <v>0</v>
          </cell>
          <cell r="BF112" t="str">
            <v>POO</v>
          </cell>
          <cell r="BG112" t="str">
            <v>Near Prime</v>
          </cell>
          <cell r="BH112" t="str">
            <v>NCM-W06</v>
          </cell>
        </row>
        <row r="113">
          <cell r="A113">
            <v>9001606</v>
          </cell>
          <cell r="B113">
            <v>1</v>
          </cell>
          <cell r="C113" t="str">
            <v>WMC</v>
          </cell>
          <cell r="D113" t="str">
            <v>NLA</v>
          </cell>
          <cell r="E113" t="str">
            <v>R</v>
          </cell>
          <cell r="F113" t="str">
            <v>NSW</v>
          </cell>
          <cell r="G113">
            <v>40003</v>
          </cell>
          <cell r="H113" t="str">
            <v>AFIG</v>
          </cell>
          <cell r="I113">
            <v>40057</v>
          </cell>
          <cell r="J113" t="str">
            <v>MERIDIAN MTG</v>
          </cell>
          <cell r="M113">
            <v>9001606</v>
          </cell>
          <cell r="N113">
            <v>38786</v>
          </cell>
          <cell r="O113">
            <v>2629</v>
          </cell>
          <cell r="P113" t="str">
            <v>ROSS S L</v>
          </cell>
          <cell r="Q113">
            <v>350000</v>
          </cell>
          <cell r="R113">
            <v>0</v>
          </cell>
          <cell r="S113">
            <v>350000</v>
          </cell>
          <cell r="T113">
            <v>150</v>
          </cell>
          <cell r="U113" t="str">
            <v>CondApproved</v>
          </cell>
          <cell r="V113">
            <v>151</v>
          </cell>
          <cell r="W113" t="str">
            <v>Cond Ln Proposal Snt</v>
          </cell>
          <cell r="X113">
            <v>38786</v>
          </cell>
          <cell r="Y113">
            <v>7.55</v>
          </cell>
          <cell r="Z113">
            <v>0</v>
          </cell>
          <cell r="AA113">
            <v>0.49</v>
          </cell>
          <cell r="AB113">
            <v>8.0399999999999991</v>
          </cell>
          <cell r="AC113">
            <v>2577.94</v>
          </cell>
          <cell r="AD113">
            <v>100</v>
          </cell>
          <cell r="AE113">
            <v>38827</v>
          </cell>
          <cell r="AI113">
            <v>0</v>
          </cell>
          <cell r="AJ113">
            <v>38857</v>
          </cell>
          <cell r="AM113">
            <v>106</v>
          </cell>
          <cell r="AN113">
            <v>4</v>
          </cell>
          <cell r="AO113">
            <v>20</v>
          </cell>
          <cell r="AP113">
            <v>1</v>
          </cell>
          <cell r="AQ113" t="str">
            <v>NLS</v>
          </cell>
          <cell r="AR113" t="str">
            <v>NSW</v>
          </cell>
          <cell r="AS113" t="str">
            <v>S</v>
          </cell>
          <cell r="AT113" t="str">
            <v>PL</v>
          </cell>
          <cell r="AU113" t="str">
            <v>IT</v>
          </cell>
          <cell r="AV113" t="str">
            <v>SPLITLOAN</v>
          </cell>
          <cell r="AW113">
            <v>9001606</v>
          </cell>
          <cell r="AX113">
            <v>30</v>
          </cell>
          <cell r="AY113" t="str">
            <v>DLY</v>
          </cell>
          <cell r="AZ113" t="str">
            <v>N/A</v>
          </cell>
          <cell r="BA113">
            <v>0</v>
          </cell>
          <cell r="BB113">
            <v>0</v>
          </cell>
          <cell r="BC113">
            <v>0</v>
          </cell>
          <cell r="BF113" t="str">
            <v>POO</v>
          </cell>
          <cell r="BG113" t="str">
            <v>HLVR</v>
          </cell>
          <cell r="BH113" t="str">
            <v>NCM-W02</v>
          </cell>
        </row>
        <row r="114">
          <cell r="A114">
            <v>9002199</v>
          </cell>
          <cell r="B114">
            <v>1</v>
          </cell>
          <cell r="C114" t="str">
            <v>WMC</v>
          </cell>
          <cell r="D114" t="str">
            <v>NLA</v>
          </cell>
          <cell r="E114" t="str">
            <v>R</v>
          </cell>
          <cell r="F114" t="str">
            <v>VIC</v>
          </cell>
          <cell r="G114">
            <v>40003</v>
          </cell>
          <cell r="H114" t="str">
            <v>AFIG</v>
          </cell>
          <cell r="I114">
            <v>40056</v>
          </cell>
          <cell r="J114" t="str">
            <v>VICLEND</v>
          </cell>
          <cell r="M114">
            <v>9002199</v>
          </cell>
          <cell r="N114">
            <v>38804</v>
          </cell>
          <cell r="O114">
            <v>3583</v>
          </cell>
          <cell r="P114" t="str">
            <v>MACK A N</v>
          </cell>
          <cell r="Q114">
            <v>156750</v>
          </cell>
          <cell r="R114">
            <v>0</v>
          </cell>
          <cell r="S114">
            <v>156750</v>
          </cell>
          <cell r="T114">
            <v>150</v>
          </cell>
          <cell r="U114" t="str">
            <v>CondApproved</v>
          </cell>
          <cell r="V114">
            <v>151</v>
          </cell>
          <cell r="W114" t="str">
            <v>Cond Ln Proposal Snt</v>
          </cell>
          <cell r="X114">
            <v>38804</v>
          </cell>
          <cell r="Y114">
            <v>8.8000000000000007</v>
          </cell>
          <cell r="Z114">
            <v>1.25</v>
          </cell>
          <cell r="AA114">
            <v>0.69</v>
          </cell>
          <cell r="AB114">
            <v>9.49</v>
          </cell>
          <cell r="AC114">
            <v>1316.9</v>
          </cell>
          <cell r="AD114">
            <v>95</v>
          </cell>
          <cell r="AE114">
            <v>38831</v>
          </cell>
          <cell r="AI114">
            <v>0</v>
          </cell>
          <cell r="AJ114">
            <v>38861</v>
          </cell>
          <cell r="AM114">
            <v>106</v>
          </cell>
          <cell r="AN114">
            <v>4</v>
          </cell>
          <cell r="AO114">
            <v>24</v>
          </cell>
          <cell r="AP114">
            <v>1</v>
          </cell>
          <cell r="AQ114" t="str">
            <v>NLS</v>
          </cell>
          <cell r="AR114" t="str">
            <v>NSW</v>
          </cell>
          <cell r="AS114" t="str">
            <v>S</v>
          </cell>
          <cell r="AT114" t="str">
            <v>PL</v>
          </cell>
          <cell r="AU114" t="str">
            <v>IT</v>
          </cell>
          <cell r="AV114" t="str">
            <v>SPLITLOAN</v>
          </cell>
          <cell r="AW114">
            <v>9002199</v>
          </cell>
          <cell r="AX114">
            <v>30</v>
          </cell>
          <cell r="AY114" t="str">
            <v>DLY</v>
          </cell>
          <cell r="AZ114" t="str">
            <v>N/A</v>
          </cell>
          <cell r="BA114">
            <v>0</v>
          </cell>
          <cell r="BB114">
            <v>0</v>
          </cell>
          <cell r="BC114">
            <v>0</v>
          </cell>
          <cell r="BF114" t="str">
            <v>POO</v>
          </cell>
          <cell r="BG114" t="str">
            <v>Near Prime</v>
          </cell>
          <cell r="BH114" t="str">
            <v>NCM-W06</v>
          </cell>
        </row>
        <row r="115">
          <cell r="A115">
            <v>9002279</v>
          </cell>
          <cell r="B115">
            <v>1</v>
          </cell>
          <cell r="C115" t="str">
            <v>WMC</v>
          </cell>
          <cell r="D115" t="str">
            <v>NLA</v>
          </cell>
          <cell r="E115" t="str">
            <v>R</v>
          </cell>
          <cell r="F115" t="str">
            <v>NSW</v>
          </cell>
          <cell r="G115">
            <v>40003</v>
          </cell>
          <cell r="H115" t="str">
            <v>AFIG</v>
          </cell>
          <cell r="I115">
            <v>201</v>
          </cell>
          <cell r="J115" t="str">
            <v>AFIG W</v>
          </cell>
          <cell r="M115">
            <v>9002279</v>
          </cell>
          <cell r="N115">
            <v>38827</v>
          </cell>
          <cell r="O115">
            <v>3712</v>
          </cell>
          <cell r="P115" t="str">
            <v>RUSSO M D</v>
          </cell>
          <cell r="Q115">
            <v>196175</v>
          </cell>
          <cell r="R115">
            <v>0</v>
          </cell>
          <cell r="S115">
            <v>196175</v>
          </cell>
          <cell r="T115">
            <v>150</v>
          </cell>
          <cell r="U115" t="str">
            <v>CondApproved</v>
          </cell>
          <cell r="V115">
            <v>151</v>
          </cell>
          <cell r="W115" t="str">
            <v>Cond Ln Proposal Snt</v>
          </cell>
          <cell r="X115">
            <v>38827</v>
          </cell>
          <cell r="Y115">
            <v>8.8000000000000007</v>
          </cell>
          <cell r="Z115">
            <v>1.25</v>
          </cell>
          <cell r="AA115">
            <v>0.6</v>
          </cell>
          <cell r="AB115">
            <v>9.4</v>
          </cell>
          <cell r="AC115">
            <v>1536.7</v>
          </cell>
          <cell r="AD115">
            <v>95</v>
          </cell>
          <cell r="AE115">
            <v>38848</v>
          </cell>
          <cell r="AI115">
            <v>0</v>
          </cell>
          <cell r="AJ115">
            <v>38879</v>
          </cell>
          <cell r="AM115">
            <v>106</v>
          </cell>
          <cell r="AN115">
            <v>5</v>
          </cell>
          <cell r="AO115">
            <v>11</v>
          </cell>
          <cell r="AP115">
            <v>1</v>
          </cell>
          <cell r="AQ115" t="str">
            <v>NLS</v>
          </cell>
          <cell r="AR115" t="str">
            <v>NSW</v>
          </cell>
          <cell r="AS115" t="str">
            <v>S</v>
          </cell>
          <cell r="AT115" t="str">
            <v>PL</v>
          </cell>
          <cell r="AU115" t="str">
            <v>IT</v>
          </cell>
          <cell r="AV115" t="str">
            <v>SPLITLOAN</v>
          </cell>
          <cell r="AW115">
            <v>9002279</v>
          </cell>
          <cell r="AX115">
            <v>25</v>
          </cell>
          <cell r="AY115" t="str">
            <v>DLY</v>
          </cell>
          <cell r="AZ115" t="str">
            <v>N/A</v>
          </cell>
          <cell r="BA115">
            <v>0</v>
          </cell>
          <cell r="BB115">
            <v>0</v>
          </cell>
          <cell r="BC115">
            <v>0</v>
          </cell>
          <cell r="BF115" t="str">
            <v>PIP</v>
          </cell>
          <cell r="BG115" t="str">
            <v>Near Prime</v>
          </cell>
          <cell r="BH115" t="str">
            <v>NCM-W06</v>
          </cell>
        </row>
        <row r="116">
          <cell r="A116">
            <v>9002290</v>
          </cell>
          <cell r="B116">
            <v>1</v>
          </cell>
          <cell r="C116" t="str">
            <v>WMC</v>
          </cell>
          <cell r="D116" t="str">
            <v>PAY</v>
          </cell>
          <cell r="E116" t="str">
            <v>R</v>
          </cell>
          <cell r="F116" t="str">
            <v>NSW</v>
          </cell>
          <cell r="G116">
            <v>40003</v>
          </cell>
          <cell r="H116" t="str">
            <v>AFIG</v>
          </cell>
          <cell r="I116">
            <v>912</v>
          </cell>
          <cell r="J116" t="str">
            <v>WIZARD</v>
          </cell>
          <cell r="M116">
            <v>9002290</v>
          </cell>
          <cell r="N116">
            <v>38852</v>
          </cell>
          <cell r="O116">
            <v>3734</v>
          </cell>
          <cell r="P116" t="str">
            <v>FUNGAVAKA A</v>
          </cell>
          <cell r="Q116">
            <v>300000</v>
          </cell>
          <cell r="R116">
            <v>0</v>
          </cell>
          <cell r="S116">
            <v>300000</v>
          </cell>
          <cell r="T116">
            <v>150</v>
          </cell>
          <cell r="U116" t="str">
            <v>CondApproved</v>
          </cell>
          <cell r="V116">
            <v>151</v>
          </cell>
          <cell r="W116" t="str">
            <v>Cond Ln Proposal Snt</v>
          </cell>
          <cell r="X116">
            <v>38852</v>
          </cell>
          <cell r="Y116">
            <v>7.55</v>
          </cell>
          <cell r="Z116">
            <v>0</v>
          </cell>
          <cell r="AA116">
            <v>0.49</v>
          </cell>
          <cell r="AB116">
            <v>8.0399999999999991</v>
          </cell>
          <cell r="AC116">
            <v>2209.66</v>
          </cell>
          <cell r="AD116">
            <v>100</v>
          </cell>
          <cell r="AE116">
            <v>38855</v>
          </cell>
          <cell r="AI116">
            <v>0</v>
          </cell>
          <cell r="AJ116">
            <v>38886</v>
          </cell>
          <cell r="AM116">
            <v>106</v>
          </cell>
          <cell r="AN116">
            <v>5</v>
          </cell>
          <cell r="AO116">
            <v>18</v>
          </cell>
          <cell r="AP116">
            <v>1</v>
          </cell>
          <cell r="AQ116" t="str">
            <v>NLS</v>
          </cell>
          <cell r="AR116" t="str">
            <v>NSW</v>
          </cell>
          <cell r="AS116" t="str">
            <v>S</v>
          </cell>
          <cell r="AT116" t="str">
            <v>PL</v>
          </cell>
          <cell r="AU116" t="str">
            <v>IT</v>
          </cell>
          <cell r="AV116" t="str">
            <v>SPLITLOAN</v>
          </cell>
          <cell r="AW116">
            <v>9002290</v>
          </cell>
          <cell r="AX116">
            <v>30</v>
          </cell>
          <cell r="AY116" t="str">
            <v>DLY</v>
          </cell>
          <cell r="AZ116" t="str">
            <v>N/A</v>
          </cell>
          <cell r="BA116">
            <v>0</v>
          </cell>
          <cell r="BB116">
            <v>0</v>
          </cell>
          <cell r="BC116">
            <v>0</v>
          </cell>
          <cell r="BF116" t="str">
            <v>POO</v>
          </cell>
          <cell r="BG116" t="str">
            <v>HLVR</v>
          </cell>
          <cell r="BH116" t="str">
            <v>NCM-W02</v>
          </cell>
        </row>
        <row r="117">
          <cell r="A117">
            <v>9002321</v>
          </cell>
          <cell r="B117">
            <v>1</v>
          </cell>
          <cell r="C117" t="str">
            <v>WMC</v>
          </cell>
          <cell r="D117" t="str">
            <v>PAY</v>
          </cell>
          <cell r="E117" t="str">
            <v>R</v>
          </cell>
          <cell r="F117" t="str">
            <v>NSW</v>
          </cell>
          <cell r="G117">
            <v>40003</v>
          </cell>
          <cell r="H117" t="str">
            <v>AFIG</v>
          </cell>
          <cell r="I117">
            <v>40014</v>
          </cell>
          <cell r="J117" t="str">
            <v>LIFESTYLE HL</v>
          </cell>
          <cell r="M117">
            <v>9002321</v>
          </cell>
          <cell r="N117">
            <v>38838</v>
          </cell>
          <cell r="O117">
            <v>3785</v>
          </cell>
          <cell r="P117" t="str">
            <v>PATI L B</v>
          </cell>
          <cell r="Q117">
            <v>265000</v>
          </cell>
          <cell r="R117">
            <v>0</v>
          </cell>
          <cell r="S117">
            <v>265000</v>
          </cell>
          <cell r="T117">
            <v>150</v>
          </cell>
          <cell r="U117" t="str">
            <v>CondApproved</v>
          </cell>
          <cell r="V117">
            <v>151</v>
          </cell>
          <cell r="W117" t="str">
            <v>Cond Ln Proposal Snt</v>
          </cell>
          <cell r="X117">
            <v>38838</v>
          </cell>
          <cell r="Y117">
            <v>7.8</v>
          </cell>
          <cell r="Z117">
            <v>0</v>
          </cell>
          <cell r="AA117">
            <v>0.44</v>
          </cell>
          <cell r="AB117">
            <v>8.24</v>
          </cell>
          <cell r="AC117">
            <v>1988.99</v>
          </cell>
          <cell r="AD117">
            <v>100</v>
          </cell>
          <cell r="AE117">
            <v>38865</v>
          </cell>
          <cell r="AI117">
            <v>0</v>
          </cell>
          <cell r="AJ117">
            <v>38896</v>
          </cell>
          <cell r="AM117">
            <v>106</v>
          </cell>
          <cell r="AN117">
            <v>5</v>
          </cell>
          <cell r="AO117">
            <v>28</v>
          </cell>
          <cell r="AP117">
            <v>1</v>
          </cell>
          <cell r="AQ117" t="str">
            <v>NLS</v>
          </cell>
          <cell r="AR117" t="str">
            <v>NSW</v>
          </cell>
          <cell r="AS117" t="str">
            <v>S</v>
          </cell>
          <cell r="AT117" t="str">
            <v>PL</v>
          </cell>
          <cell r="AU117" t="str">
            <v>IT</v>
          </cell>
          <cell r="AV117" t="str">
            <v>SPLITLOAN</v>
          </cell>
          <cell r="AW117">
            <v>9002321</v>
          </cell>
          <cell r="AX117">
            <v>30</v>
          </cell>
          <cell r="AY117" t="str">
            <v>DLY</v>
          </cell>
          <cell r="AZ117" t="str">
            <v>N/A</v>
          </cell>
          <cell r="BA117">
            <v>0</v>
          </cell>
          <cell r="BB117">
            <v>0</v>
          </cell>
          <cell r="BC117">
            <v>0</v>
          </cell>
          <cell r="BF117" t="str">
            <v>POO</v>
          </cell>
          <cell r="BG117" t="str">
            <v>HLVR</v>
          </cell>
          <cell r="BH117" t="str">
            <v>NCM-W02</v>
          </cell>
        </row>
        <row r="118">
          <cell r="A118">
            <v>9002342</v>
          </cell>
          <cell r="B118">
            <v>1</v>
          </cell>
          <cell r="C118" t="str">
            <v>WMC</v>
          </cell>
          <cell r="D118" t="str">
            <v>PAY</v>
          </cell>
          <cell r="E118" t="str">
            <v>R</v>
          </cell>
          <cell r="F118" t="str">
            <v>NSW</v>
          </cell>
          <cell r="G118">
            <v>40003</v>
          </cell>
          <cell r="H118" t="str">
            <v>AFIG</v>
          </cell>
          <cell r="I118">
            <v>201</v>
          </cell>
          <cell r="J118" t="str">
            <v>AFIG W</v>
          </cell>
          <cell r="M118">
            <v>9002342</v>
          </cell>
          <cell r="N118">
            <v>38842</v>
          </cell>
          <cell r="O118">
            <v>3815</v>
          </cell>
          <cell r="P118" t="str">
            <v>SINGLETON M</v>
          </cell>
          <cell r="Q118">
            <v>205000</v>
          </cell>
          <cell r="R118">
            <v>0</v>
          </cell>
          <cell r="S118">
            <v>205000</v>
          </cell>
          <cell r="T118">
            <v>150</v>
          </cell>
          <cell r="U118" t="str">
            <v>CondApproved</v>
          </cell>
          <cell r="V118">
            <v>151</v>
          </cell>
          <cell r="W118" t="str">
            <v>Cond Ln Proposal Snt</v>
          </cell>
          <cell r="X118">
            <v>38842</v>
          </cell>
          <cell r="Y118">
            <v>7.75</v>
          </cell>
          <cell r="Z118">
            <v>0</v>
          </cell>
          <cell r="AA118">
            <v>0</v>
          </cell>
          <cell r="AB118">
            <v>7.75</v>
          </cell>
          <cell r="AC118">
            <v>1468.65</v>
          </cell>
          <cell r="AD118">
            <v>100</v>
          </cell>
          <cell r="AE118">
            <v>38872</v>
          </cell>
          <cell r="AI118">
            <v>0</v>
          </cell>
          <cell r="AJ118">
            <v>38902</v>
          </cell>
          <cell r="AM118">
            <v>106</v>
          </cell>
          <cell r="AN118">
            <v>6</v>
          </cell>
          <cell r="AO118">
            <v>4</v>
          </cell>
          <cell r="AP118">
            <v>1</v>
          </cell>
          <cell r="AQ118" t="str">
            <v>NLS</v>
          </cell>
          <cell r="AR118" t="str">
            <v>NSW</v>
          </cell>
          <cell r="AS118" t="str">
            <v>S</v>
          </cell>
          <cell r="AT118" t="str">
            <v>PL</v>
          </cell>
          <cell r="AU118" t="str">
            <v>IT</v>
          </cell>
          <cell r="AV118" t="str">
            <v>SPLITLOAN</v>
          </cell>
          <cell r="AW118">
            <v>9002342</v>
          </cell>
          <cell r="AX118">
            <v>30</v>
          </cell>
          <cell r="AY118" t="str">
            <v>DLY</v>
          </cell>
          <cell r="AZ118" t="str">
            <v>N/A</v>
          </cell>
          <cell r="BA118">
            <v>0</v>
          </cell>
          <cell r="BB118">
            <v>0</v>
          </cell>
          <cell r="BC118">
            <v>0</v>
          </cell>
          <cell r="BF118" t="str">
            <v>POO</v>
          </cell>
          <cell r="BG118" t="str">
            <v>HLVR</v>
          </cell>
          <cell r="BH118" t="str">
            <v>NCM-W02</v>
          </cell>
        </row>
        <row r="119">
          <cell r="A119">
            <v>9002343</v>
          </cell>
          <cell r="B119">
            <v>1</v>
          </cell>
          <cell r="C119" t="str">
            <v>WMC</v>
          </cell>
          <cell r="D119" t="str">
            <v>NLA</v>
          </cell>
          <cell r="E119" t="str">
            <v>R</v>
          </cell>
          <cell r="F119" t="str">
            <v>VIC</v>
          </cell>
          <cell r="G119">
            <v>40003</v>
          </cell>
          <cell r="H119" t="str">
            <v>AFIG</v>
          </cell>
          <cell r="I119">
            <v>40056</v>
          </cell>
          <cell r="J119" t="str">
            <v>VICLEND</v>
          </cell>
          <cell r="M119">
            <v>9002343</v>
          </cell>
          <cell r="N119">
            <v>38842</v>
          </cell>
          <cell r="O119">
            <v>3816</v>
          </cell>
          <cell r="P119" t="str">
            <v>KERSTJENS C G</v>
          </cell>
          <cell r="Q119">
            <v>313500</v>
          </cell>
          <cell r="R119">
            <v>0</v>
          </cell>
          <cell r="S119">
            <v>313500</v>
          </cell>
          <cell r="T119">
            <v>150</v>
          </cell>
          <cell r="U119" t="str">
            <v>CondApproved</v>
          </cell>
          <cell r="V119">
            <v>151</v>
          </cell>
          <cell r="W119" t="str">
            <v>Cond Ln Proposal Snt</v>
          </cell>
          <cell r="X119">
            <v>38842</v>
          </cell>
          <cell r="Y119">
            <v>8.8000000000000007</v>
          </cell>
          <cell r="Z119">
            <v>1.25</v>
          </cell>
          <cell r="AA119">
            <v>0.69</v>
          </cell>
          <cell r="AB119">
            <v>9.49</v>
          </cell>
          <cell r="AC119">
            <v>2633.79</v>
          </cell>
          <cell r="AD119">
            <v>95</v>
          </cell>
          <cell r="AE119">
            <v>38872</v>
          </cell>
          <cell r="AI119">
            <v>0</v>
          </cell>
          <cell r="AJ119">
            <v>38902</v>
          </cell>
          <cell r="AM119">
            <v>106</v>
          </cell>
          <cell r="AN119">
            <v>6</v>
          </cell>
          <cell r="AO119">
            <v>4</v>
          </cell>
          <cell r="AP119">
            <v>1</v>
          </cell>
          <cell r="AQ119" t="str">
            <v>NLS</v>
          </cell>
          <cell r="AR119" t="str">
            <v>NSW</v>
          </cell>
          <cell r="AS119" t="str">
            <v>S</v>
          </cell>
          <cell r="AT119" t="str">
            <v>PL</v>
          </cell>
          <cell r="AU119" t="str">
            <v>IT</v>
          </cell>
          <cell r="AV119" t="str">
            <v>SPLITLOAN</v>
          </cell>
          <cell r="AW119">
            <v>9002343</v>
          </cell>
          <cell r="AX119">
            <v>30</v>
          </cell>
          <cell r="AY119" t="str">
            <v>DLY</v>
          </cell>
          <cell r="AZ119" t="str">
            <v>N/A</v>
          </cell>
          <cell r="BA119">
            <v>0</v>
          </cell>
          <cell r="BB119">
            <v>0</v>
          </cell>
          <cell r="BC119">
            <v>0</v>
          </cell>
          <cell r="BF119" t="str">
            <v>POO</v>
          </cell>
          <cell r="BG119" t="str">
            <v>Near Prime</v>
          </cell>
          <cell r="BH119" t="str">
            <v>NCM-W06</v>
          </cell>
        </row>
        <row r="120">
          <cell r="A120">
            <v>9002371</v>
          </cell>
          <cell r="B120">
            <v>1</v>
          </cell>
          <cell r="C120" t="str">
            <v>WMC</v>
          </cell>
          <cell r="D120" t="str">
            <v>NLA</v>
          </cell>
          <cell r="E120" t="str">
            <v>R</v>
          </cell>
          <cell r="F120" t="str">
            <v>QLD</v>
          </cell>
          <cell r="G120">
            <v>40003</v>
          </cell>
          <cell r="H120" t="str">
            <v>AFIG</v>
          </cell>
          <cell r="I120">
            <v>40051</v>
          </cell>
          <cell r="J120" t="str">
            <v>BMM PP</v>
          </cell>
          <cell r="M120">
            <v>9002371</v>
          </cell>
          <cell r="N120">
            <v>38856</v>
          </cell>
          <cell r="O120">
            <v>3851</v>
          </cell>
          <cell r="P120" t="str">
            <v>POTTAMKULAM Z</v>
          </cell>
          <cell r="Q120">
            <v>400000</v>
          </cell>
          <cell r="R120">
            <v>0</v>
          </cell>
          <cell r="S120">
            <v>400000</v>
          </cell>
          <cell r="T120">
            <v>150</v>
          </cell>
          <cell r="U120" t="str">
            <v>CondApproved</v>
          </cell>
          <cell r="V120">
            <v>151</v>
          </cell>
          <cell r="W120" t="str">
            <v>Cond Ln Proposal Snt</v>
          </cell>
          <cell r="X120">
            <v>38856</v>
          </cell>
          <cell r="Y120">
            <v>7.55</v>
          </cell>
          <cell r="Z120">
            <v>1.25</v>
          </cell>
          <cell r="AA120">
            <v>0.5</v>
          </cell>
          <cell r="AB120">
            <v>9.3000000000000007</v>
          </cell>
          <cell r="AC120">
            <v>3100</v>
          </cell>
          <cell r="AD120">
            <v>94.99</v>
          </cell>
          <cell r="AE120">
            <v>38887</v>
          </cell>
          <cell r="AI120">
            <v>0</v>
          </cell>
          <cell r="AJ120">
            <v>38917</v>
          </cell>
          <cell r="AM120">
            <v>106</v>
          </cell>
          <cell r="AN120">
            <v>6</v>
          </cell>
          <cell r="AO120">
            <v>19</v>
          </cell>
          <cell r="AP120">
            <v>1</v>
          </cell>
          <cell r="AQ120" t="str">
            <v>NLS</v>
          </cell>
          <cell r="AR120" t="str">
            <v>NSW</v>
          </cell>
          <cell r="AS120" t="str">
            <v>S</v>
          </cell>
          <cell r="AT120" t="str">
            <v>PL</v>
          </cell>
          <cell r="AU120" t="str">
            <v>IT</v>
          </cell>
          <cell r="AV120" t="str">
            <v>SPLITLOAN</v>
          </cell>
          <cell r="AW120">
            <v>9002371</v>
          </cell>
          <cell r="AX120">
            <v>30</v>
          </cell>
          <cell r="AY120" t="str">
            <v>DLY</v>
          </cell>
          <cell r="AZ120" t="str">
            <v>N/A</v>
          </cell>
          <cell r="BA120">
            <v>0</v>
          </cell>
          <cell r="BB120">
            <v>0</v>
          </cell>
          <cell r="BC120">
            <v>0</v>
          </cell>
          <cell r="BF120" t="str">
            <v>PIP</v>
          </cell>
          <cell r="BG120" t="str">
            <v>Near Prime</v>
          </cell>
          <cell r="BH120" t="str">
            <v>NCM-W06</v>
          </cell>
        </row>
        <row r="121">
          <cell r="A121">
            <v>9002431</v>
          </cell>
          <cell r="B121">
            <v>1</v>
          </cell>
          <cell r="C121" t="str">
            <v>WMC</v>
          </cell>
          <cell r="D121" t="str">
            <v>PAY</v>
          </cell>
          <cell r="E121" t="str">
            <v>R</v>
          </cell>
          <cell r="F121" t="str">
            <v>NSW</v>
          </cell>
          <cell r="G121">
            <v>40003</v>
          </cell>
          <cell r="H121" t="str">
            <v>AFIG</v>
          </cell>
          <cell r="I121">
            <v>201</v>
          </cell>
          <cell r="J121" t="str">
            <v>AFIG W</v>
          </cell>
          <cell r="M121">
            <v>9002431</v>
          </cell>
          <cell r="N121">
            <v>38897</v>
          </cell>
          <cell r="O121">
            <v>3935</v>
          </cell>
          <cell r="P121" t="str">
            <v>HOWES G M</v>
          </cell>
          <cell r="Q121">
            <v>251100</v>
          </cell>
          <cell r="R121">
            <v>0</v>
          </cell>
          <cell r="S121">
            <v>251100</v>
          </cell>
          <cell r="T121">
            <v>150</v>
          </cell>
          <cell r="U121" t="str">
            <v>CondApproved</v>
          </cell>
          <cell r="V121">
            <v>151</v>
          </cell>
          <cell r="W121" t="str">
            <v>Cond Ln Proposal Snt</v>
          </cell>
          <cell r="X121">
            <v>38897</v>
          </cell>
          <cell r="Y121">
            <v>7.55</v>
          </cell>
          <cell r="Z121">
            <v>1.25</v>
          </cell>
          <cell r="AA121">
            <v>0.8</v>
          </cell>
          <cell r="AB121">
            <v>9.6</v>
          </cell>
          <cell r="AC121">
            <v>2129.73</v>
          </cell>
          <cell r="AD121">
            <v>93</v>
          </cell>
          <cell r="AE121">
            <v>38925</v>
          </cell>
          <cell r="AI121">
            <v>0</v>
          </cell>
          <cell r="AJ121">
            <v>38956</v>
          </cell>
          <cell r="AM121">
            <v>106</v>
          </cell>
          <cell r="AN121">
            <v>7</v>
          </cell>
          <cell r="AO121">
            <v>27</v>
          </cell>
          <cell r="AP121">
            <v>1</v>
          </cell>
          <cell r="AQ121" t="str">
            <v>NLS</v>
          </cell>
          <cell r="AR121" t="str">
            <v>NSW</v>
          </cell>
          <cell r="AS121" t="str">
            <v>S</v>
          </cell>
          <cell r="AT121" t="str">
            <v>PL</v>
          </cell>
          <cell r="AU121" t="str">
            <v>IT</v>
          </cell>
          <cell r="AV121" t="str">
            <v>SPLITLOAN</v>
          </cell>
          <cell r="AW121">
            <v>9002431</v>
          </cell>
          <cell r="AX121">
            <v>30</v>
          </cell>
          <cell r="AY121" t="str">
            <v>DLY</v>
          </cell>
          <cell r="AZ121" t="str">
            <v>N/A</v>
          </cell>
          <cell r="BA121">
            <v>0</v>
          </cell>
          <cell r="BB121">
            <v>0</v>
          </cell>
          <cell r="BC121">
            <v>0</v>
          </cell>
          <cell r="BF121" t="str">
            <v>POO</v>
          </cell>
          <cell r="BG121" t="str">
            <v>Near Prime</v>
          </cell>
          <cell r="BH121" t="str">
            <v>NCM-W06</v>
          </cell>
        </row>
        <row r="122">
          <cell r="A122">
            <v>9002437</v>
          </cell>
          <cell r="B122">
            <v>1</v>
          </cell>
          <cell r="C122" t="str">
            <v>WMC</v>
          </cell>
          <cell r="D122" t="str">
            <v>NLA</v>
          </cell>
          <cell r="E122" t="str">
            <v>R</v>
          </cell>
          <cell r="F122" t="str">
            <v>QLD</v>
          </cell>
          <cell r="G122">
            <v>40003</v>
          </cell>
          <cell r="H122" t="str">
            <v>AFIG</v>
          </cell>
          <cell r="I122">
            <v>40051</v>
          </cell>
          <cell r="J122" t="str">
            <v>BMM PP</v>
          </cell>
          <cell r="M122">
            <v>9002437</v>
          </cell>
          <cell r="N122">
            <v>38902</v>
          </cell>
          <cell r="O122">
            <v>3943</v>
          </cell>
          <cell r="P122" t="str">
            <v>KONDOURUS P</v>
          </cell>
          <cell r="Q122">
            <v>646000</v>
          </cell>
          <cell r="R122">
            <v>0</v>
          </cell>
          <cell r="S122">
            <v>646000</v>
          </cell>
          <cell r="T122">
            <v>150</v>
          </cell>
          <cell r="U122" t="str">
            <v>CondApproved</v>
          </cell>
          <cell r="V122">
            <v>151</v>
          </cell>
          <cell r="W122" t="str">
            <v>Cond Ln Proposal Snt</v>
          </cell>
          <cell r="X122">
            <v>38902</v>
          </cell>
          <cell r="Y122">
            <v>7.55</v>
          </cell>
          <cell r="Z122">
            <v>1.25</v>
          </cell>
          <cell r="AA122">
            <v>0.44</v>
          </cell>
          <cell r="AB122">
            <v>9.24</v>
          </cell>
          <cell r="AC122">
            <v>4974.2</v>
          </cell>
          <cell r="AD122">
            <v>92.29</v>
          </cell>
          <cell r="AE122">
            <v>38933</v>
          </cell>
          <cell r="AI122">
            <v>0</v>
          </cell>
          <cell r="AJ122">
            <v>38964</v>
          </cell>
          <cell r="AM122">
            <v>106</v>
          </cell>
          <cell r="AN122">
            <v>8</v>
          </cell>
          <cell r="AO122">
            <v>4</v>
          </cell>
          <cell r="AP122">
            <v>1</v>
          </cell>
          <cell r="AQ122" t="str">
            <v>NLS</v>
          </cell>
          <cell r="AR122" t="str">
            <v>NSW</v>
          </cell>
          <cell r="AS122" t="str">
            <v>S</v>
          </cell>
          <cell r="AT122" t="str">
            <v>PL</v>
          </cell>
          <cell r="AU122" t="str">
            <v>IT</v>
          </cell>
          <cell r="AV122" t="str">
            <v>SPLITLOAN</v>
          </cell>
          <cell r="AW122">
            <v>9002437</v>
          </cell>
          <cell r="AX122">
            <v>20</v>
          </cell>
          <cell r="AY122" t="str">
            <v>DLY</v>
          </cell>
          <cell r="AZ122" t="str">
            <v>N/A</v>
          </cell>
          <cell r="BA122">
            <v>0</v>
          </cell>
          <cell r="BB122">
            <v>0</v>
          </cell>
          <cell r="BC122">
            <v>0</v>
          </cell>
          <cell r="BF122" t="str">
            <v>RIP</v>
          </cell>
          <cell r="BG122" t="str">
            <v>Near Prime</v>
          </cell>
          <cell r="BH122" t="str">
            <v>NCM-W06</v>
          </cell>
        </row>
        <row r="123">
          <cell r="A123">
            <v>9002439</v>
          </cell>
          <cell r="B123">
            <v>1</v>
          </cell>
          <cell r="C123" t="str">
            <v>WMC</v>
          </cell>
          <cell r="D123" t="str">
            <v>PAY</v>
          </cell>
          <cell r="E123" t="str">
            <v>R</v>
          </cell>
          <cell r="F123" t="str">
            <v>NSW</v>
          </cell>
          <cell r="G123">
            <v>40003</v>
          </cell>
          <cell r="H123" t="str">
            <v>AFIG</v>
          </cell>
          <cell r="I123">
            <v>912</v>
          </cell>
          <cell r="J123" t="str">
            <v>WIZARD</v>
          </cell>
          <cell r="M123">
            <v>9002439</v>
          </cell>
          <cell r="N123">
            <v>38903</v>
          </cell>
          <cell r="O123">
            <v>3946</v>
          </cell>
          <cell r="P123" t="str">
            <v>REID W A</v>
          </cell>
          <cell r="Q123">
            <v>215000</v>
          </cell>
          <cell r="R123">
            <v>0</v>
          </cell>
          <cell r="S123">
            <v>215000</v>
          </cell>
          <cell r="T123">
            <v>150</v>
          </cell>
          <cell r="U123" t="str">
            <v>CondApproved</v>
          </cell>
          <cell r="V123">
            <v>151</v>
          </cell>
          <cell r="W123" t="str">
            <v>Cond Ln Proposal Snt</v>
          </cell>
          <cell r="X123">
            <v>38903</v>
          </cell>
          <cell r="Y123">
            <v>7.55</v>
          </cell>
          <cell r="Z123">
            <v>0</v>
          </cell>
          <cell r="AA123">
            <v>0.49</v>
          </cell>
          <cell r="AB123">
            <v>8.0399999999999991</v>
          </cell>
          <cell r="AC123">
            <v>1583.59</v>
          </cell>
          <cell r="AD123">
            <v>100</v>
          </cell>
          <cell r="AE123">
            <v>38934</v>
          </cell>
          <cell r="AI123">
            <v>0</v>
          </cell>
          <cell r="AJ123">
            <v>38965</v>
          </cell>
          <cell r="AM123">
            <v>106</v>
          </cell>
          <cell r="AN123">
            <v>8</v>
          </cell>
          <cell r="AO123">
            <v>5</v>
          </cell>
          <cell r="AP123">
            <v>1</v>
          </cell>
          <cell r="AQ123" t="str">
            <v>NLS</v>
          </cell>
          <cell r="AR123" t="str">
            <v>NSW</v>
          </cell>
          <cell r="AS123" t="str">
            <v>S</v>
          </cell>
          <cell r="AT123" t="str">
            <v>PL</v>
          </cell>
          <cell r="AU123" t="str">
            <v>IT</v>
          </cell>
          <cell r="AV123" t="str">
            <v>SPLITLOAN</v>
          </cell>
          <cell r="AW123">
            <v>9002439</v>
          </cell>
          <cell r="AX123">
            <v>30</v>
          </cell>
          <cell r="AY123" t="str">
            <v>DLY</v>
          </cell>
          <cell r="AZ123" t="str">
            <v>N/A</v>
          </cell>
          <cell r="BA123">
            <v>0</v>
          </cell>
          <cell r="BB123">
            <v>0</v>
          </cell>
          <cell r="BC123">
            <v>0</v>
          </cell>
          <cell r="BF123" t="str">
            <v>POO</v>
          </cell>
          <cell r="BG123" t="str">
            <v>HLVR</v>
          </cell>
          <cell r="BH123" t="str">
            <v>NCM-W02</v>
          </cell>
        </row>
        <row r="124">
          <cell r="A124">
            <v>9002440</v>
          </cell>
          <cell r="B124">
            <v>1</v>
          </cell>
          <cell r="C124" t="str">
            <v>WMC</v>
          </cell>
          <cell r="D124" t="str">
            <v>NLA</v>
          </cell>
          <cell r="E124" t="str">
            <v>R</v>
          </cell>
          <cell r="F124" t="str">
            <v>QLD</v>
          </cell>
          <cell r="G124">
            <v>40003</v>
          </cell>
          <cell r="H124" t="str">
            <v>AFIG</v>
          </cell>
          <cell r="I124">
            <v>40051</v>
          </cell>
          <cell r="J124" t="str">
            <v>BMM PP</v>
          </cell>
          <cell r="M124">
            <v>9002440</v>
          </cell>
          <cell r="N124">
            <v>38904</v>
          </cell>
          <cell r="O124">
            <v>3947</v>
          </cell>
          <cell r="P124" t="str">
            <v>OLLERTON J C</v>
          </cell>
          <cell r="Q124">
            <v>250000</v>
          </cell>
          <cell r="R124">
            <v>0</v>
          </cell>
          <cell r="S124">
            <v>250000</v>
          </cell>
          <cell r="T124">
            <v>150</v>
          </cell>
          <cell r="U124" t="str">
            <v>CondApproved</v>
          </cell>
          <cell r="V124">
            <v>151</v>
          </cell>
          <cell r="W124" t="str">
            <v>Cond Ln Proposal Snt</v>
          </cell>
          <cell r="X124">
            <v>38904</v>
          </cell>
          <cell r="Y124">
            <v>7.55</v>
          </cell>
          <cell r="Z124">
            <v>0</v>
          </cell>
          <cell r="AA124">
            <v>0.49</v>
          </cell>
          <cell r="AB124">
            <v>8.0399999999999991</v>
          </cell>
          <cell r="AC124">
            <v>1841.39</v>
          </cell>
          <cell r="AD124">
            <v>100</v>
          </cell>
          <cell r="AE124">
            <v>38935</v>
          </cell>
          <cell r="AI124">
            <v>0</v>
          </cell>
          <cell r="AJ124">
            <v>38966</v>
          </cell>
          <cell r="AM124">
            <v>106</v>
          </cell>
          <cell r="AN124">
            <v>8</v>
          </cell>
          <cell r="AO124">
            <v>6</v>
          </cell>
          <cell r="AP124">
            <v>1</v>
          </cell>
          <cell r="AQ124" t="str">
            <v>NLS</v>
          </cell>
          <cell r="AR124" t="str">
            <v>NSW</v>
          </cell>
          <cell r="AS124" t="str">
            <v>S</v>
          </cell>
          <cell r="AT124" t="str">
            <v>PL</v>
          </cell>
          <cell r="AU124" t="str">
            <v>IT</v>
          </cell>
          <cell r="AV124" t="str">
            <v>SPLITLOAN</v>
          </cell>
          <cell r="AW124">
            <v>9002440</v>
          </cell>
          <cell r="AX124">
            <v>30</v>
          </cell>
          <cell r="AY124" t="str">
            <v>DLY</v>
          </cell>
          <cell r="AZ124" t="str">
            <v>N/A</v>
          </cell>
          <cell r="BA124">
            <v>0</v>
          </cell>
          <cell r="BB124">
            <v>0</v>
          </cell>
          <cell r="BC124">
            <v>0</v>
          </cell>
          <cell r="BF124" t="str">
            <v>POO</v>
          </cell>
          <cell r="BG124" t="str">
            <v>HLVR</v>
          </cell>
          <cell r="BH124" t="str">
            <v>NCM-W02</v>
          </cell>
        </row>
        <row r="125">
          <cell r="A125">
            <v>9002442</v>
          </cell>
          <cell r="B125">
            <v>1</v>
          </cell>
          <cell r="C125" t="str">
            <v>WMC</v>
          </cell>
          <cell r="D125" t="str">
            <v>PAY</v>
          </cell>
          <cell r="E125" t="str">
            <v>R</v>
          </cell>
          <cell r="F125" t="str">
            <v>QLD</v>
          </cell>
          <cell r="G125">
            <v>40003</v>
          </cell>
          <cell r="H125" t="str">
            <v>AFIG</v>
          </cell>
          <cell r="I125">
            <v>40051</v>
          </cell>
          <cell r="J125" t="str">
            <v>BMM PP</v>
          </cell>
          <cell r="M125">
            <v>9002442</v>
          </cell>
          <cell r="N125">
            <v>38905</v>
          </cell>
          <cell r="O125">
            <v>3951</v>
          </cell>
          <cell r="P125" t="str">
            <v>PARKER G R</v>
          </cell>
          <cell r="Q125">
            <v>249000</v>
          </cell>
          <cell r="R125">
            <v>0</v>
          </cell>
          <cell r="S125">
            <v>249000</v>
          </cell>
          <cell r="T125">
            <v>150</v>
          </cell>
          <cell r="U125" t="str">
            <v>CondApproved</v>
          </cell>
          <cell r="V125">
            <v>151</v>
          </cell>
          <cell r="W125" t="str">
            <v>Cond Ln Proposal Snt</v>
          </cell>
          <cell r="X125">
            <v>38905</v>
          </cell>
          <cell r="Y125">
            <v>7.75</v>
          </cell>
          <cell r="Z125">
            <v>0</v>
          </cell>
          <cell r="AA125">
            <v>0.99</v>
          </cell>
          <cell r="AB125">
            <v>8.74</v>
          </cell>
          <cell r="AC125">
            <v>1957.11</v>
          </cell>
          <cell r="AD125">
            <v>100</v>
          </cell>
          <cell r="AE125">
            <v>38935</v>
          </cell>
          <cell r="AI125">
            <v>0</v>
          </cell>
          <cell r="AJ125">
            <v>38966</v>
          </cell>
          <cell r="AM125">
            <v>106</v>
          </cell>
          <cell r="AN125">
            <v>8</v>
          </cell>
          <cell r="AO125">
            <v>6</v>
          </cell>
          <cell r="AP125">
            <v>1</v>
          </cell>
          <cell r="AQ125" t="str">
            <v>NLS</v>
          </cell>
          <cell r="AR125" t="str">
            <v>NSW</v>
          </cell>
          <cell r="AS125" t="str">
            <v>S</v>
          </cell>
          <cell r="AT125" t="str">
            <v>PL</v>
          </cell>
          <cell r="AU125" t="str">
            <v>IT</v>
          </cell>
          <cell r="AV125" t="str">
            <v>SPLITLOAN</v>
          </cell>
          <cell r="AW125">
            <v>9002442</v>
          </cell>
          <cell r="AX125">
            <v>30</v>
          </cell>
          <cell r="AY125" t="str">
            <v>DLY</v>
          </cell>
          <cell r="AZ125" t="str">
            <v>N/A</v>
          </cell>
          <cell r="BA125">
            <v>0</v>
          </cell>
          <cell r="BB125">
            <v>0</v>
          </cell>
          <cell r="BC125">
            <v>0</v>
          </cell>
          <cell r="BF125" t="str">
            <v>POO</v>
          </cell>
          <cell r="BG125" t="str">
            <v>HLVR</v>
          </cell>
          <cell r="BH125" t="str">
            <v>NCM-W02</v>
          </cell>
        </row>
        <row r="126">
          <cell r="A126">
            <v>9002365</v>
          </cell>
          <cell r="B126">
            <v>1</v>
          </cell>
          <cell r="C126" t="str">
            <v>WMC</v>
          </cell>
          <cell r="D126" t="str">
            <v>NLA</v>
          </cell>
          <cell r="E126" t="str">
            <v>R</v>
          </cell>
          <cell r="F126" t="str">
            <v>NSW</v>
          </cell>
          <cell r="G126">
            <v>40003</v>
          </cell>
          <cell r="H126" t="str">
            <v>AFIG</v>
          </cell>
          <cell r="I126">
            <v>201</v>
          </cell>
          <cell r="J126" t="str">
            <v>AFIG W</v>
          </cell>
          <cell r="M126">
            <v>9002365</v>
          </cell>
          <cell r="N126">
            <v>38853</v>
          </cell>
          <cell r="O126">
            <v>3842</v>
          </cell>
          <cell r="P126" t="str">
            <v>MARTIREZ E</v>
          </cell>
          <cell r="Q126">
            <v>323000</v>
          </cell>
          <cell r="R126">
            <v>0</v>
          </cell>
          <cell r="S126">
            <v>323000</v>
          </cell>
          <cell r="T126">
            <v>150</v>
          </cell>
          <cell r="U126" t="str">
            <v>CondApproved</v>
          </cell>
          <cell r="V126">
            <v>251</v>
          </cell>
          <cell r="W126" t="str">
            <v>Valuation Received</v>
          </cell>
          <cell r="X126">
            <v>38853</v>
          </cell>
          <cell r="Y126">
            <v>7.55</v>
          </cell>
          <cell r="Z126">
            <v>1.25</v>
          </cell>
          <cell r="AA126">
            <v>0.6</v>
          </cell>
          <cell r="AB126">
            <v>9.4</v>
          </cell>
          <cell r="AC126">
            <v>3353.38</v>
          </cell>
          <cell r="AD126">
            <v>95</v>
          </cell>
          <cell r="AE126">
            <v>38884</v>
          </cell>
          <cell r="AI126">
            <v>0</v>
          </cell>
          <cell r="AJ126">
            <v>38914</v>
          </cell>
          <cell r="AM126">
            <v>106</v>
          </cell>
          <cell r="AN126">
            <v>6</v>
          </cell>
          <cell r="AO126">
            <v>16</v>
          </cell>
          <cell r="AP126">
            <v>1</v>
          </cell>
          <cell r="AQ126" t="str">
            <v>NLS</v>
          </cell>
          <cell r="AR126" t="str">
            <v>NSW</v>
          </cell>
          <cell r="AS126" t="str">
            <v>S</v>
          </cell>
          <cell r="AT126" t="str">
            <v>PL</v>
          </cell>
          <cell r="AU126" t="str">
            <v>IT</v>
          </cell>
          <cell r="AV126" t="str">
            <v>SPLITLOAN</v>
          </cell>
          <cell r="AW126">
            <v>9002365</v>
          </cell>
          <cell r="AX126">
            <v>15</v>
          </cell>
          <cell r="AY126" t="str">
            <v>DLY</v>
          </cell>
          <cell r="AZ126" t="str">
            <v>N/A</v>
          </cell>
          <cell r="BA126">
            <v>0</v>
          </cell>
          <cell r="BB126">
            <v>0</v>
          </cell>
          <cell r="BC126">
            <v>0</v>
          </cell>
          <cell r="BF126" t="str">
            <v>ROO</v>
          </cell>
          <cell r="BG126" t="str">
            <v>Near Prime</v>
          </cell>
          <cell r="BH126" t="str">
            <v>NCM-W06</v>
          </cell>
        </row>
        <row r="127">
          <cell r="A127">
            <v>9002423</v>
          </cell>
          <cell r="B127">
            <v>1</v>
          </cell>
          <cell r="C127" t="str">
            <v>WMC</v>
          </cell>
          <cell r="D127" t="str">
            <v>NLA</v>
          </cell>
          <cell r="E127" t="str">
            <v>R</v>
          </cell>
          <cell r="F127" t="str">
            <v>NSW</v>
          </cell>
          <cell r="G127">
            <v>40003</v>
          </cell>
          <cell r="H127" t="str">
            <v>AFIG</v>
          </cell>
          <cell r="I127">
            <v>201</v>
          </cell>
          <cell r="J127" t="str">
            <v>AFIG W</v>
          </cell>
          <cell r="M127">
            <v>9002423</v>
          </cell>
          <cell r="N127">
            <v>38889</v>
          </cell>
          <cell r="O127">
            <v>3925</v>
          </cell>
          <cell r="P127" t="str">
            <v>BIDDLE G J</v>
          </cell>
          <cell r="Q127">
            <v>500000</v>
          </cell>
          <cell r="R127">
            <v>0</v>
          </cell>
          <cell r="S127">
            <v>500000</v>
          </cell>
          <cell r="T127">
            <v>150</v>
          </cell>
          <cell r="U127" t="str">
            <v>CondApproved</v>
          </cell>
          <cell r="V127">
            <v>251</v>
          </cell>
          <cell r="W127" t="str">
            <v>Valuation Received</v>
          </cell>
          <cell r="X127">
            <v>38889</v>
          </cell>
          <cell r="Y127">
            <v>7.55</v>
          </cell>
          <cell r="Z127">
            <v>1.25</v>
          </cell>
          <cell r="AA127">
            <v>0.8</v>
          </cell>
          <cell r="AB127">
            <v>9.6</v>
          </cell>
          <cell r="AC127">
            <v>4000</v>
          </cell>
          <cell r="AD127">
            <v>92.59</v>
          </cell>
          <cell r="AE127">
            <v>38919</v>
          </cell>
          <cell r="AI127">
            <v>0</v>
          </cell>
          <cell r="AJ127">
            <v>38950</v>
          </cell>
          <cell r="AM127">
            <v>106</v>
          </cell>
          <cell r="AN127">
            <v>7</v>
          </cell>
          <cell r="AO127">
            <v>21</v>
          </cell>
          <cell r="AP127">
            <v>1</v>
          </cell>
          <cell r="AQ127" t="str">
            <v>NLS</v>
          </cell>
          <cell r="AR127" t="str">
            <v>NSW</v>
          </cell>
          <cell r="AS127" t="str">
            <v>S</v>
          </cell>
          <cell r="AT127" t="str">
            <v>PL</v>
          </cell>
          <cell r="AU127" t="str">
            <v>IT</v>
          </cell>
          <cell r="AV127" t="str">
            <v>SPLITLOAN</v>
          </cell>
          <cell r="AW127">
            <v>9002423</v>
          </cell>
          <cell r="AX127">
            <v>15</v>
          </cell>
          <cell r="AY127" t="str">
            <v>DLY</v>
          </cell>
          <cell r="AZ127" t="str">
            <v>N/A</v>
          </cell>
          <cell r="BA127">
            <v>0</v>
          </cell>
          <cell r="BB127">
            <v>0</v>
          </cell>
          <cell r="BC127">
            <v>0</v>
          </cell>
          <cell r="BF127" t="str">
            <v>ROO</v>
          </cell>
          <cell r="BG127" t="str">
            <v>Near Prime</v>
          </cell>
          <cell r="BH127" t="str">
            <v>NCM-W06</v>
          </cell>
        </row>
        <row r="128">
          <cell r="A128">
            <v>9001746</v>
          </cell>
          <cell r="B128">
            <v>1</v>
          </cell>
          <cell r="C128" t="str">
            <v>WMC</v>
          </cell>
          <cell r="D128" t="str">
            <v>NLA</v>
          </cell>
          <cell r="E128" t="str">
            <v>R</v>
          </cell>
          <cell r="F128" t="str">
            <v>NSW</v>
          </cell>
          <cell r="G128">
            <v>40003</v>
          </cell>
          <cell r="H128" t="str">
            <v>AFIG</v>
          </cell>
          <cell r="I128">
            <v>40094</v>
          </cell>
          <cell r="J128" t="str">
            <v>MMA LOANMGT SP2</v>
          </cell>
          <cell r="M128">
            <v>9001746</v>
          </cell>
          <cell r="N128">
            <v>38695</v>
          </cell>
          <cell r="O128">
            <v>2858</v>
          </cell>
          <cell r="P128" t="str">
            <v>HULBERT G N</v>
          </cell>
          <cell r="Q128">
            <v>754520</v>
          </cell>
          <cell r="R128">
            <v>0</v>
          </cell>
          <cell r="S128">
            <v>754520</v>
          </cell>
          <cell r="T128">
            <v>150</v>
          </cell>
          <cell r="U128" t="str">
            <v>CondApproved</v>
          </cell>
          <cell r="V128">
            <v>601</v>
          </cell>
          <cell r="W128" t="str">
            <v>RMI - CondApproved</v>
          </cell>
          <cell r="X128">
            <v>38731</v>
          </cell>
          <cell r="Y128">
            <v>8.8000000000000007</v>
          </cell>
          <cell r="Z128">
            <v>1.25</v>
          </cell>
          <cell r="AA128">
            <v>0</v>
          </cell>
          <cell r="AB128">
            <v>8.8000000000000007</v>
          </cell>
          <cell r="AC128">
            <v>5962.78</v>
          </cell>
          <cell r="AD128">
            <v>68.59</v>
          </cell>
          <cell r="AE128">
            <v>38686</v>
          </cell>
          <cell r="AI128">
            <v>0</v>
          </cell>
          <cell r="AJ128">
            <v>38716</v>
          </cell>
          <cell r="AM128">
            <v>105</v>
          </cell>
          <cell r="AN128">
            <v>11</v>
          </cell>
          <cell r="AO128">
            <v>30</v>
          </cell>
          <cell r="AP128">
            <v>1</v>
          </cell>
          <cell r="AQ128" t="str">
            <v>NLS</v>
          </cell>
          <cell r="AR128" t="str">
            <v>NSW</v>
          </cell>
          <cell r="AS128" t="str">
            <v>S</v>
          </cell>
          <cell r="AT128" t="str">
            <v>PL</v>
          </cell>
          <cell r="AU128" t="str">
            <v>IT</v>
          </cell>
          <cell r="AV128" t="str">
            <v>SPLITLOAN</v>
          </cell>
          <cell r="AW128" t="str">
            <v>-</v>
          </cell>
          <cell r="AX128">
            <v>30</v>
          </cell>
          <cell r="AY128" t="str">
            <v>DLY</v>
          </cell>
          <cell r="AZ128" t="str">
            <v>N/A</v>
          </cell>
          <cell r="BA128">
            <v>0</v>
          </cell>
          <cell r="BB128">
            <v>0</v>
          </cell>
          <cell r="BC128">
            <v>0</v>
          </cell>
          <cell r="BF128" t="str">
            <v>ROO</v>
          </cell>
          <cell r="BG128" t="str">
            <v>Near Prime</v>
          </cell>
          <cell r="BH128" t="str">
            <v>NCM-W06</v>
          </cell>
        </row>
        <row r="129">
          <cell r="A129">
            <v>9002070</v>
          </cell>
          <cell r="B129">
            <v>1</v>
          </cell>
          <cell r="C129" t="str">
            <v>WMC</v>
          </cell>
          <cell r="D129" t="str">
            <v>NLA</v>
          </cell>
          <cell r="E129" t="str">
            <v>R</v>
          </cell>
          <cell r="F129" t="str">
            <v>NSW</v>
          </cell>
          <cell r="G129">
            <v>40003</v>
          </cell>
          <cell r="H129" t="str">
            <v>AFIG</v>
          </cell>
          <cell r="I129">
            <v>201</v>
          </cell>
          <cell r="J129" t="str">
            <v>AFIG W</v>
          </cell>
          <cell r="M129">
            <v>9002070</v>
          </cell>
          <cell r="N129">
            <v>38789</v>
          </cell>
          <cell r="O129">
            <v>3386</v>
          </cell>
          <cell r="P129" t="str">
            <v>SWART L M</v>
          </cell>
          <cell r="Q129">
            <v>200000</v>
          </cell>
          <cell r="R129">
            <v>0</v>
          </cell>
          <cell r="S129">
            <v>200000</v>
          </cell>
          <cell r="T129">
            <v>150</v>
          </cell>
          <cell r="U129" t="str">
            <v>CondApproved</v>
          </cell>
          <cell r="V129">
            <v>601</v>
          </cell>
          <cell r="W129" t="str">
            <v>RMI - CondApproved</v>
          </cell>
          <cell r="X129">
            <v>38789</v>
          </cell>
          <cell r="Y129">
            <v>7.55</v>
          </cell>
          <cell r="Z129">
            <v>0</v>
          </cell>
          <cell r="AA129">
            <v>0.49</v>
          </cell>
          <cell r="AB129">
            <v>8.0399999999999991</v>
          </cell>
          <cell r="AC129">
            <v>1473.11</v>
          </cell>
          <cell r="AD129">
            <v>100</v>
          </cell>
          <cell r="AE129">
            <v>38804</v>
          </cell>
          <cell r="AI129">
            <v>0</v>
          </cell>
          <cell r="AJ129">
            <v>38835</v>
          </cell>
          <cell r="AM129">
            <v>106</v>
          </cell>
          <cell r="AN129">
            <v>3</v>
          </cell>
          <cell r="AO129">
            <v>28</v>
          </cell>
          <cell r="AP129">
            <v>1</v>
          </cell>
          <cell r="AQ129" t="str">
            <v>NLS</v>
          </cell>
          <cell r="AR129" t="str">
            <v>NSW</v>
          </cell>
          <cell r="AS129" t="str">
            <v>S</v>
          </cell>
          <cell r="AT129" t="str">
            <v>PL</v>
          </cell>
          <cell r="AU129" t="str">
            <v>IT</v>
          </cell>
          <cell r="AV129" t="str">
            <v>SPLITLOAN</v>
          </cell>
          <cell r="AW129">
            <v>9002070</v>
          </cell>
          <cell r="AX129">
            <v>30</v>
          </cell>
          <cell r="AY129" t="str">
            <v>DLY</v>
          </cell>
          <cell r="AZ129" t="str">
            <v>N/A</v>
          </cell>
          <cell r="BA129">
            <v>0</v>
          </cell>
          <cell r="BB129">
            <v>0</v>
          </cell>
          <cell r="BC129">
            <v>0</v>
          </cell>
          <cell r="BF129" t="str">
            <v>POO</v>
          </cell>
          <cell r="BG129" t="str">
            <v>HLVR</v>
          </cell>
          <cell r="BH129" t="str">
            <v>NCM-W02</v>
          </cell>
        </row>
        <row r="130">
          <cell r="A130">
            <v>9002297</v>
          </cell>
          <cell r="B130">
            <v>1</v>
          </cell>
          <cell r="C130" t="str">
            <v>WMC</v>
          </cell>
          <cell r="D130" t="str">
            <v>NLA</v>
          </cell>
          <cell r="E130" t="str">
            <v>R</v>
          </cell>
          <cell r="F130" t="str">
            <v>NSW</v>
          </cell>
          <cell r="G130">
            <v>40003</v>
          </cell>
          <cell r="H130" t="str">
            <v>AFIG</v>
          </cell>
          <cell r="I130">
            <v>201</v>
          </cell>
          <cell r="J130" t="str">
            <v>AFIG W</v>
          </cell>
          <cell r="M130">
            <v>9002297</v>
          </cell>
          <cell r="N130">
            <v>38839</v>
          </cell>
          <cell r="O130">
            <v>3747</v>
          </cell>
          <cell r="P130" t="str">
            <v>SYMES L</v>
          </cell>
          <cell r="Q130">
            <v>451250</v>
          </cell>
          <cell r="R130">
            <v>0</v>
          </cell>
          <cell r="S130">
            <v>451250</v>
          </cell>
          <cell r="T130">
            <v>150</v>
          </cell>
          <cell r="U130" t="str">
            <v>CondApproved</v>
          </cell>
          <cell r="V130">
            <v>601</v>
          </cell>
          <cell r="W130" t="str">
            <v>RMI - CondApproved</v>
          </cell>
          <cell r="X130">
            <v>38845</v>
          </cell>
          <cell r="Y130">
            <v>8.8000000000000007</v>
          </cell>
          <cell r="Z130">
            <v>1.25</v>
          </cell>
          <cell r="AA130">
            <v>0.1</v>
          </cell>
          <cell r="AB130">
            <v>8.9</v>
          </cell>
          <cell r="AC130">
            <v>3756.02</v>
          </cell>
          <cell r="AD130">
            <v>95</v>
          </cell>
          <cell r="AE130">
            <v>38857</v>
          </cell>
          <cell r="AI130">
            <v>0</v>
          </cell>
          <cell r="AJ130">
            <v>38888</v>
          </cell>
          <cell r="AM130">
            <v>106</v>
          </cell>
          <cell r="AN130">
            <v>5</v>
          </cell>
          <cell r="AO130">
            <v>20</v>
          </cell>
          <cell r="AP130">
            <v>1</v>
          </cell>
          <cell r="AQ130" t="str">
            <v>NLS</v>
          </cell>
          <cell r="AR130" t="str">
            <v>NSW</v>
          </cell>
          <cell r="AS130" t="str">
            <v>S</v>
          </cell>
          <cell r="AT130" t="str">
            <v>PL</v>
          </cell>
          <cell r="AU130" t="str">
            <v>IT</v>
          </cell>
          <cell r="AV130" t="str">
            <v>SPLITLOAN</v>
          </cell>
          <cell r="AW130">
            <v>9002297</v>
          </cell>
          <cell r="AX130">
            <v>25</v>
          </cell>
          <cell r="AY130" t="str">
            <v>DLY</v>
          </cell>
          <cell r="AZ130" t="str">
            <v>N/A</v>
          </cell>
          <cell r="BA130">
            <v>0</v>
          </cell>
          <cell r="BB130">
            <v>0</v>
          </cell>
          <cell r="BC130">
            <v>0</v>
          </cell>
          <cell r="BF130" t="str">
            <v>PIP</v>
          </cell>
          <cell r="BG130" t="str">
            <v>Near Prime</v>
          </cell>
          <cell r="BH130" t="str">
            <v>NCM-W06</v>
          </cell>
        </row>
        <row r="131">
          <cell r="A131">
            <v>9002349</v>
          </cell>
          <cell r="B131">
            <v>1</v>
          </cell>
          <cell r="C131" t="str">
            <v>WMC</v>
          </cell>
          <cell r="D131" t="str">
            <v>HEA</v>
          </cell>
          <cell r="E131" t="str">
            <v>R</v>
          </cell>
          <cell r="F131" t="str">
            <v>NSW</v>
          </cell>
          <cell r="G131">
            <v>40003</v>
          </cell>
          <cell r="H131" t="str">
            <v>AFIG</v>
          </cell>
          <cell r="I131">
            <v>201</v>
          </cell>
          <cell r="J131" t="str">
            <v>AFIG W</v>
          </cell>
          <cell r="M131">
            <v>9002349</v>
          </cell>
          <cell r="N131">
            <v>38846</v>
          </cell>
          <cell r="O131">
            <v>3825</v>
          </cell>
          <cell r="P131" t="str">
            <v>HAYES A D</v>
          </cell>
          <cell r="Q131">
            <v>159600</v>
          </cell>
          <cell r="R131">
            <v>0</v>
          </cell>
          <cell r="S131">
            <v>159600</v>
          </cell>
          <cell r="T131">
            <v>150</v>
          </cell>
          <cell r="U131" t="str">
            <v>CondApproved</v>
          </cell>
          <cell r="V131">
            <v>601</v>
          </cell>
          <cell r="W131" t="str">
            <v>RMI - CondApproved</v>
          </cell>
          <cell r="X131">
            <v>38868</v>
          </cell>
          <cell r="Y131">
            <v>8.6999999999999993</v>
          </cell>
          <cell r="Z131">
            <v>0</v>
          </cell>
          <cell r="AA131">
            <v>0.49</v>
          </cell>
          <cell r="AB131">
            <v>9.19</v>
          </cell>
          <cell r="AC131">
            <v>1306.06</v>
          </cell>
          <cell r="AD131">
            <v>105</v>
          </cell>
          <cell r="AE131">
            <v>38877</v>
          </cell>
          <cell r="AI131">
            <v>0</v>
          </cell>
          <cell r="AJ131">
            <v>38907</v>
          </cell>
          <cell r="AM131">
            <v>106</v>
          </cell>
          <cell r="AN131">
            <v>6</v>
          </cell>
          <cell r="AO131">
            <v>9</v>
          </cell>
          <cell r="AP131">
            <v>1</v>
          </cell>
          <cell r="AQ131" t="str">
            <v>NLS</v>
          </cell>
          <cell r="AR131" t="str">
            <v>NSW</v>
          </cell>
          <cell r="AS131" t="str">
            <v>S</v>
          </cell>
          <cell r="AT131" t="str">
            <v>PL</v>
          </cell>
          <cell r="AU131" t="str">
            <v>IT</v>
          </cell>
          <cell r="AV131" t="str">
            <v>SPLITLOAN</v>
          </cell>
          <cell r="AW131">
            <v>9002349</v>
          </cell>
          <cell r="AX131">
            <v>30</v>
          </cell>
          <cell r="AY131" t="str">
            <v>DLY</v>
          </cell>
          <cell r="AZ131" t="str">
            <v>N/A</v>
          </cell>
          <cell r="BA131">
            <v>0</v>
          </cell>
          <cell r="BB131">
            <v>0</v>
          </cell>
          <cell r="BC131">
            <v>0</v>
          </cell>
          <cell r="BF131" t="str">
            <v>POO</v>
          </cell>
          <cell r="BG131" t="str">
            <v>HLVR</v>
          </cell>
          <cell r="BH131" t="str">
            <v>NCM-W02</v>
          </cell>
        </row>
        <row r="132">
          <cell r="A132">
            <v>9002380</v>
          </cell>
          <cell r="B132">
            <v>1</v>
          </cell>
          <cell r="C132" t="str">
            <v>WMC</v>
          </cell>
          <cell r="D132" t="str">
            <v>HEA</v>
          </cell>
          <cell r="E132" t="str">
            <v>R</v>
          </cell>
          <cell r="F132" t="str">
            <v>NSW</v>
          </cell>
          <cell r="G132">
            <v>40003</v>
          </cell>
          <cell r="H132" t="str">
            <v>AFIG</v>
          </cell>
          <cell r="I132">
            <v>201</v>
          </cell>
          <cell r="J132" t="str">
            <v>AFIG W</v>
          </cell>
          <cell r="M132">
            <v>9002380</v>
          </cell>
          <cell r="N132">
            <v>38862</v>
          </cell>
          <cell r="O132">
            <v>3866</v>
          </cell>
          <cell r="P132" t="str">
            <v>SMITH K C</v>
          </cell>
          <cell r="Q132">
            <v>217800</v>
          </cell>
          <cell r="R132">
            <v>0</v>
          </cell>
          <cell r="S132">
            <v>217800</v>
          </cell>
          <cell r="T132">
            <v>150</v>
          </cell>
          <cell r="U132" t="str">
            <v>CondApproved</v>
          </cell>
          <cell r="V132">
            <v>601</v>
          </cell>
          <cell r="W132" t="str">
            <v>RMI - CondApproved</v>
          </cell>
          <cell r="X132">
            <v>38867</v>
          </cell>
          <cell r="Y132">
            <v>8.75</v>
          </cell>
          <cell r="Z132">
            <v>0</v>
          </cell>
          <cell r="AA132">
            <v>0.9</v>
          </cell>
          <cell r="AB132">
            <v>9.65</v>
          </cell>
          <cell r="AC132">
            <v>1925.67</v>
          </cell>
          <cell r="AD132">
            <v>104.96</v>
          </cell>
          <cell r="AE132">
            <v>38893</v>
          </cell>
          <cell r="AI132">
            <v>0</v>
          </cell>
          <cell r="AJ132">
            <v>38923</v>
          </cell>
          <cell r="AM132">
            <v>106</v>
          </cell>
          <cell r="AN132">
            <v>6</v>
          </cell>
          <cell r="AO132">
            <v>25</v>
          </cell>
          <cell r="AP132">
            <v>1</v>
          </cell>
          <cell r="AQ132" t="str">
            <v>NLS</v>
          </cell>
          <cell r="AR132" t="str">
            <v>NSW</v>
          </cell>
          <cell r="AS132" t="str">
            <v>S</v>
          </cell>
          <cell r="AT132" t="str">
            <v>PL</v>
          </cell>
          <cell r="AU132" t="str">
            <v>IT</v>
          </cell>
          <cell r="AV132" t="str">
            <v>SPLITLOAN</v>
          </cell>
          <cell r="AW132">
            <v>9002380</v>
          </cell>
          <cell r="AX132">
            <v>25</v>
          </cell>
          <cell r="AY132" t="str">
            <v>DLY</v>
          </cell>
          <cell r="AZ132" t="str">
            <v>N/A</v>
          </cell>
          <cell r="BA132">
            <v>0</v>
          </cell>
          <cell r="BB132">
            <v>0</v>
          </cell>
          <cell r="BC132">
            <v>0</v>
          </cell>
          <cell r="BF132" t="str">
            <v>POO</v>
          </cell>
          <cell r="BG132" t="str">
            <v>HLVR</v>
          </cell>
          <cell r="BH132" t="str">
            <v>NCM-W02</v>
          </cell>
        </row>
        <row r="133">
          <cell r="A133">
            <v>9001983</v>
          </cell>
          <cell r="B133">
            <v>1</v>
          </cell>
          <cell r="C133" t="str">
            <v>WMC</v>
          </cell>
          <cell r="D133" t="str">
            <v>HEA</v>
          </cell>
          <cell r="E133" t="str">
            <v>R</v>
          </cell>
          <cell r="F133" t="str">
            <v>NSW</v>
          </cell>
          <cell r="G133">
            <v>40003</v>
          </cell>
          <cell r="H133" t="str">
            <v>AFIG</v>
          </cell>
          <cell r="I133">
            <v>201</v>
          </cell>
          <cell r="J133" t="str">
            <v>AFIG W</v>
          </cell>
          <cell r="M133">
            <v>9001983</v>
          </cell>
          <cell r="N133">
            <v>38777</v>
          </cell>
          <cell r="O133">
            <v>3250</v>
          </cell>
          <cell r="P133" t="str">
            <v>MARONEY L R</v>
          </cell>
          <cell r="Q133">
            <v>362250</v>
          </cell>
          <cell r="R133">
            <v>0</v>
          </cell>
          <cell r="S133">
            <v>362250</v>
          </cell>
          <cell r="T133">
            <v>150</v>
          </cell>
          <cell r="U133" t="str">
            <v>CondApproved</v>
          </cell>
          <cell r="V133">
            <v>701</v>
          </cell>
          <cell r="W133" t="str">
            <v>Confirm Fees</v>
          </cell>
          <cell r="X133">
            <v>38777</v>
          </cell>
          <cell r="Y133">
            <v>8.75</v>
          </cell>
          <cell r="Z133">
            <v>0</v>
          </cell>
          <cell r="AA133">
            <v>0.75</v>
          </cell>
          <cell r="AB133">
            <v>9.5</v>
          </cell>
          <cell r="AC133">
            <v>3376.65</v>
          </cell>
          <cell r="AD133">
            <v>105</v>
          </cell>
          <cell r="AE133">
            <v>38784</v>
          </cell>
          <cell r="AI133">
            <v>0</v>
          </cell>
          <cell r="AJ133">
            <v>38815</v>
          </cell>
          <cell r="AM133">
            <v>106</v>
          </cell>
          <cell r="AN133">
            <v>3</v>
          </cell>
          <cell r="AO133">
            <v>8</v>
          </cell>
          <cell r="AP133">
            <v>1</v>
          </cell>
          <cell r="AQ133" t="str">
            <v>NLS</v>
          </cell>
          <cell r="AR133" t="str">
            <v>NSW</v>
          </cell>
          <cell r="AS133" t="str">
            <v>S</v>
          </cell>
          <cell r="AT133" t="str">
            <v>PL</v>
          </cell>
          <cell r="AU133" t="str">
            <v>IT</v>
          </cell>
          <cell r="AV133" t="str">
            <v>SPLITLOAN</v>
          </cell>
          <cell r="AW133">
            <v>9001983</v>
          </cell>
          <cell r="AX133">
            <v>20</v>
          </cell>
          <cell r="AY133" t="str">
            <v>DLY</v>
          </cell>
          <cell r="AZ133" t="str">
            <v>N/A</v>
          </cell>
          <cell r="BA133">
            <v>0</v>
          </cell>
          <cell r="BB133">
            <v>0</v>
          </cell>
          <cell r="BC133">
            <v>0</v>
          </cell>
          <cell r="BF133" t="str">
            <v>POO</v>
          </cell>
          <cell r="BG133" t="str">
            <v>HLVR</v>
          </cell>
          <cell r="BH133" t="str">
            <v>NCM-W02</v>
          </cell>
        </row>
        <row r="134">
          <cell r="A134">
            <v>9002012</v>
          </cell>
          <cell r="B134">
            <v>1</v>
          </cell>
          <cell r="C134" t="str">
            <v>WMC</v>
          </cell>
          <cell r="D134" t="str">
            <v>HEA</v>
          </cell>
          <cell r="E134" t="str">
            <v>R</v>
          </cell>
          <cell r="F134" t="str">
            <v>NSW</v>
          </cell>
          <cell r="G134">
            <v>40003</v>
          </cell>
          <cell r="H134" t="str">
            <v>AFIG</v>
          </cell>
          <cell r="I134">
            <v>912</v>
          </cell>
          <cell r="J134" t="str">
            <v>WIZARD</v>
          </cell>
          <cell r="M134">
            <v>9002012</v>
          </cell>
          <cell r="N134">
            <v>38765</v>
          </cell>
          <cell r="O134">
            <v>3297</v>
          </cell>
          <cell r="P134" t="str">
            <v>DALEY R M</v>
          </cell>
          <cell r="Q134">
            <v>210000</v>
          </cell>
          <cell r="R134">
            <v>0</v>
          </cell>
          <cell r="S134">
            <v>210000</v>
          </cell>
          <cell r="T134">
            <v>150</v>
          </cell>
          <cell r="U134" t="str">
            <v>CondApproved</v>
          </cell>
          <cell r="V134">
            <v>701</v>
          </cell>
          <cell r="W134" t="str">
            <v>Confirm Fees</v>
          </cell>
          <cell r="X134">
            <v>38768</v>
          </cell>
          <cell r="Y134">
            <v>8.6999999999999993</v>
          </cell>
          <cell r="Z134">
            <v>0</v>
          </cell>
          <cell r="AA134">
            <v>0.49</v>
          </cell>
          <cell r="AB134">
            <v>9.19</v>
          </cell>
          <cell r="AC134">
            <v>1718.5</v>
          </cell>
          <cell r="AD134">
            <v>105</v>
          </cell>
          <cell r="AE134">
            <v>38806</v>
          </cell>
          <cell r="AI134">
            <v>0</v>
          </cell>
          <cell r="AJ134">
            <v>38837</v>
          </cell>
          <cell r="AM134">
            <v>106</v>
          </cell>
          <cell r="AN134">
            <v>3</v>
          </cell>
          <cell r="AO134">
            <v>30</v>
          </cell>
          <cell r="AP134">
            <v>1</v>
          </cell>
          <cell r="AQ134" t="str">
            <v>NLS</v>
          </cell>
          <cell r="AR134" t="str">
            <v>NSW</v>
          </cell>
          <cell r="AS134" t="str">
            <v>S</v>
          </cell>
          <cell r="AT134" t="str">
            <v>PL</v>
          </cell>
          <cell r="AU134" t="str">
            <v>IT</v>
          </cell>
          <cell r="AV134" t="str">
            <v>SPLITLOAN</v>
          </cell>
          <cell r="AW134">
            <v>9002012</v>
          </cell>
          <cell r="AX134">
            <v>30</v>
          </cell>
          <cell r="AY134" t="str">
            <v>DLY</v>
          </cell>
          <cell r="AZ134" t="str">
            <v>N/A</v>
          </cell>
          <cell r="BA134">
            <v>0</v>
          </cell>
          <cell r="BB134">
            <v>0</v>
          </cell>
          <cell r="BC134">
            <v>0</v>
          </cell>
          <cell r="BF134" t="str">
            <v>POO</v>
          </cell>
          <cell r="BG134" t="str">
            <v>HLVR</v>
          </cell>
          <cell r="BH134" t="str">
            <v>NCM-W02</v>
          </cell>
        </row>
        <row r="135">
          <cell r="A135">
            <v>9002119</v>
          </cell>
          <cell r="B135">
            <v>1</v>
          </cell>
          <cell r="C135" t="str">
            <v>WMC</v>
          </cell>
          <cell r="D135" t="str">
            <v>PAY</v>
          </cell>
          <cell r="E135" t="str">
            <v>R</v>
          </cell>
          <cell r="F135" t="str">
            <v>NSW</v>
          </cell>
          <cell r="G135">
            <v>40003</v>
          </cell>
          <cell r="H135" t="str">
            <v>AFIG</v>
          </cell>
          <cell r="I135">
            <v>912</v>
          </cell>
          <cell r="J135" t="str">
            <v>WIZARD</v>
          </cell>
          <cell r="M135">
            <v>9002119</v>
          </cell>
          <cell r="N135">
            <v>38790</v>
          </cell>
          <cell r="O135">
            <v>3461</v>
          </cell>
          <cell r="P135" t="str">
            <v>FORRESTER J C</v>
          </cell>
          <cell r="Q135">
            <v>350000</v>
          </cell>
          <cell r="R135">
            <v>0</v>
          </cell>
          <cell r="S135">
            <v>350000</v>
          </cell>
          <cell r="T135">
            <v>150</v>
          </cell>
          <cell r="U135" t="str">
            <v>CondApproved</v>
          </cell>
          <cell r="V135">
            <v>701</v>
          </cell>
          <cell r="W135" t="str">
            <v>Confirm Fees</v>
          </cell>
          <cell r="X135">
            <v>38791</v>
          </cell>
          <cell r="Y135">
            <v>7.55</v>
          </cell>
          <cell r="Z135">
            <v>0</v>
          </cell>
          <cell r="AA135">
            <v>0.49</v>
          </cell>
          <cell r="AB135">
            <v>8.0399999999999991</v>
          </cell>
          <cell r="AC135">
            <v>2577.94</v>
          </cell>
          <cell r="AD135">
            <v>100</v>
          </cell>
          <cell r="AE135">
            <v>38817</v>
          </cell>
          <cell r="AI135">
            <v>0</v>
          </cell>
          <cell r="AJ135">
            <v>38847</v>
          </cell>
          <cell r="AM135">
            <v>106</v>
          </cell>
          <cell r="AN135">
            <v>4</v>
          </cell>
          <cell r="AO135">
            <v>10</v>
          </cell>
          <cell r="AP135">
            <v>1</v>
          </cell>
          <cell r="AQ135" t="str">
            <v>NLS</v>
          </cell>
          <cell r="AR135" t="str">
            <v>NSW</v>
          </cell>
          <cell r="AS135" t="str">
            <v>S</v>
          </cell>
          <cell r="AT135" t="str">
            <v>PL</v>
          </cell>
          <cell r="AU135" t="str">
            <v>IT</v>
          </cell>
          <cell r="AV135" t="str">
            <v>SPLITLOAN</v>
          </cell>
          <cell r="AW135">
            <v>9002119</v>
          </cell>
          <cell r="AX135">
            <v>30</v>
          </cell>
          <cell r="AY135" t="str">
            <v>DLY</v>
          </cell>
          <cell r="AZ135" t="str">
            <v>N/A</v>
          </cell>
          <cell r="BA135">
            <v>0</v>
          </cell>
          <cell r="BB135">
            <v>0</v>
          </cell>
          <cell r="BC135">
            <v>0</v>
          </cell>
          <cell r="BF135" t="str">
            <v>POO</v>
          </cell>
          <cell r="BG135" t="str">
            <v>HLVR</v>
          </cell>
          <cell r="BH135" t="str">
            <v>NCM-W02</v>
          </cell>
        </row>
        <row r="136">
          <cell r="A136">
            <v>9002127</v>
          </cell>
          <cell r="B136">
            <v>1</v>
          </cell>
          <cell r="C136" t="str">
            <v>WMC</v>
          </cell>
          <cell r="D136" t="str">
            <v>NLA</v>
          </cell>
          <cell r="E136" t="str">
            <v>R</v>
          </cell>
          <cell r="F136" t="str">
            <v>NSW</v>
          </cell>
          <cell r="G136">
            <v>40003</v>
          </cell>
          <cell r="H136" t="str">
            <v>AFIG</v>
          </cell>
          <cell r="I136">
            <v>40096</v>
          </cell>
          <cell r="J136" t="str">
            <v>YHL (H/O) SPP</v>
          </cell>
          <cell r="M136">
            <v>9002127</v>
          </cell>
          <cell r="N136">
            <v>38791</v>
          </cell>
          <cell r="O136">
            <v>3475</v>
          </cell>
          <cell r="P136" t="str">
            <v>LOI V T</v>
          </cell>
          <cell r="Q136">
            <v>285000</v>
          </cell>
          <cell r="R136">
            <v>0</v>
          </cell>
          <cell r="S136">
            <v>285000</v>
          </cell>
          <cell r="T136">
            <v>150</v>
          </cell>
          <cell r="U136" t="str">
            <v>CondApproved</v>
          </cell>
          <cell r="V136">
            <v>701</v>
          </cell>
          <cell r="W136" t="str">
            <v>Confirm Fees</v>
          </cell>
          <cell r="X136">
            <v>38831</v>
          </cell>
          <cell r="Y136">
            <v>8.8000000000000007</v>
          </cell>
          <cell r="Z136">
            <v>1.25</v>
          </cell>
          <cell r="AA136">
            <v>1.24</v>
          </cell>
          <cell r="AB136">
            <v>10.039999999999999</v>
          </cell>
          <cell r="AC136">
            <v>2509.5100000000002</v>
          </cell>
          <cell r="AD136">
            <v>95</v>
          </cell>
          <cell r="AE136">
            <v>38820</v>
          </cell>
          <cell r="AI136">
            <v>0</v>
          </cell>
          <cell r="AJ136">
            <v>38850</v>
          </cell>
          <cell r="AM136">
            <v>106</v>
          </cell>
          <cell r="AN136">
            <v>4</v>
          </cell>
          <cell r="AO136">
            <v>13</v>
          </cell>
          <cell r="AP136">
            <v>1</v>
          </cell>
          <cell r="AQ136" t="str">
            <v>NLS</v>
          </cell>
          <cell r="AR136" t="str">
            <v>NSW</v>
          </cell>
          <cell r="AS136" t="str">
            <v>S</v>
          </cell>
          <cell r="AT136" t="str">
            <v>PL</v>
          </cell>
          <cell r="AU136" t="str">
            <v>IT</v>
          </cell>
          <cell r="AV136" t="str">
            <v>SPLITLOAN</v>
          </cell>
          <cell r="AW136">
            <v>9002127</v>
          </cell>
          <cell r="AX136">
            <v>30</v>
          </cell>
          <cell r="AY136" t="str">
            <v>DLY</v>
          </cell>
          <cell r="AZ136" t="str">
            <v>N/A</v>
          </cell>
          <cell r="BA136">
            <v>0</v>
          </cell>
          <cell r="BB136">
            <v>0</v>
          </cell>
          <cell r="BC136">
            <v>0</v>
          </cell>
          <cell r="BF136" t="str">
            <v>PIP</v>
          </cell>
          <cell r="BG136" t="str">
            <v>Near Prime</v>
          </cell>
          <cell r="BH136" t="str">
            <v>NCM-W06</v>
          </cell>
        </row>
        <row r="137">
          <cell r="A137">
            <v>9002217</v>
          </cell>
          <cell r="B137">
            <v>1</v>
          </cell>
          <cell r="C137" t="str">
            <v>WMC</v>
          </cell>
          <cell r="D137" t="str">
            <v>NLA</v>
          </cell>
          <cell r="E137" t="str">
            <v>R</v>
          </cell>
          <cell r="F137" t="str">
            <v>SA</v>
          </cell>
          <cell r="G137">
            <v>40003</v>
          </cell>
          <cell r="H137" t="str">
            <v>AFIG</v>
          </cell>
          <cell r="I137">
            <v>40086</v>
          </cell>
          <cell r="J137" t="str">
            <v>UNIQUE LOANS</v>
          </cell>
          <cell r="M137">
            <v>9002217</v>
          </cell>
          <cell r="N137">
            <v>38811</v>
          </cell>
          <cell r="O137">
            <v>3613</v>
          </cell>
          <cell r="P137" t="str">
            <v>GARILLI M</v>
          </cell>
          <cell r="Q137">
            <v>654400</v>
          </cell>
          <cell r="R137">
            <v>0</v>
          </cell>
          <cell r="S137">
            <v>654400</v>
          </cell>
          <cell r="T137">
            <v>150</v>
          </cell>
          <cell r="U137" t="str">
            <v>CondApproved</v>
          </cell>
          <cell r="V137">
            <v>701</v>
          </cell>
          <cell r="W137" t="str">
            <v>Confirm Fees</v>
          </cell>
          <cell r="X137">
            <v>38839</v>
          </cell>
          <cell r="Y137">
            <v>8.8000000000000007</v>
          </cell>
          <cell r="Z137">
            <v>1.25</v>
          </cell>
          <cell r="AA137">
            <v>0</v>
          </cell>
          <cell r="AB137">
            <v>8.8000000000000007</v>
          </cell>
          <cell r="AC137">
            <v>5171.55</v>
          </cell>
          <cell r="AD137">
            <v>93.15</v>
          </cell>
          <cell r="AE137">
            <v>38835</v>
          </cell>
          <cell r="AI137">
            <v>0</v>
          </cell>
          <cell r="AJ137">
            <v>38865</v>
          </cell>
          <cell r="AM137">
            <v>106</v>
          </cell>
          <cell r="AN137">
            <v>4</v>
          </cell>
          <cell r="AO137">
            <v>28</v>
          </cell>
          <cell r="AP137">
            <v>1</v>
          </cell>
          <cell r="AQ137" t="str">
            <v>NLS</v>
          </cell>
          <cell r="AR137" t="str">
            <v>NSW</v>
          </cell>
          <cell r="AS137" t="str">
            <v>S</v>
          </cell>
          <cell r="AT137" t="str">
            <v>PL</v>
          </cell>
          <cell r="AU137" t="str">
            <v>IT</v>
          </cell>
          <cell r="AV137" t="str">
            <v>SPLITLOAN</v>
          </cell>
          <cell r="AW137" t="str">
            <v>-</v>
          </cell>
          <cell r="AX137">
            <v>30</v>
          </cell>
          <cell r="AY137" t="str">
            <v>DLY</v>
          </cell>
          <cell r="AZ137" t="str">
            <v>N/A</v>
          </cell>
          <cell r="BA137">
            <v>0</v>
          </cell>
          <cell r="BB137">
            <v>0</v>
          </cell>
          <cell r="BC137">
            <v>0</v>
          </cell>
          <cell r="BF137" t="str">
            <v>ROO</v>
          </cell>
          <cell r="BG137" t="str">
            <v>Near Prime</v>
          </cell>
          <cell r="BH137" t="str">
            <v>NCM-W06</v>
          </cell>
        </row>
        <row r="138">
          <cell r="A138">
            <v>9002299</v>
          </cell>
          <cell r="B138">
            <v>1</v>
          </cell>
          <cell r="C138" t="str">
            <v>WMC</v>
          </cell>
          <cell r="D138" t="str">
            <v>NLA</v>
          </cell>
          <cell r="E138" t="str">
            <v>R</v>
          </cell>
          <cell r="F138" t="str">
            <v>SA</v>
          </cell>
          <cell r="G138">
            <v>40003</v>
          </cell>
          <cell r="H138" t="str">
            <v>AFIG</v>
          </cell>
          <cell r="I138">
            <v>40086</v>
          </cell>
          <cell r="J138" t="str">
            <v>UNIQUE LOANS</v>
          </cell>
          <cell r="M138">
            <v>9002299</v>
          </cell>
          <cell r="N138">
            <v>38839</v>
          </cell>
          <cell r="O138">
            <v>3752</v>
          </cell>
          <cell r="P138" t="str">
            <v>GARILLI INVEST</v>
          </cell>
          <cell r="Q138">
            <v>266000</v>
          </cell>
          <cell r="R138">
            <v>0</v>
          </cell>
          <cell r="S138">
            <v>266000</v>
          </cell>
          <cell r="T138">
            <v>150</v>
          </cell>
          <cell r="U138" t="str">
            <v>CondApproved</v>
          </cell>
          <cell r="V138">
            <v>701</v>
          </cell>
          <cell r="W138" t="str">
            <v>Confirm Fees</v>
          </cell>
          <cell r="X138">
            <v>38839</v>
          </cell>
          <cell r="Y138">
            <v>8.8000000000000007</v>
          </cell>
          <cell r="Z138">
            <v>1.25</v>
          </cell>
          <cell r="AA138">
            <v>0</v>
          </cell>
          <cell r="AB138">
            <v>8.8000000000000007</v>
          </cell>
          <cell r="AC138">
            <v>2102.13</v>
          </cell>
          <cell r="AD138">
            <v>95</v>
          </cell>
          <cell r="AE138">
            <v>38858</v>
          </cell>
          <cell r="AI138">
            <v>0</v>
          </cell>
          <cell r="AJ138">
            <v>38889</v>
          </cell>
          <cell r="AM138">
            <v>106</v>
          </cell>
          <cell r="AN138">
            <v>5</v>
          </cell>
          <cell r="AO138">
            <v>21</v>
          </cell>
          <cell r="AP138">
            <v>5</v>
          </cell>
          <cell r="AQ138" t="str">
            <v>GADENS    (VIC)</v>
          </cell>
          <cell r="AR138" t="str">
            <v>VIC</v>
          </cell>
          <cell r="AS138" t="str">
            <v>S</v>
          </cell>
          <cell r="AT138" t="str">
            <v>PL</v>
          </cell>
          <cell r="AU138" t="str">
            <v>IT</v>
          </cell>
          <cell r="AV138" t="str">
            <v>SPLITLOAN</v>
          </cell>
          <cell r="AW138">
            <v>9002299</v>
          </cell>
          <cell r="AX138">
            <v>30</v>
          </cell>
          <cell r="AY138" t="str">
            <v>DLY</v>
          </cell>
          <cell r="AZ138" t="str">
            <v>N/A</v>
          </cell>
          <cell r="BA138">
            <v>0</v>
          </cell>
          <cell r="BB138">
            <v>0</v>
          </cell>
          <cell r="BC138">
            <v>0</v>
          </cell>
          <cell r="BF138" t="str">
            <v>ROO</v>
          </cell>
          <cell r="BG138" t="str">
            <v>Near Prime</v>
          </cell>
          <cell r="BH138" t="str">
            <v>NCM-W06</v>
          </cell>
        </row>
        <row r="139">
          <cell r="A139">
            <v>9002426</v>
          </cell>
          <cell r="B139">
            <v>1</v>
          </cell>
          <cell r="C139" t="str">
            <v>WMC</v>
          </cell>
          <cell r="D139" t="str">
            <v>NLA</v>
          </cell>
          <cell r="E139" t="str">
            <v>R</v>
          </cell>
          <cell r="F139" t="str">
            <v>NSW</v>
          </cell>
          <cell r="G139">
            <v>40003</v>
          </cell>
          <cell r="H139" t="str">
            <v>AFIG</v>
          </cell>
          <cell r="I139">
            <v>40096</v>
          </cell>
          <cell r="J139" t="str">
            <v>YHL (H/O) SPP</v>
          </cell>
          <cell r="M139">
            <v>9002426</v>
          </cell>
          <cell r="N139">
            <v>38905</v>
          </cell>
          <cell r="O139">
            <v>1883</v>
          </cell>
          <cell r="P139" t="str">
            <v>TAYLOR J</v>
          </cell>
          <cell r="Q139">
            <v>247000</v>
          </cell>
          <cell r="R139">
            <v>0</v>
          </cell>
          <cell r="S139">
            <v>247000</v>
          </cell>
          <cell r="T139">
            <v>200</v>
          </cell>
          <cell r="U139" t="str">
            <v>Approved</v>
          </cell>
          <cell r="V139">
            <v>100</v>
          </cell>
          <cell r="W139" t="str">
            <v>MPA Confirmed To OM</v>
          </cell>
          <cell r="X139">
            <v>38561</v>
          </cell>
          <cell r="Y139">
            <v>7.34</v>
          </cell>
          <cell r="Z139">
            <v>1.25</v>
          </cell>
          <cell r="AA139">
            <v>1.9</v>
          </cell>
          <cell r="AB139">
            <v>9.24</v>
          </cell>
          <cell r="AC139">
            <v>2540.63</v>
          </cell>
          <cell r="AD139">
            <v>95</v>
          </cell>
          <cell r="AE139">
            <v>38592</v>
          </cell>
          <cell r="AI139">
            <v>0</v>
          </cell>
          <cell r="AJ139">
            <v>38952</v>
          </cell>
          <cell r="AM139">
            <v>106</v>
          </cell>
          <cell r="AN139">
            <v>7</v>
          </cell>
          <cell r="AO139">
            <v>23</v>
          </cell>
          <cell r="AP139">
            <v>1</v>
          </cell>
          <cell r="AQ139" t="str">
            <v>NLS</v>
          </cell>
          <cell r="AR139" t="str">
            <v>NSW</v>
          </cell>
          <cell r="AS139" t="str">
            <v>S</v>
          </cell>
          <cell r="AT139" t="str">
            <v>PL</v>
          </cell>
          <cell r="AU139" t="str">
            <v>IT</v>
          </cell>
          <cell r="AV139" t="str">
            <v>SPLITLOAN</v>
          </cell>
          <cell r="AW139">
            <v>9002426</v>
          </cell>
          <cell r="AX139">
            <v>25</v>
          </cell>
          <cell r="AY139" t="str">
            <v>DLY</v>
          </cell>
          <cell r="AZ139" t="str">
            <v>N/A</v>
          </cell>
          <cell r="BA139">
            <v>0</v>
          </cell>
          <cell r="BB139">
            <v>0</v>
          </cell>
          <cell r="BC139">
            <v>0</v>
          </cell>
          <cell r="BF139" t="str">
            <v>PIP</v>
          </cell>
          <cell r="BG139" t="str">
            <v>Near Prime</v>
          </cell>
          <cell r="BH139" t="str">
            <v>NCM-W06</v>
          </cell>
        </row>
        <row r="140">
          <cell r="A140">
            <v>9001145</v>
          </cell>
          <cell r="B140">
            <v>1</v>
          </cell>
          <cell r="C140" t="str">
            <v>WMC</v>
          </cell>
          <cell r="D140" t="str">
            <v>NLA</v>
          </cell>
          <cell r="E140" t="str">
            <v>W</v>
          </cell>
          <cell r="F140" t="str">
            <v>QLD</v>
          </cell>
          <cell r="G140">
            <v>40000</v>
          </cell>
          <cell r="H140" t="str">
            <v>MOBIUS</v>
          </cell>
          <cell r="I140">
            <v>40065</v>
          </cell>
          <cell r="J140" t="str">
            <v>PIONEER</v>
          </cell>
          <cell r="M140">
            <v>9001145</v>
          </cell>
          <cell r="N140">
            <v>38636</v>
          </cell>
          <cell r="O140">
            <v>1883</v>
          </cell>
          <cell r="P140" t="str">
            <v>TAYLOR J</v>
          </cell>
          <cell r="Q140">
            <v>247000</v>
          </cell>
          <cell r="R140">
            <v>0</v>
          </cell>
          <cell r="S140">
            <v>247000</v>
          </cell>
          <cell r="T140">
            <v>200</v>
          </cell>
          <cell r="U140" t="str">
            <v>Approved</v>
          </cell>
          <cell r="V140">
            <v>100</v>
          </cell>
          <cell r="W140" t="str">
            <v>MPA Confirmed To OM</v>
          </cell>
          <cell r="X140">
            <v>38561</v>
          </cell>
          <cell r="Y140">
            <v>7.34</v>
          </cell>
          <cell r="Z140">
            <v>1.25</v>
          </cell>
          <cell r="AA140">
            <v>1.9</v>
          </cell>
          <cell r="AB140">
            <v>9.24</v>
          </cell>
          <cell r="AC140">
            <v>2540.63</v>
          </cell>
          <cell r="AD140">
            <v>95</v>
          </cell>
          <cell r="AE140">
            <v>38592</v>
          </cell>
          <cell r="AI140">
            <v>0</v>
          </cell>
          <cell r="AJ140">
            <v>38623</v>
          </cell>
          <cell r="AM140">
            <v>105</v>
          </cell>
          <cell r="AN140">
            <v>8</v>
          </cell>
          <cell r="AO140">
            <v>28</v>
          </cell>
          <cell r="AP140">
            <v>5</v>
          </cell>
          <cell r="AQ140" t="str">
            <v>GADENS    (VIC)</v>
          </cell>
          <cell r="AR140" t="str">
            <v>VIC</v>
          </cell>
          <cell r="AS140" t="str">
            <v>S</v>
          </cell>
          <cell r="AT140" t="str">
            <v>PL</v>
          </cell>
          <cell r="AU140" t="str">
            <v>IT</v>
          </cell>
          <cell r="AV140" t="str">
            <v>SPLITLOAN</v>
          </cell>
          <cell r="AW140">
            <v>9001145</v>
          </cell>
          <cell r="AX140">
            <v>15</v>
          </cell>
          <cell r="AY140" t="str">
            <v>DLY</v>
          </cell>
          <cell r="AZ140" t="str">
            <v>N/A</v>
          </cell>
          <cell r="BA140">
            <v>0</v>
          </cell>
          <cell r="BB140">
            <v>0</v>
          </cell>
          <cell r="BC140">
            <v>0</v>
          </cell>
          <cell r="BF140" t="str">
            <v>ROO</v>
          </cell>
          <cell r="BG140" t="str">
            <v>Near Prime</v>
          </cell>
          <cell r="BH140" t="str">
            <v>NCM-W06</v>
          </cell>
        </row>
        <row r="141">
          <cell r="A141">
            <v>9001268</v>
          </cell>
          <cell r="B141">
            <v>1</v>
          </cell>
          <cell r="D141" t="str">
            <v>NLA</v>
          </cell>
          <cell r="E141" t="str">
            <v>W</v>
          </cell>
          <cell r="F141" t="str">
            <v>QLD</v>
          </cell>
          <cell r="G141">
            <v>40000</v>
          </cell>
          <cell r="H141" t="str">
            <v>MOBIUS</v>
          </cell>
          <cell r="I141">
            <v>40065</v>
          </cell>
          <cell r="J141" t="str">
            <v>PIONEER</v>
          </cell>
          <cell r="M141">
            <v>9001268</v>
          </cell>
          <cell r="N141">
            <v>38708</v>
          </cell>
          <cell r="O141">
            <v>2075</v>
          </cell>
          <cell r="P141" t="str">
            <v>CALLARD P</v>
          </cell>
          <cell r="Q141">
            <v>375250</v>
          </cell>
          <cell r="R141">
            <v>0</v>
          </cell>
          <cell r="S141">
            <v>375250</v>
          </cell>
          <cell r="T141">
            <v>200</v>
          </cell>
          <cell r="U141" t="str">
            <v>Approved</v>
          </cell>
          <cell r="V141">
            <v>100</v>
          </cell>
          <cell r="W141" t="str">
            <v>MPA Confirmed To OM</v>
          </cell>
          <cell r="X141">
            <v>38582</v>
          </cell>
          <cell r="Y141">
            <v>7.34</v>
          </cell>
          <cell r="Z141">
            <v>1.25</v>
          </cell>
          <cell r="AA141">
            <v>1.9</v>
          </cell>
          <cell r="AB141">
            <v>9.24</v>
          </cell>
          <cell r="AC141">
            <v>3084.37</v>
          </cell>
          <cell r="AD141">
            <v>95</v>
          </cell>
          <cell r="AE141">
            <v>38613</v>
          </cell>
          <cell r="AI141">
            <v>0</v>
          </cell>
          <cell r="AJ141">
            <v>38643</v>
          </cell>
          <cell r="AM141">
            <v>105</v>
          </cell>
          <cell r="AN141">
            <v>9</v>
          </cell>
          <cell r="AO141">
            <v>18</v>
          </cell>
          <cell r="AP141">
            <v>10</v>
          </cell>
          <cell r="AQ141" t="str">
            <v>GADENS (QLD)</v>
          </cell>
          <cell r="AR141" t="str">
            <v>QLD</v>
          </cell>
          <cell r="AS141" t="str">
            <v>S</v>
          </cell>
          <cell r="AT141" t="str">
            <v>PL</v>
          </cell>
          <cell r="AU141" t="str">
            <v>IT</v>
          </cell>
          <cell r="AV141" t="str">
            <v>SPLITLOAN</v>
          </cell>
          <cell r="AW141">
            <v>9001268</v>
          </cell>
          <cell r="AX141">
            <v>30</v>
          </cell>
          <cell r="AY141" t="str">
            <v>DLY</v>
          </cell>
          <cell r="AZ141" t="str">
            <v>N/A</v>
          </cell>
          <cell r="BA141">
            <v>0</v>
          </cell>
          <cell r="BB141">
            <v>0</v>
          </cell>
          <cell r="BC141">
            <v>0</v>
          </cell>
          <cell r="BF141" t="str">
            <v>POO</v>
          </cell>
          <cell r="BG141" t="str">
            <v>Near Prime</v>
          </cell>
          <cell r="BH141" t="str">
            <v>NCM-W06</v>
          </cell>
        </row>
        <row r="142">
          <cell r="A142">
            <v>9001293</v>
          </cell>
          <cell r="B142">
            <v>1</v>
          </cell>
          <cell r="D142" t="str">
            <v>ELO</v>
          </cell>
          <cell r="E142" t="str">
            <v>W</v>
          </cell>
          <cell r="F142" t="str">
            <v>NSW</v>
          </cell>
          <cell r="G142">
            <v>40000</v>
          </cell>
          <cell r="H142" t="str">
            <v>MOBIUS</v>
          </cell>
          <cell r="I142">
            <v>49000</v>
          </cell>
          <cell r="J142" t="str">
            <v>LAWTEAL</v>
          </cell>
          <cell r="M142">
            <v>9001293</v>
          </cell>
          <cell r="N142">
            <v>38653</v>
          </cell>
          <cell r="O142">
            <v>2120</v>
          </cell>
          <cell r="P142" t="str">
            <v>DIAMANDIS I</v>
          </cell>
          <cell r="Q142">
            <v>630000</v>
          </cell>
          <cell r="R142">
            <v>0</v>
          </cell>
          <cell r="S142">
            <v>630000</v>
          </cell>
          <cell r="T142">
            <v>200</v>
          </cell>
          <cell r="U142" t="str">
            <v>Approved</v>
          </cell>
          <cell r="V142">
            <v>100</v>
          </cell>
          <cell r="W142" t="str">
            <v>MPA Confirmed To OM</v>
          </cell>
          <cell r="X142">
            <v>38587</v>
          </cell>
          <cell r="Y142">
            <v>8</v>
          </cell>
          <cell r="Z142">
            <v>0</v>
          </cell>
          <cell r="AA142">
            <v>0.75</v>
          </cell>
          <cell r="AB142">
            <v>8.75</v>
          </cell>
          <cell r="AC142">
            <v>4593.75</v>
          </cell>
          <cell r="AD142">
            <v>70</v>
          </cell>
          <cell r="AE142">
            <v>38618</v>
          </cell>
          <cell r="AI142">
            <v>0</v>
          </cell>
          <cell r="AJ142">
            <v>38648</v>
          </cell>
          <cell r="AM142">
            <v>105</v>
          </cell>
          <cell r="AN142">
            <v>9</v>
          </cell>
          <cell r="AO142">
            <v>23</v>
          </cell>
          <cell r="AP142">
            <v>7</v>
          </cell>
          <cell r="AQ142" t="str">
            <v>KREMNIZER &amp; CO</v>
          </cell>
          <cell r="AR142" t="str">
            <v>NSW</v>
          </cell>
          <cell r="AS142" t="str">
            <v>S</v>
          </cell>
          <cell r="AT142" t="str">
            <v>PL</v>
          </cell>
          <cell r="AU142" t="str">
            <v>IT</v>
          </cell>
          <cell r="AV142" t="str">
            <v>SPLITLOAN</v>
          </cell>
          <cell r="AW142">
            <v>9001293</v>
          </cell>
          <cell r="AX142">
            <v>1</v>
          </cell>
          <cell r="AY142" t="str">
            <v>DLY</v>
          </cell>
          <cell r="AZ142" t="str">
            <v>N/A</v>
          </cell>
          <cell r="BA142">
            <v>0</v>
          </cell>
          <cell r="BB142">
            <v>0</v>
          </cell>
          <cell r="BC142">
            <v>0</v>
          </cell>
          <cell r="BF142" t="str">
            <v>BIP</v>
          </cell>
          <cell r="BG142" t="str">
            <v>Lawteal Equity Loan</v>
          </cell>
          <cell r="BH142" t="str">
            <v>NCM-W05</v>
          </cell>
        </row>
        <row r="143">
          <cell r="A143">
            <v>9001342</v>
          </cell>
          <cell r="B143">
            <v>1</v>
          </cell>
          <cell r="C143" t="str">
            <v>WMC</v>
          </cell>
          <cell r="D143" t="str">
            <v>ELO</v>
          </cell>
          <cell r="E143" t="str">
            <v>W</v>
          </cell>
          <cell r="F143" t="str">
            <v>NSW</v>
          </cell>
          <cell r="G143">
            <v>40000</v>
          </cell>
          <cell r="H143" t="str">
            <v>MOBIUS</v>
          </cell>
          <cell r="I143">
            <v>49000</v>
          </cell>
          <cell r="J143" t="str">
            <v>LAWTEAL</v>
          </cell>
          <cell r="M143">
            <v>9001342</v>
          </cell>
          <cell r="N143">
            <v>38729</v>
          </cell>
          <cell r="O143">
            <v>2196</v>
          </cell>
          <cell r="P143" t="str">
            <v>TAHA M</v>
          </cell>
          <cell r="Q143">
            <v>243000</v>
          </cell>
          <cell r="R143">
            <v>0</v>
          </cell>
          <cell r="S143">
            <v>243000</v>
          </cell>
          <cell r="T143">
            <v>200</v>
          </cell>
          <cell r="U143" t="str">
            <v>Approved</v>
          </cell>
          <cell r="V143">
            <v>100</v>
          </cell>
          <cell r="W143" t="str">
            <v>MPA Confirmed To OM</v>
          </cell>
          <cell r="X143">
            <v>38595</v>
          </cell>
          <cell r="Y143">
            <v>8</v>
          </cell>
          <cell r="Z143">
            <v>0</v>
          </cell>
          <cell r="AA143">
            <v>1.75</v>
          </cell>
          <cell r="AB143">
            <v>9.75</v>
          </cell>
          <cell r="AC143">
            <v>1974.38</v>
          </cell>
          <cell r="AD143">
            <v>64.8</v>
          </cell>
          <cell r="AE143">
            <v>38625</v>
          </cell>
          <cell r="AI143">
            <v>0</v>
          </cell>
          <cell r="AJ143">
            <v>38655</v>
          </cell>
          <cell r="AM143">
            <v>105</v>
          </cell>
          <cell r="AN143">
            <v>9</v>
          </cell>
          <cell r="AO143">
            <v>30</v>
          </cell>
          <cell r="AP143">
            <v>7</v>
          </cell>
          <cell r="AQ143" t="str">
            <v>KREMNIZER &amp; CO</v>
          </cell>
          <cell r="AR143" t="str">
            <v>NSW</v>
          </cell>
          <cell r="AS143" t="str">
            <v>S</v>
          </cell>
          <cell r="AT143" t="str">
            <v>PL</v>
          </cell>
          <cell r="AU143" t="str">
            <v>IT</v>
          </cell>
          <cell r="AV143" t="str">
            <v>SPLITLOAN</v>
          </cell>
          <cell r="AW143">
            <v>9001342</v>
          </cell>
          <cell r="AX143">
            <v>1</v>
          </cell>
          <cell r="AY143" t="str">
            <v>DLY</v>
          </cell>
          <cell r="AZ143" t="str">
            <v>N/A</v>
          </cell>
          <cell r="BA143">
            <v>0</v>
          </cell>
          <cell r="BB143">
            <v>0</v>
          </cell>
          <cell r="BC143">
            <v>0</v>
          </cell>
          <cell r="BF143" t="str">
            <v>BIP</v>
          </cell>
          <cell r="BG143" t="str">
            <v>Lawteal Equity Loan</v>
          </cell>
          <cell r="BH143" t="str">
            <v>NCM-W05</v>
          </cell>
        </row>
        <row r="144">
          <cell r="A144">
            <v>9001415</v>
          </cell>
          <cell r="B144">
            <v>1</v>
          </cell>
          <cell r="D144" t="str">
            <v>ELO</v>
          </cell>
          <cell r="E144" t="str">
            <v>W</v>
          </cell>
          <cell r="F144" t="str">
            <v>NSW</v>
          </cell>
          <cell r="G144">
            <v>40000</v>
          </cell>
          <cell r="H144" t="str">
            <v>MOBIUS</v>
          </cell>
          <cell r="I144">
            <v>49000</v>
          </cell>
          <cell r="J144" t="str">
            <v>LAWTEAL</v>
          </cell>
          <cell r="M144">
            <v>9001415</v>
          </cell>
          <cell r="N144">
            <v>38695</v>
          </cell>
          <cell r="O144">
            <v>2315</v>
          </cell>
          <cell r="P144" t="str">
            <v>VITAZ L</v>
          </cell>
          <cell r="Q144">
            <v>455000</v>
          </cell>
          <cell r="R144">
            <v>0</v>
          </cell>
          <cell r="S144">
            <v>455000</v>
          </cell>
          <cell r="T144">
            <v>200</v>
          </cell>
          <cell r="U144" t="str">
            <v>Approved</v>
          </cell>
          <cell r="V144">
            <v>100</v>
          </cell>
          <cell r="W144" t="str">
            <v>MPA Confirmed To OM</v>
          </cell>
          <cell r="X144">
            <v>38607</v>
          </cell>
          <cell r="Y144">
            <v>8</v>
          </cell>
          <cell r="Z144">
            <v>0</v>
          </cell>
          <cell r="AA144">
            <v>1.75</v>
          </cell>
          <cell r="AB144">
            <v>9.75</v>
          </cell>
          <cell r="AC144">
            <v>3696.88</v>
          </cell>
          <cell r="AD144">
            <v>65</v>
          </cell>
          <cell r="AE144">
            <v>38637</v>
          </cell>
          <cell r="AI144">
            <v>0</v>
          </cell>
          <cell r="AJ144">
            <v>38668</v>
          </cell>
          <cell r="AM144">
            <v>105</v>
          </cell>
          <cell r="AN144">
            <v>10</v>
          </cell>
          <cell r="AO144">
            <v>12</v>
          </cell>
          <cell r="AP144">
            <v>7</v>
          </cell>
          <cell r="AQ144" t="str">
            <v>KREMNIZER &amp; CO</v>
          </cell>
          <cell r="AR144" t="str">
            <v>NSW</v>
          </cell>
          <cell r="AS144" t="str">
            <v>S</v>
          </cell>
          <cell r="AT144" t="str">
            <v>PL</v>
          </cell>
          <cell r="AU144" t="str">
            <v>IT</v>
          </cell>
          <cell r="AV144" t="str">
            <v>SPLITLOAN</v>
          </cell>
          <cell r="AW144">
            <v>9001415</v>
          </cell>
          <cell r="AX144">
            <v>1</v>
          </cell>
          <cell r="AY144" t="str">
            <v>DLY</v>
          </cell>
          <cell r="AZ144" t="str">
            <v>N/A</v>
          </cell>
          <cell r="BA144">
            <v>0</v>
          </cell>
          <cell r="BB144">
            <v>0</v>
          </cell>
          <cell r="BC144">
            <v>0</v>
          </cell>
          <cell r="BF144" t="str">
            <v>BIP</v>
          </cell>
          <cell r="BG144" t="str">
            <v>Lawteal Equity Loan</v>
          </cell>
          <cell r="BH144" t="str">
            <v>NCM-W05</v>
          </cell>
        </row>
        <row r="145">
          <cell r="A145">
            <v>9001416</v>
          </cell>
          <cell r="B145">
            <v>1</v>
          </cell>
          <cell r="D145" t="str">
            <v>ELO</v>
          </cell>
          <cell r="E145" t="str">
            <v>W</v>
          </cell>
          <cell r="F145" t="str">
            <v>NSW</v>
          </cell>
          <cell r="G145">
            <v>40000</v>
          </cell>
          <cell r="H145" t="str">
            <v>MOBIUS</v>
          </cell>
          <cell r="I145">
            <v>49000</v>
          </cell>
          <cell r="J145" t="str">
            <v>LAWTEAL</v>
          </cell>
          <cell r="M145">
            <v>9001416</v>
          </cell>
          <cell r="N145">
            <v>38693</v>
          </cell>
          <cell r="O145">
            <v>2317</v>
          </cell>
          <cell r="P145" t="str">
            <v>VANDENHEUVEL PH</v>
          </cell>
          <cell r="Q145">
            <v>186000</v>
          </cell>
          <cell r="R145">
            <v>0</v>
          </cell>
          <cell r="S145">
            <v>186000</v>
          </cell>
          <cell r="T145">
            <v>200</v>
          </cell>
          <cell r="U145" t="str">
            <v>Approved</v>
          </cell>
          <cell r="V145">
            <v>100</v>
          </cell>
          <cell r="W145" t="str">
            <v>MPA Confirmed To OM</v>
          </cell>
          <cell r="X145">
            <v>38607</v>
          </cell>
          <cell r="Y145">
            <v>8</v>
          </cell>
          <cell r="Z145">
            <v>0</v>
          </cell>
          <cell r="AA145">
            <v>1.99</v>
          </cell>
          <cell r="AB145">
            <v>9.99</v>
          </cell>
          <cell r="AC145">
            <v>1548.45</v>
          </cell>
          <cell r="AD145">
            <v>60</v>
          </cell>
          <cell r="AE145">
            <v>38637</v>
          </cell>
          <cell r="AI145">
            <v>0</v>
          </cell>
          <cell r="AJ145">
            <v>38668</v>
          </cell>
          <cell r="AM145">
            <v>105</v>
          </cell>
          <cell r="AN145">
            <v>10</v>
          </cell>
          <cell r="AO145">
            <v>12</v>
          </cell>
          <cell r="AP145">
            <v>7</v>
          </cell>
          <cell r="AQ145" t="str">
            <v>KREMNIZER &amp; CO</v>
          </cell>
          <cell r="AR145" t="str">
            <v>NSW</v>
          </cell>
          <cell r="AS145" t="str">
            <v>S</v>
          </cell>
          <cell r="AT145" t="str">
            <v>PL</v>
          </cell>
          <cell r="AU145" t="str">
            <v>IT</v>
          </cell>
          <cell r="AV145" t="str">
            <v>SPLITLOAN</v>
          </cell>
          <cell r="AW145">
            <v>9001416</v>
          </cell>
          <cell r="AX145">
            <v>1</v>
          </cell>
          <cell r="AY145" t="str">
            <v>DLY</v>
          </cell>
          <cell r="AZ145" t="str">
            <v>N/A</v>
          </cell>
          <cell r="BA145">
            <v>0</v>
          </cell>
          <cell r="BB145">
            <v>0</v>
          </cell>
          <cell r="BC145">
            <v>0</v>
          </cell>
          <cell r="BF145" t="str">
            <v>BIP</v>
          </cell>
          <cell r="BG145" t="str">
            <v>Lawteal Equity Loan</v>
          </cell>
          <cell r="BH145" t="str">
            <v>NCM-W05</v>
          </cell>
        </row>
        <row r="146">
          <cell r="A146">
            <v>9001420</v>
          </cell>
          <cell r="B146">
            <v>1</v>
          </cell>
          <cell r="C146" t="str">
            <v>WMC</v>
          </cell>
          <cell r="D146" t="str">
            <v>NLA</v>
          </cell>
          <cell r="E146" t="str">
            <v>W</v>
          </cell>
          <cell r="F146" t="str">
            <v>VIC</v>
          </cell>
          <cell r="G146">
            <v>40000</v>
          </cell>
          <cell r="H146" t="str">
            <v>MOBIUS</v>
          </cell>
          <cell r="I146">
            <v>40044</v>
          </cell>
          <cell r="J146" t="str">
            <v>COLLINS</v>
          </cell>
          <cell r="M146">
            <v>9001420</v>
          </cell>
          <cell r="N146">
            <v>38758</v>
          </cell>
          <cell r="O146">
            <v>2325</v>
          </cell>
          <cell r="P146" t="str">
            <v>HARSH M A</v>
          </cell>
          <cell r="Q146">
            <v>508250</v>
          </cell>
          <cell r="R146">
            <v>0</v>
          </cell>
          <cell r="S146">
            <v>508250</v>
          </cell>
          <cell r="T146">
            <v>200</v>
          </cell>
          <cell r="U146" t="str">
            <v>Approved</v>
          </cell>
          <cell r="V146">
            <v>100</v>
          </cell>
          <cell r="W146" t="str">
            <v>MPA Confirmed To OM</v>
          </cell>
          <cell r="X146">
            <v>38607</v>
          </cell>
          <cell r="Y146">
            <v>8.09</v>
          </cell>
          <cell r="Z146">
            <v>0</v>
          </cell>
          <cell r="AA146">
            <v>1.25</v>
          </cell>
          <cell r="AB146">
            <v>9.34</v>
          </cell>
          <cell r="AC146">
            <v>3955.88</v>
          </cell>
          <cell r="AD146">
            <v>95</v>
          </cell>
          <cell r="AE146">
            <v>38637</v>
          </cell>
          <cell r="AI146">
            <v>0</v>
          </cell>
          <cell r="AJ146">
            <v>38668</v>
          </cell>
          <cell r="AM146">
            <v>105</v>
          </cell>
          <cell r="AN146">
            <v>10</v>
          </cell>
          <cell r="AO146">
            <v>12</v>
          </cell>
          <cell r="AP146">
            <v>5</v>
          </cell>
          <cell r="AQ146" t="str">
            <v>GADENS    (VIC)</v>
          </cell>
          <cell r="AR146" t="str">
            <v>VIC</v>
          </cell>
          <cell r="AS146" t="str">
            <v>S</v>
          </cell>
          <cell r="AT146" t="str">
            <v>PL</v>
          </cell>
          <cell r="AU146" t="str">
            <v>IT</v>
          </cell>
          <cell r="AV146" t="str">
            <v>SPLITLOAN</v>
          </cell>
          <cell r="AW146">
            <v>9001420</v>
          </cell>
          <cell r="AX146">
            <v>30</v>
          </cell>
          <cell r="AY146" t="str">
            <v>DLY</v>
          </cell>
          <cell r="AZ146" t="str">
            <v>N/A</v>
          </cell>
          <cell r="BA146">
            <v>0</v>
          </cell>
          <cell r="BB146">
            <v>0</v>
          </cell>
          <cell r="BC146">
            <v>0</v>
          </cell>
          <cell r="BF146" t="str">
            <v>PIP</v>
          </cell>
          <cell r="BG146" t="str">
            <v>Near Prime</v>
          </cell>
          <cell r="BH146" t="str">
            <v>NCM-W06</v>
          </cell>
        </row>
        <row r="147">
          <cell r="A147">
            <v>9001435</v>
          </cell>
          <cell r="B147">
            <v>1</v>
          </cell>
          <cell r="D147" t="str">
            <v>ELO</v>
          </cell>
          <cell r="E147" t="str">
            <v>W</v>
          </cell>
          <cell r="F147" t="str">
            <v>NSW</v>
          </cell>
          <cell r="G147">
            <v>40000</v>
          </cell>
          <cell r="H147" t="str">
            <v>MOBIUS</v>
          </cell>
          <cell r="I147">
            <v>49000</v>
          </cell>
          <cell r="J147" t="str">
            <v>LAWTEAL</v>
          </cell>
          <cell r="M147">
            <v>9001435</v>
          </cell>
          <cell r="N147">
            <v>38761</v>
          </cell>
          <cell r="O147">
            <v>2343</v>
          </cell>
          <cell r="P147" t="str">
            <v>ROB DALE P/L</v>
          </cell>
          <cell r="Q147">
            <v>800000</v>
          </cell>
          <cell r="R147">
            <v>0</v>
          </cell>
          <cell r="S147">
            <v>800000</v>
          </cell>
          <cell r="T147">
            <v>200</v>
          </cell>
          <cell r="U147" t="str">
            <v>Approved</v>
          </cell>
          <cell r="V147">
            <v>100</v>
          </cell>
          <cell r="W147" t="str">
            <v>MPA Confirmed To OM</v>
          </cell>
          <cell r="X147">
            <v>38609</v>
          </cell>
          <cell r="Y147">
            <v>8</v>
          </cell>
          <cell r="Z147">
            <v>0</v>
          </cell>
          <cell r="AA147">
            <v>0.75</v>
          </cell>
          <cell r="AB147">
            <v>8.75</v>
          </cell>
          <cell r="AC147">
            <v>5833.33</v>
          </cell>
          <cell r="AD147">
            <v>45.71</v>
          </cell>
          <cell r="AE147">
            <v>38639</v>
          </cell>
          <cell r="AI147">
            <v>0</v>
          </cell>
          <cell r="AJ147">
            <v>38670</v>
          </cell>
          <cell r="AM147">
            <v>105</v>
          </cell>
          <cell r="AN147">
            <v>10</v>
          </cell>
          <cell r="AO147">
            <v>14</v>
          </cell>
          <cell r="AP147">
            <v>7</v>
          </cell>
          <cell r="AQ147" t="str">
            <v>KREMNIZER &amp; CO</v>
          </cell>
          <cell r="AR147" t="str">
            <v>NSW</v>
          </cell>
          <cell r="AS147" t="str">
            <v>S</v>
          </cell>
          <cell r="AT147" t="str">
            <v>PL</v>
          </cell>
          <cell r="AU147" t="str">
            <v>IT</v>
          </cell>
          <cell r="AV147" t="str">
            <v>SPLITLOAN</v>
          </cell>
          <cell r="AW147">
            <v>9001435</v>
          </cell>
          <cell r="AX147">
            <v>1</v>
          </cell>
          <cell r="AY147" t="str">
            <v>DLY</v>
          </cell>
          <cell r="AZ147" t="str">
            <v>N/A</v>
          </cell>
          <cell r="BA147">
            <v>0</v>
          </cell>
          <cell r="BB147">
            <v>0</v>
          </cell>
          <cell r="BC147">
            <v>0</v>
          </cell>
          <cell r="BF147" t="str">
            <v>BIP</v>
          </cell>
          <cell r="BG147" t="str">
            <v>Lawteal Equity Loan</v>
          </cell>
          <cell r="BH147" t="str">
            <v>NCM-W05</v>
          </cell>
        </row>
        <row r="148">
          <cell r="A148">
            <v>9001436</v>
          </cell>
          <cell r="B148">
            <v>1</v>
          </cell>
          <cell r="C148" t="str">
            <v>WMC</v>
          </cell>
          <cell r="D148" t="str">
            <v>ELO</v>
          </cell>
          <cell r="E148" t="str">
            <v>W</v>
          </cell>
          <cell r="F148" t="str">
            <v>NSW</v>
          </cell>
          <cell r="G148">
            <v>40000</v>
          </cell>
          <cell r="H148" t="str">
            <v>MOBIUS</v>
          </cell>
          <cell r="I148">
            <v>49000</v>
          </cell>
          <cell r="J148" t="str">
            <v>LAWTEAL</v>
          </cell>
          <cell r="M148">
            <v>9001436</v>
          </cell>
          <cell r="N148">
            <v>38764</v>
          </cell>
          <cell r="O148">
            <v>2343</v>
          </cell>
          <cell r="P148" t="str">
            <v>ROB DALE P/L</v>
          </cell>
          <cell r="Q148">
            <v>800000</v>
          </cell>
          <cell r="R148">
            <v>0</v>
          </cell>
          <cell r="S148">
            <v>800000</v>
          </cell>
          <cell r="T148">
            <v>200</v>
          </cell>
          <cell r="U148" t="str">
            <v>Approved</v>
          </cell>
          <cell r="V148">
            <v>100</v>
          </cell>
          <cell r="W148" t="str">
            <v>MPA Confirmed To OM</v>
          </cell>
          <cell r="X148">
            <v>38609</v>
          </cell>
          <cell r="Y148">
            <v>8</v>
          </cell>
          <cell r="Z148">
            <v>0</v>
          </cell>
          <cell r="AA148">
            <v>0.75</v>
          </cell>
          <cell r="AB148">
            <v>8.75</v>
          </cell>
          <cell r="AC148">
            <v>5833.33</v>
          </cell>
          <cell r="AD148">
            <v>48.48</v>
          </cell>
          <cell r="AE148">
            <v>38639</v>
          </cell>
          <cell r="AI148">
            <v>0</v>
          </cell>
          <cell r="AJ148">
            <v>38670</v>
          </cell>
          <cell r="AM148">
            <v>105</v>
          </cell>
          <cell r="AN148">
            <v>10</v>
          </cell>
          <cell r="AO148">
            <v>14</v>
          </cell>
          <cell r="AP148">
            <v>7</v>
          </cell>
          <cell r="AQ148" t="str">
            <v>KREMNIZER &amp; CO</v>
          </cell>
          <cell r="AR148" t="str">
            <v>NSW</v>
          </cell>
          <cell r="AS148" t="str">
            <v>S</v>
          </cell>
          <cell r="AT148" t="str">
            <v>PL</v>
          </cell>
          <cell r="AU148" t="str">
            <v>IT</v>
          </cell>
          <cell r="AV148" t="str">
            <v>SPLITLOAN</v>
          </cell>
          <cell r="AW148">
            <v>9001436</v>
          </cell>
          <cell r="AX148">
            <v>1</v>
          </cell>
          <cell r="AY148" t="str">
            <v>DLY</v>
          </cell>
          <cell r="AZ148" t="str">
            <v>N/A</v>
          </cell>
          <cell r="BA148">
            <v>0</v>
          </cell>
          <cell r="BB148">
            <v>0</v>
          </cell>
          <cell r="BC148">
            <v>0</v>
          </cell>
          <cell r="BF148" t="str">
            <v>BIP</v>
          </cell>
          <cell r="BG148" t="str">
            <v>Lawteal Equity Loan</v>
          </cell>
          <cell r="BH148" t="str">
            <v>NCM-W05</v>
          </cell>
        </row>
        <row r="149">
          <cell r="A149">
            <v>9001441</v>
          </cell>
          <cell r="B149">
            <v>1</v>
          </cell>
          <cell r="D149" t="str">
            <v>PAY</v>
          </cell>
          <cell r="E149" t="str">
            <v>W</v>
          </cell>
          <cell r="F149" t="str">
            <v>NSW</v>
          </cell>
          <cell r="G149">
            <v>40000</v>
          </cell>
          <cell r="H149" t="str">
            <v>MOBIUS</v>
          </cell>
          <cell r="I149">
            <v>40081</v>
          </cell>
          <cell r="J149" t="str">
            <v>MOBIUS DIRECT</v>
          </cell>
          <cell r="M149">
            <v>9001441</v>
          </cell>
          <cell r="N149">
            <v>38761</v>
          </cell>
          <cell r="O149">
            <v>2353</v>
          </cell>
          <cell r="P149" t="str">
            <v>ANDERSON G E</v>
          </cell>
          <cell r="Q149">
            <v>750000</v>
          </cell>
          <cell r="R149">
            <v>0</v>
          </cell>
          <cell r="S149">
            <v>750000</v>
          </cell>
          <cell r="T149">
            <v>200</v>
          </cell>
          <cell r="U149" t="str">
            <v>Approved</v>
          </cell>
          <cell r="V149">
            <v>100</v>
          </cell>
          <cell r="W149" t="str">
            <v>MPA Confirmed To OM</v>
          </cell>
          <cell r="X149">
            <v>38609</v>
          </cell>
          <cell r="Y149">
            <v>6.34</v>
          </cell>
          <cell r="Z149">
            <v>0</v>
          </cell>
          <cell r="AA149">
            <v>0.96</v>
          </cell>
          <cell r="AB149">
            <v>7.3</v>
          </cell>
          <cell r="AC149">
            <v>5141.78</v>
          </cell>
          <cell r="AD149">
            <v>73.17</v>
          </cell>
          <cell r="AE149">
            <v>38639</v>
          </cell>
          <cell r="AI149">
            <v>0</v>
          </cell>
          <cell r="AJ149">
            <v>38670</v>
          </cell>
          <cell r="AM149">
            <v>105</v>
          </cell>
          <cell r="AN149">
            <v>10</v>
          </cell>
          <cell r="AO149">
            <v>14</v>
          </cell>
          <cell r="AP149">
            <v>1</v>
          </cell>
          <cell r="AQ149" t="str">
            <v>NLS</v>
          </cell>
          <cell r="AR149" t="str">
            <v>NSW</v>
          </cell>
          <cell r="AS149" t="str">
            <v>S</v>
          </cell>
          <cell r="AT149" t="str">
            <v>PL</v>
          </cell>
          <cell r="AU149" t="str">
            <v>IT</v>
          </cell>
          <cell r="AV149" t="str">
            <v>SPLITLOAN</v>
          </cell>
          <cell r="AW149">
            <v>9001441</v>
          </cell>
          <cell r="AX149">
            <v>30</v>
          </cell>
          <cell r="AY149" t="str">
            <v>DLY</v>
          </cell>
          <cell r="AZ149" t="str">
            <v>N/A</v>
          </cell>
          <cell r="BA149">
            <v>0</v>
          </cell>
          <cell r="BB149">
            <v>0</v>
          </cell>
          <cell r="BC149">
            <v>0</v>
          </cell>
          <cell r="BF149" t="str">
            <v>ROO</v>
          </cell>
          <cell r="BG149" t="str">
            <v>HLVR</v>
          </cell>
          <cell r="BH149" t="str">
            <v>NCM-W02</v>
          </cell>
        </row>
        <row r="150">
          <cell r="A150">
            <v>9001477</v>
          </cell>
          <cell r="B150">
            <v>1</v>
          </cell>
          <cell r="D150" t="str">
            <v>ELO</v>
          </cell>
          <cell r="E150" t="str">
            <v>W</v>
          </cell>
          <cell r="F150" t="str">
            <v>NSW</v>
          </cell>
          <cell r="G150">
            <v>40000</v>
          </cell>
          <cell r="H150" t="str">
            <v>MOBIUS</v>
          </cell>
          <cell r="I150">
            <v>49000</v>
          </cell>
          <cell r="J150" t="str">
            <v>LAWTEAL</v>
          </cell>
          <cell r="M150">
            <v>9001477</v>
          </cell>
          <cell r="N150">
            <v>38791</v>
          </cell>
          <cell r="O150">
            <v>2416</v>
          </cell>
          <cell r="P150" t="str">
            <v>MARENKOVIC A</v>
          </cell>
          <cell r="Q150">
            <v>161000</v>
          </cell>
          <cell r="R150">
            <v>0</v>
          </cell>
          <cell r="S150">
            <v>161000</v>
          </cell>
          <cell r="T150">
            <v>200</v>
          </cell>
          <cell r="U150" t="str">
            <v>Approved</v>
          </cell>
          <cell r="V150">
            <v>100</v>
          </cell>
          <cell r="W150" t="str">
            <v>MPA Confirmed To OM</v>
          </cell>
          <cell r="X150">
            <v>38616</v>
          </cell>
          <cell r="Y150">
            <v>8</v>
          </cell>
          <cell r="Z150">
            <v>0</v>
          </cell>
          <cell r="AA150">
            <v>1</v>
          </cell>
          <cell r="AB150">
            <v>9</v>
          </cell>
          <cell r="AC150">
            <v>1207.5</v>
          </cell>
          <cell r="AD150">
            <v>70</v>
          </cell>
          <cell r="AE150">
            <v>38646</v>
          </cell>
          <cell r="AI150">
            <v>0</v>
          </cell>
          <cell r="AJ150">
            <v>38677</v>
          </cell>
          <cell r="AM150">
            <v>105</v>
          </cell>
          <cell r="AN150">
            <v>10</v>
          </cell>
          <cell r="AO150">
            <v>21</v>
          </cell>
          <cell r="AP150">
            <v>7</v>
          </cell>
          <cell r="AQ150" t="str">
            <v>KREMNIZER &amp; CO</v>
          </cell>
          <cell r="AR150" t="str">
            <v>NSW</v>
          </cell>
          <cell r="AS150" t="str">
            <v>S</v>
          </cell>
          <cell r="AT150" t="str">
            <v>PL</v>
          </cell>
          <cell r="AU150" t="str">
            <v>IT</v>
          </cell>
          <cell r="AV150" t="str">
            <v>SPLITLOAN</v>
          </cell>
          <cell r="AW150">
            <v>9001477</v>
          </cell>
          <cell r="AX150">
            <v>1</v>
          </cell>
          <cell r="AY150" t="str">
            <v>DLY</v>
          </cell>
          <cell r="AZ150" t="str">
            <v>N/A</v>
          </cell>
          <cell r="BA150">
            <v>0</v>
          </cell>
          <cell r="BB150">
            <v>0</v>
          </cell>
          <cell r="BC150">
            <v>0</v>
          </cell>
          <cell r="BF150" t="str">
            <v>BIP</v>
          </cell>
          <cell r="BG150" t="str">
            <v>Lawteal Equity Loan</v>
          </cell>
          <cell r="BH150" t="str">
            <v>NCM-W05</v>
          </cell>
        </row>
        <row r="151">
          <cell r="A151">
            <v>9001558</v>
          </cell>
          <cell r="B151">
            <v>1</v>
          </cell>
          <cell r="D151" t="str">
            <v>ELO</v>
          </cell>
          <cell r="E151" t="str">
            <v>W</v>
          </cell>
          <cell r="F151" t="str">
            <v>NSW</v>
          </cell>
          <cell r="G151">
            <v>40000</v>
          </cell>
          <cell r="H151" t="str">
            <v>MOBIUS</v>
          </cell>
          <cell r="I151">
            <v>49000</v>
          </cell>
          <cell r="J151" t="str">
            <v>LAWTEAL</v>
          </cell>
          <cell r="M151">
            <v>9001558</v>
          </cell>
          <cell r="N151">
            <v>38770</v>
          </cell>
          <cell r="O151">
            <v>2548</v>
          </cell>
          <cell r="P151" t="str">
            <v>ABAKI I</v>
          </cell>
          <cell r="Q151">
            <v>340000</v>
          </cell>
          <cell r="R151">
            <v>0</v>
          </cell>
          <cell r="S151">
            <v>340000</v>
          </cell>
          <cell r="T151">
            <v>200</v>
          </cell>
          <cell r="U151" t="str">
            <v>Approved</v>
          </cell>
          <cell r="V151">
            <v>100</v>
          </cell>
          <cell r="W151" t="str">
            <v>MPA Confirmed To OM</v>
          </cell>
          <cell r="X151">
            <v>38635</v>
          </cell>
          <cell r="Y151">
            <v>8</v>
          </cell>
          <cell r="Z151">
            <v>0</v>
          </cell>
          <cell r="AA151">
            <v>0.75</v>
          </cell>
          <cell r="AB151">
            <v>8.75</v>
          </cell>
          <cell r="AC151">
            <v>2479.17</v>
          </cell>
          <cell r="AD151">
            <v>55.74</v>
          </cell>
          <cell r="AE151">
            <v>38666</v>
          </cell>
          <cell r="AI151">
            <v>0</v>
          </cell>
          <cell r="AJ151">
            <v>38696</v>
          </cell>
          <cell r="AM151">
            <v>105</v>
          </cell>
          <cell r="AN151">
            <v>11</v>
          </cell>
          <cell r="AO151">
            <v>10</v>
          </cell>
          <cell r="AP151">
            <v>7</v>
          </cell>
          <cell r="AQ151" t="str">
            <v>KREMNIZER &amp; CO</v>
          </cell>
          <cell r="AR151" t="str">
            <v>NSW</v>
          </cell>
          <cell r="AS151" t="str">
            <v>S</v>
          </cell>
          <cell r="AT151" t="str">
            <v>PL</v>
          </cell>
          <cell r="AU151" t="str">
            <v>IT</v>
          </cell>
          <cell r="AV151" t="str">
            <v>SPLITLOAN</v>
          </cell>
          <cell r="AW151">
            <v>9001558</v>
          </cell>
          <cell r="AX151">
            <v>1</v>
          </cell>
          <cell r="AY151" t="str">
            <v>DLY</v>
          </cell>
          <cell r="AZ151" t="str">
            <v>N/A</v>
          </cell>
          <cell r="BA151">
            <v>0</v>
          </cell>
          <cell r="BB151">
            <v>0</v>
          </cell>
          <cell r="BC151">
            <v>0</v>
          </cell>
          <cell r="BF151" t="str">
            <v>BIP</v>
          </cell>
          <cell r="BG151" t="str">
            <v>Lawteal Equity Loan</v>
          </cell>
          <cell r="BH151" t="str">
            <v>NCM-W05</v>
          </cell>
        </row>
        <row r="152">
          <cell r="A152">
            <v>9001582</v>
          </cell>
          <cell r="B152">
            <v>1</v>
          </cell>
          <cell r="C152" t="str">
            <v>WMC</v>
          </cell>
          <cell r="D152" t="str">
            <v>ELO</v>
          </cell>
          <cell r="E152" t="str">
            <v>W</v>
          </cell>
          <cell r="F152" t="str">
            <v>NSW</v>
          </cell>
          <cell r="G152">
            <v>40000</v>
          </cell>
          <cell r="H152" t="str">
            <v>MOBIUS</v>
          </cell>
          <cell r="I152">
            <v>49000</v>
          </cell>
          <cell r="J152" t="str">
            <v>LAWTEAL</v>
          </cell>
          <cell r="M152">
            <v>9001582</v>
          </cell>
          <cell r="N152">
            <v>38782</v>
          </cell>
          <cell r="O152">
            <v>2589</v>
          </cell>
          <cell r="P152" t="str">
            <v>SEMANN A</v>
          </cell>
          <cell r="Q152">
            <v>260000</v>
          </cell>
          <cell r="R152">
            <v>0</v>
          </cell>
          <cell r="S152">
            <v>260000</v>
          </cell>
          <cell r="T152">
            <v>200</v>
          </cell>
          <cell r="U152" t="str">
            <v>Approved</v>
          </cell>
          <cell r="V152">
            <v>100</v>
          </cell>
          <cell r="W152" t="str">
            <v>MPA Confirmed To OM</v>
          </cell>
          <cell r="X152">
            <v>38639</v>
          </cell>
          <cell r="Y152">
            <v>8</v>
          </cell>
          <cell r="Z152">
            <v>0</v>
          </cell>
          <cell r="AA152">
            <v>0.75</v>
          </cell>
          <cell r="AB152">
            <v>8.75</v>
          </cell>
          <cell r="AC152">
            <v>1895.83</v>
          </cell>
          <cell r="AD152">
            <v>65</v>
          </cell>
          <cell r="AE152">
            <v>38670</v>
          </cell>
          <cell r="AI152">
            <v>0</v>
          </cell>
          <cell r="AJ152">
            <v>38700</v>
          </cell>
          <cell r="AM152">
            <v>105</v>
          </cell>
          <cell r="AN152">
            <v>11</v>
          </cell>
          <cell r="AO152">
            <v>14</v>
          </cell>
          <cell r="AP152">
            <v>7</v>
          </cell>
          <cell r="AQ152" t="str">
            <v>KREMNIZER &amp; CO</v>
          </cell>
          <cell r="AR152" t="str">
            <v>NSW</v>
          </cell>
          <cell r="AS152" t="str">
            <v>S</v>
          </cell>
          <cell r="AT152" t="str">
            <v>PL</v>
          </cell>
          <cell r="AU152" t="str">
            <v>IT</v>
          </cell>
          <cell r="AV152" t="str">
            <v>SPLITLOAN</v>
          </cell>
          <cell r="AW152">
            <v>9001582</v>
          </cell>
          <cell r="AX152">
            <v>1</v>
          </cell>
          <cell r="AY152" t="str">
            <v>DLY</v>
          </cell>
          <cell r="AZ152" t="str">
            <v>N/A</v>
          </cell>
          <cell r="BA152">
            <v>0</v>
          </cell>
          <cell r="BB152">
            <v>0</v>
          </cell>
          <cell r="BC152">
            <v>0</v>
          </cell>
          <cell r="BF152" t="str">
            <v>BIP</v>
          </cell>
          <cell r="BG152" t="str">
            <v>Lawteal Equity Loan</v>
          </cell>
          <cell r="BH152" t="str">
            <v>NCM-W05</v>
          </cell>
        </row>
        <row r="153">
          <cell r="A153">
            <v>9001617</v>
          </cell>
          <cell r="B153">
            <v>1</v>
          </cell>
          <cell r="D153" t="str">
            <v>ELO</v>
          </cell>
          <cell r="E153" t="str">
            <v>W</v>
          </cell>
          <cell r="F153" t="str">
            <v>NSW</v>
          </cell>
          <cell r="G153">
            <v>40000</v>
          </cell>
          <cell r="H153" t="str">
            <v>MOBIUS</v>
          </cell>
          <cell r="I153">
            <v>49000</v>
          </cell>
          <cell r="J153" t="str">
            <v>LAWTEAL</v>
          </cell>
          <cell r="M153">
            <v>9001617</v>
          </cell>
          <cell r="N153">
            <v>38789</v>
          </cell>
          <cell r="O153">
            <v>2651</v>
          </cell>
          <cell r="P153" t="str">
            <v>BOSTOCK G B D</v>
          </cell>
          <cell r="Q153">
            <v>238000</v>
          </cell>
          <cell r="R153">
            <v>0</v>
          </cell>
          <cell r="S153">
            <v>238000</v>
          </cell>
          <cell r="T153">
            <v>200</v>
          </cell>
          <cell r="U153" t="str">
            <v>Approved</v>
          </cell>
          <cell r="V153">
            <v>100</v>
          </cell>
          <cell r="W153" t="str">
            <v>MPA Confirmed To OM</v>
          </cell>
          <cell r="X153">
            <v>38649</v>
          </cell>
          <cell r="Y153">
            <v>8</v>
          </cell>
          <cell r="Z153">
            <v>0</v>
          </cell>
          <cell r="AA153">
            <v>0.75</v>
          </cell>
          <cell r="AB153">
            <v>8.75</v>
          </cell>
          <cell r="AC153">
            <v>1735.42</v>
          </cell>
          <cell r="AD153">
            <v>70</v>
          </cell>
          <cell r="AE153">
            <v>38677</v>
          </cell>
          <cell r="AI153">
            <v>0</v>
          </cell>
          <cell r="AJ153">
            <v>38707</v>
          </cell>
          <cell r="AM153">
            <v>105</v>
          </cell>
          <cell r="AN153">
            <v>11</v>
          </cell>
          <cell r="AO153">
            <v>21</v>
          </cell>
          <cell r="AP153">
            <v>7</v>
          </cell>
          <cell r="AQ153" t="str">
            <v>KREMNIZER &amp; CO</v>
          </cell>
          <cell r="AR153" t="str">
            <v>NSW</v>
          </cell>
          <cell r="AS153" t="str">
            <v>S</v>
          </cell>
          <cell r="AT153" t="str">
            <v>PL</v>
          </cell>
          <cell r="AU153" t="str">
            <v>IT</v>
          </cell>
          <cell r="AV153" t="str">
            <v>SPLITLOAN</v>
          </cell>
          <cell r="AW153">
            <v>9001617</v>
          </cell>
          <cell r="AX153">
            <v>1</v>
          </cell>
          <cell r="AY153" t="str">
            <v>DLY</v>
          </cell>
          <cell r="AZ153" t="str">
            <v>N/A</v>
          </cell>
          <cell r="BA153">
            <v>0</v>
          </cell>
          <cell r="BB153">
            <v>0</v>
          </cell>
          <cell r="BC153">
            <v>0</v>
          </cell>
          <cell r="BF153" t="str">
            <v>BIP</v>
          </cell>
          <cell r="BG153" t="str">
            <v>Lawteal Equity Loan</v>
          </cell>
          <cell r="BH153" t="str">
            <v>NCM-W05</v>
          </cell>
        </row>
        <row r="154">
          <cell r="A154">
            <v>9001620</v>
          </cell>
          <cell r="B154">
            <v>1</v>
          </cell>
          <cell r="D154" t="str">
            <v>ELO</v>
          </cell>
          <cell r="E154" t="str">
            <v>W</v>
          </cell>
          <cell r="F154" t="str">
            <v>NSW</v>
          </cell>
          <cell r="G154">
            <v>40000</v>
          </cell>
          <cell r="H154" t="str">
            <v>MOBIUS</v>
          </cell>
          <cell r="I154">
            <v>49000</v>
          </cell>
          <cell r="J154" t="str">
            <v>LAWTEAL</v>
          </cell>
          <cell r="M154">
            <v>9001620</v>
          </cell>
          <cell r="N154">
            <v>38790</v>
          </cell>
          <cell r="O154">
            <v>2655</v>
          </cell>
          <cell r="P154" t="str">
            <v>MCKIPPOP-BOLDT</v>
          </cell>
          <cell r="Q154">
            <v>735000</v>
          </cell>
          <cell r="R154">
            <v>0</v>
          </cell>
          <cell r="S154">
            <v>735000</v>
          </cell>
          <cell r="T154">
            <v>200</v>
          </cell>
          <cell r="U154" t="str">
            <v>Approved</v>
          </cell>
          <cell r="V154">
            <v>100</v>
          </cell>
          <cell r="W154" t="str">
            <v>MPA Confirmed To OM</v>
          </cell>
          <cell r="X154">
            <v>38649</v>
          </cell>
          <cell r="Y154">
            <v>8</v>
          </cell>
          <cell r="Z154">
            <v>0</v>
          </cell>
          <cell r="AA154">
            <v>1.25</v>
          </cell>
          <cell r="AB154">
            <v>9.25</v>
          </cell>
          <cell r="AC154">
            <v>5665.63</v>
          </cell>
          <cell r="AD154">
            <v>70</v>
          </cell>
          <cell r="AE154">
            <v>38680</v>
          </cell>
          <cell r="AI154">
            <v>0</v>
          </cell>
          <cell r="AJ154">
            <v>38710</v>
          </cell>
          <cell r="AM154">
            <v>105</v>
          </cell>
          <cell r="AN154">
            <v>11</v>
          </cell>
          <cell r="AO154">
            <v>24</v>
          </cell>
          <cell r="AP154">
            <v>7</v>
          </cell>
          <cell r="AQ154" t="str">
            <v>KREMNIZER &amp; CO</v>
          </cell>
          <cell r="AR154" t="str">
            <v>NSW</v>
          </cell>
          <cell r="AS154" t="str">
            <v>S</v>
          </cell>
          <cell r="AT154" t="str">
            <v>PL</v>
          </cell>
          <cell r="AU154" t="str">
            <v>IT</v>
          </cell>
          <cell r="AV154" t="str">
            <v>SPLITLOAN</v>
          </cell>
          <cell r="AW154">
            <v>9001620</v>
          </cell>
          <cell r="AX154">
            <v>1</v>
          </cell>
          <cell r="AY154" t="str">
            <v>DLY</v>
          </cell>
          <cell r="AZ154" t="str">
            <v>N/A</v>
          </cell>
          <cell r="BA154">
            <v>0</v>
          </cell>
          <cell r="BB154">
            <v>0</v>
          </cell>
          <cell r="BC154">
            <v>0</v>
          </cell>
          <cell r="BF154" t="str">
            <v>BIP</v>
          </cell>
          <cell r="BG154" t="str">
            <v>Lawteal Equity Loan</v>
          </cell>
          <cell r="BH154" t="str">
            <v>NCM-W05</v>
          </cell>
        </row>
        <row r="155">
          <cell r="A155">
            <v>9001631</v>
          </cell>
          <cell r="B155">
            <v>1</v>
          </cell>
          <cell r="C155" t="str">
            <v>WMC</v>
          </cell>
          <cell r="D155" t="str">
            <v>ELO</v>
          </cell>
          <cell r="E155" t="str">
            <v>W</v>
          </cell>
          <cell r="F155" t="str">
            <v>NSW</v>
          </cell>
          <cell r="G155">
            <v>40000</v>
          </cell>
          <cell r="H155" t="str">
            <v>MOBIUS</v>
          </cell>
          <cell r="I155">
            <v>49000</v>
          </cell>
          <cell r="J155" t="str">
            <v>LAWTEAL</v>
          </cell>
          <cell r="M155">
            <v>9001631</v>
          </cell>
          <cell r="N155">
            <v>38810</v>
          </cell>
          <cell r="O155">
            <v>2672</v>
          </cell>
          <cell r="P155" t="str">
            <v>MATAUTIA A R</v>
          </cell>
          <cell r="Q155">
            <v>170000</v>
          </cell>
          <cell r="R155">
            <v>0</v>
          </cell>
          <cell r="S155">
            <v>170000</v>
          </cell>
          <cell r="T155">
            <v>200</v>
          </cell>
          <cell r="U155" t="str">
            <v>Approved</v>
          </cell>
          <cell r="V155">
            <v>100</v>
          </cell>
          <cell r="W155" t="str">
            <v>MPA Confirmed To OM</v>
          </cell>
          <cell r="X155">
            <v>38650</v>
          </cell>
          <cell r="Y155">
            <v>8</v>
          </cell>
          <cell r="Z155">
            <v>0</v>
          </cell>
          <cell r="AA155">
            <v>0.75</v>
          </cell>
          <cell r="AB155">
            <v>8.75</v>
          </cell>
          <cell r="AC155">
            <v>1239.58</v>
          </cell>
          <cell r="AD155">
            <v>68</v>
          </cell>
          <cell r="AE155">
            <v>38681</v>
          </cell>
          <cell r="AI155">
            <v>0</v>
          </cell>
          <cell r="AJ155">
            <v>38711</v>
          </cell>
          <cell r="AM155">
            <v>105</v>
          </cell>
          <cell r="AN155">
            <v>11</v>
          </cell>
          <cell r="AO155">
            <v>25</v>
          </cell>
          <cell r="AP155">
            <v>7</v>
          </cell>
          <cell r="AQ155" t="str">
            <v>KREMNIZER &amp; CO</v>
          </cell>
          <cell r="AR155" t="str">
            <v>NSW</v>
          </cell>
          <cell r="AS155" t="str">
            <v>S</v>
          </cell>
          <cell r="AT155" t="str">
            <v>PL</v>
          </cell>
          <cell r="AU155" t="str">
            <v>IT</v>
          </cell>
          <cell r="AV155" t="str">
            <v>SPLITLOAN</v>
          </cell>
          <cell r="AW155">
            <v>9001631</v>
          </cell>
          <cell r="AX155">
            <v>1</v>
          </cell>
          <cell r="AY155" t="str">
            <v>DLY</v>
          </cell>
          <cell r="AZ155" t="str">
            <v>N/A</v>
          </cell>
          <cell r="BA155">
            <v>0</v>
          </cell>
          <cell r="BB155">
            <v>0</v>
          </cell>
          <cell r="BC155">
            <v>0</v>
          </cell>
          <cell r="BF155" t="str">
            <v>BIP</v>
          </cell>
          <cell r="BG155" t="str">
            <v>Lawteal Equity Loan</v>
          </cell>
          <cell r="BH155" t="str">
            <v>NCM-W05</v>
          </cell>
        </row>
        <row r="156">
          <cell r="A156">
            <v>9001701</v>
          </cell>
          <cell r="B156">
            <v>1</v>
          </cell>
          <cell r="D156" t="str">
            <v>ELO</v>
          </cell>
          <cell r="E156" t="str">
            <v>W</v>
          </cell>
          <cell r="F156" t="str">
            <v>NSW</v>
          </cell>
          <cell r="G156">
            <v>40000</v>
          </cell>
          <cell r="H156" t="str">
            <v>MOBIUS</v>
          </cell>
          <cell r="I156">
            <v>49000</v>
          </cell>
          <cell r="J156" t="str">
            <v>LAWTEAL</v>
          </cell>
          <cell r="M156">
            <v>9001701</v>
          </cell>
          <cell r="N156">
            <v>38793</v>
          </cell>
          <cell r="O156">
            <v>2786</v>
          </cell>
          <cell r="P156" t="str">
            <v>MARKFORM P/L</v>
          </cell>
          <cell r="Q156">
            <v>160000</v>
          </cell>
          <cell r="R156">
            <v>0</v>
          </cell>
          <cell r="S156">
            <v>160000</v>
          </cell>
          <cell r="T156">
            <v>200</v>
          </cell>
          <cell r="U156" t="str">
            <v>Approved</v>
          </cell>
          <cell r="V156">
            <v>100</v>
          </cell>
          <cell r="W156" t="str">
            <v>MPA Confirmed To OM</v>
          </cell>
          <cell r="X156">
            <v>38667</v>
          </cell>
          <cell r="Y156">
            <v>8</v>
          </cell>
          <cell r="Z156">
            <v>0</v>
          </cell>
          <cell r="AA156">
            <v>0.75</v>
          </cell>
          <cell r="AB156">
            <v>8.75</v>
          </cell>
          <cell r="AC156">
            <v>1166.67</v>
          </cell>
          <cell r="AD156">
            <v>46.38</v>
          </cell>
          <cell r="AE156">
            <v>38697</v>
          </cell>
          <cell r="AI156">
            <v>0</v>
          </cell>
          <cell r="AJ156">
            <v>38728</v>
          </cell>
          <cell r="AM156">
            <v>105</v>
          </cell>
          <cell r="AN156">
            <v>12</v>
          </cell>
          <cell r="AO156">
            <v>11</v>
          </cell>
          <cell r="AP156">
            <v>7</v>
          </cell>
          <cell r="AQ156" t="str">
            <v>KREMNIZER &amp; CO</v>
          </cell>
          <cell r="AR156" t="str">
            <v>NSW</v>
          </cell>
          <cell r="AS156" t="str">
            <v>S</v>
          </cell>
          <cell r="AT156" t="str">
            <v>PL</v>
          </cell>
          <cell r="AU156" t="str">
            <v>IT</v>
          </cell>
          <cell r="AV156" t="str">
            <v>SPLITLOAN</v>
          </cell>
          <cell r="AW156">
            <v>256357</v>
          </cell>
          <cell r="AX156">
            <v>1</v>
          </cell>
          <cell r="AY156" t="str">
            <v>DLY</v>
          </cell>
          <cell r="AZ156" t="str">
            <v>N/A</v>
          </cell>
          <cell r="BA156">
            <v>0</v>
          </cell>
          <cell r="BB156">
            <v>0</v>
          </cell>
          <cell r="BC156">
            <v>0</v>
          </cell>
          <cell r="BF156" t="str">
            <v>BIP</v>
          </cell>
          <cell r="BG156" t="str">
            <v>Lawteal Equity Loan</v>
          </cell>
          <cell r="BH156" t="str">
            <v>NCM-W05</v>
          </cell>
        </row>
        <row r="157">
          <cell r="A157">
            <v>9001718</v>
          </cell>
          <cell r="B157">
            <v>1</v>
          </cell>
          <cell r="C157" t="str">
            <v>WMC</v>
          </cell>
          <cell r="D157" t="str">
            <v>ELO</v>
          </cell>
          <cell r="E157" t="str">
            <v>W</v>
          </cell>
          <cell r="F157" t="str">
            <v>NSW</v>
          </cell>
          <cell r="G157">
            <v>40000</v>
          </cell>
          <cell r="H157" t="str">
            <v>MOBIUS</v>
          </cell>
          <cell r="I157">
            <v>49000</v>
          </cell>
          <cell r="J157" t="str">
            <v>LAWTEAL</v>
          </cell>
          <cell r="M157">
            <v>9001718</v>
          </cell>
          <cell r="N157">
            <v>38786</v>
          </cell>
          <cell r="O157">
            <v>2813</v>
          </cell>
          <cell r="P157" t="str">
            <v>VLAHEK Z</v>
          </cell>
          <cell r="Q157">
            <v>145000</v>
          </cell>
          <cell r="R157">
            <v>0</v>
          </cell>
          <cell r="S157">
            <v>145000</v>
          </cell>
          <cell r="T157">
            <v>200</v>
          </cell>
          <cell r="U157" t="str">
            <v>Approved</v>
          </cell>
          <cell r="V157">
            <v>100</v>
          </cell>
          <cell r="W157" t="str">
            <v>MPA Confirmed To OM</v>
          </cell>
          <cell r="X157">
            <v>38673</v>
          </cell>
          <cell r="Y157">
            <v>8</v>
          </cell>
          <cell r="Z157">
            <v>0</v>
          </cell>
          <cell r="AA157">
            <v>1.25</v>
          </cell>
          <cell r="AB157">
            <v>9.25</v>
          </cell>
          <cell r="AC157">
            <v>1117.71</v>
          </cell>
          <cell r="AD157">
            <v>58</v>
          </cell>
          <cell r="AE157">
            <v>38702</v>
          </cell>
          <cell r="AI157">
            <v>0</v>
          </cell>
          <cell r="AJ157">
            <v>38733</v>
          </cell>
          <cell r="AM157">
            <v>105</v>
          </cell>
          <cell r="AN157">
            <v>12</v>
          </cell>
          <cell r="AO157">
            <v>16</v>
          </cell>
          <cell r="AP157">
            <v>7</v>
          </cell>
          <cell r="AQ157" t="str">
            <v>KREMNIZER &amp; CO</v>
          </cell>
          <cell r="AR157" t="str">
            <v>NSW</v>
          </cell>
          <cell r="AS157" t="str">
            <v>S</v>
          </cell>
          <cell r="AT157" t="str">
            <v>PL</v>
          </cell>
          <cell r="AU157" t="str">
            <v>IT</v>
          </cell>
          <cell r="AV157" t="str">
            <v>SPLITLOAN</v>
          </cell>
          <cell r="AW157" t="str">
            <v>?</v>
          </cell>
          <cell r="AX157">
            <v>1</v>
          </cell>
          <cell r="AY157" t="str">
            <v>DLY</v>
          </cell>
          <cell r="AZ157" t="str">
            <v>N/A</v>
          </cell>
          <cell r="BA157">
            <v>0</v>
          </cell>
          <cell r="BB157">
            <v>0</v>
          </cell>
          <cell r="BC157">
            <v>0</v>
          </cell>
          <cell r="BF157" t="str">
            <v>BIP</v>
          </cell>
          <cell r="BG157" t="str">
            <v>Lawteal Equity Loan</v>
          </cell>
          <cell r="BH157" t="str">
            <v>NCM-W05</v>
          </cell>
        </row>
        <row r="158">
          <cell r="A158">
            <v>9001722</v>
          </cell>
          <cell r="B158">
            <v>1</v>
          </cell>
          <cell r="D158" t="str">
            <v>ELO</v>
          </cell>
          <cell r="E158" t="str">
            <v>W</v>
          </cell>
          <cell r="F158" t="str">
            <v>NSW</v>
          </cell>
          <cell r="G158">
            <v>40000</v>
          </cell>
          <cell r="H158" t="str">
            <v>MOBIUS</v>
          </cell>
          <cell r="I158">
            <v>49000</v>
          </cell>
          <cell r="J158" t="str">
            <v>LAWTEAL</v>
          </cell>
          <cell r="M158">
            <v>9001722</v>
          </cell>
          <cell r="N158">
            <v>38804</v>
          </cell>
          <cell r="O158">
            <v>2819</v>
          </cell>
          <cell r="P158" t="str">
            <v>LYNCH S J</v>
          </cell>
          <cell r="Q158">
            <v>123000</v>
          </cell>
          <cell r="R158">
            <v>0</v>
          </cell>
          <cell r="S158">
            <v>123000</v>
          </cell>
          <cell r="T158">
            <v>200</v>
          </cell>
          <cell r="U158" t="str">
            <v>Approved</v>
          </cell>
          <cell r="V158">
            <v>100</v>
          </cell>
          <cell r="W158" t="str">
            <v>MPA Confirmed To OM</v>
          </cell>
          <cell r="X158">
            <v>38673</v>
          </cell>
          <cell r="Y158">
            <v>8</v>
          </cell>
          <cell r="Z158">
            <v>0</v>
          </cell>
          <cell r="AA158">
            <v>1.75</v>
          </cell>
          <cell r="AB158">
            <v>9.75</v>
          </cell>
          <cell r="AC158">
            <v>999.38</v>
          </cell>
          <cell r="AD158">
            <v>64.739999999999995</v>
          </cell>
          <cell r="AE158">
            <v>38703</v>
          </cell>
          <cell r="AI158">
            <v>0</v>
          </cell>
          <cell r="AJ158">
            <v>38734</v>
          </cell>
          <cell r="AM158">
            <v>105</v>
          </cell>
          <cell r="AN158">
            <v>12</v>
          </cell>
          <cell r="AO158">
            <v>17</v>
          </cell>
          <cell r="AP158">
            <v>7</v>
          </cell>
          <cell r="AQ158" t="str">
            <v>KREMNIZER &amp; CO</v>
          </cell>
          <cell r="AR158" t="str">
            <v>NSW</v>
          </cell>
          <cell r="AS158" t="str">
            <v>S</v>
          </cell>
          <cell r="AT158" t="str">
            <v>PL</v>
          </cell>
          <cell r="AU158" t="str">
            <v>IT</v>
          </cell>
          <cell r="AV158" t="str">
            <v>SPLITLOAN</v>
          </cell>
          <cell r="AW158">
            <v>9001722</v>
          </cell>
          <cell r="AX158">
            <v>1</v>
          </cell>
          <cell r="AY158" t="str">
            <v>DLY</v>
          </cell>
          <cell r="AZ158" t="str">
            <v>N/A</v>
          </cell>
          <cell r="BA158">
            <v>0</v>
          </cell>
          <cell r="BB158">
            <v>0</v>
          </cell>
          <cell r="BC158">
            <v>0</v>
          </cell>
          <cell r="BF158" t="str">
            <v>BIP</v>
          </cell>
          <cell r="BG158" t="str">
            <v>Lawteal Equity Loan</v>
          </cell>
          <cell r="BH158" t="str">
            <v>NCM-W05</v>
          </cell>
        </row>
        <row r="159">
          <cell r="A159">
            <v>9001811</v>
          </cell>
          <cell r="B159">
            <v>1</v>
          </cell>
          <cell r="D159" t="str">
            <v>NLA</v>
          </cell>
          <cell r="E159" t="str">
            <v>W</v>
          </cell>
          <cell r="F159" t="str">
            <v>NSW</v>
          </cell>
          <cell r="G159">
            <v>40000</v>
          </cell>
          <cell r="H159" t="str">
            <v>MOBIUS</v>
          </cell>
          <cell r="I159">
            <v>40074</v>
          </cell>
          <cell r="J159" t="str">
            <v>AIMS</v>
          </cell>
          <cell r="M159">
            <v>9001811</v>
          </cell>
          <cell r="N159">
            <v>38827</v>
          </cell>
          <cell r="O159">
            <v>2961</v>
          </cell>
          <cell r="P159" t="str">
            <v>ARCHER K J</v>
          </cell>
          <cell r="Q159">
            <v>212800</v>
          </cell>
          <cell r="R159">
            <v>0</v>
          </cell>
          <cell r="S159">
            <v>212800</v>
          </cell>
          <cell r="T159">
            <v>200</v>
          </cell>
          <cell r="U159" t="str">
            <v>Approved</v>
          </cell>
          <cell r="V159">
            <v>100</v>
          </cell>
          <cell r="W159" t="str">
            <v>MPA Confirmed To OM</v>
          </cell>
          <cell r="X159">
            <v>38698</v>
          </cell>
          <cell r="Y159">
            <v>8.09</v>
          </cell>
          <cell r="Z159">
            <v>0</v>
          </cell>
          <cell r="AA159">
            <v>1.26</v>
          </cell>
          <cell r="AB159">
            <v>9.35</v>
          </cell>
          <cell r="AC159">
            <v>1658.07</v>
          </cell>
          <cell r="AD159">
            <v>95</v>
          </cell>
          <cell r="AE159">
            <v>38729</v>
          </cell>
          <cell r="AI159">
            <v>0</v>
          </cell>
          <cell r="AJ159">
            <v>38760</v>
          </cell>
          <cell r="AM159">
            <v>106</v>
          </cell>
          <cell r="AN159">
            <v>1</v>
          </cell>
          <cell r="AO159">
            <v>12</v>
          </cell>
          <cell r="AP159">
            <v>5</v>
          </cell>
          <cell r="AQ159" t="str">
            <v>GADENS    (VIC)</v>
          </cell>
          <cell r="AR159" t="str">
            <v>VIC</v>
          </cell>
          <cell r="AS159" t="str">
            <v>S</v>
          </cell>
          <cell r="AT159" t="str">
            <v>PL</v>
          </cell>
          <cell r="AU159" t="str">
            <v>IT</v>
          </cell>
          <cell r="AV159" t="str">
            <v>SPLITLOAN</v>
          </cell>
          <cell r="AW159">
            <v>9001811</v>
          </cell>
          <cell r="AX159">
            <v>30</v>
          </cell>
          <cell r="AY159" t="str">
            <v>DLY</v>
          </cell>
          <cell r="AZ159" t="str">
            <v>N/A</v>
          </cell>
          <cell r="BA159">
            <v>0</v>
          </cell>
          <cell r="BB159">
            <v>0</v>
          </cell>
          <cell r="BC159">
            <v>0</v>
          </cell>
          <cell r="BF159" t="str">
            <v>PIP</v>
          </cell>
          <cell r="BG159" t="str">
            <v>Near Prime</v>
          </cell>
          <cell r="BH159" t="str">
            <v>NCM-W06</v>
          </cell>
        </row>
        <row r="160">
          <cell r="A160">
            <v>9001812</v>
          </cell>
          <cell r="B160">
            <v>1</v>
          </cell>
          <cell r="C160" t="str">
            <v>WMC</v>
          </cell>
          <cell r="D160" t="str">
            <v>NLA</v>
          </cell>
          <cell r="E160" t="str">
            <v>W</v>
          </cell>
          <cell r="F160" t="str">
            <v>NSW</v>
          </cell>
          <cell r="G160">
            <v>40000</v>
          </cell>
          <cell r="H160" t="str">
            <v>MOBIUS</v>
          </cell>
          <cell r="I160">
            <v>40074</v>
          </cell>
          <cell r="J160" t="str">
            <v>AIMS</v>
          </cell>
          <cell r="M160">
            <v>9001812</v>
          </cell>
          <cell r="N160">
            <v>38852</v>
          </cell>
          <cell r="O160">
            <v>2962</v>
          </cell>
          <cell r="P160" t="str">
            <v>PH INVESTMENTS</v>
          </cell>
          <cell r="Q160">
            <v>648000</v>
          </cell>
          <cell r="R160">
            <v>0</v>
          </cell>
          <cell r="S160">
            <v>648000</v>
          </cell>
          <cell r="T160">
            <v>200</v>
          </cell>
          <cell r="U160" t="str">
            <v>Approved</v>
          </cell>
          <cell r="V160">
            <v>100</v>
          </cell>
          <cell r="W160" t="str">
            <v>MPA Confirmed To OM</v>
          </cell>
          <cell r="X160">
            <v>38698</v>
          </cell>
          <cell r="Y160">
            <v>8.09</v>
          </cell>
          <cell r="Z160">
            <v>0</v>
          </cell>
          <cell r="AA160">
            <v>1.26</v>
          </cell>
          <cell r="AB160">
            <v>9.35</v>
          </cell>
          <cell r="AC160">
            <v>5594.14</v>
          </cell>
          <cell r="AD160">
            <v>90</v>
          </cell>
          <cell r="AE160">
            <v>38729</v>
          </cell>
          <cell r="AI160">
            <v>0</v>
          </cell>
          <cell r="AJ160">
            <v>38760</v>
          </cell>
          <cell r="AM160">
            <v>106</v>
          </cell>
          <cell r="AN160">
            <v>1</v>
          </cell>
          <cell r="AO160">
            <v>12</v>
          </cell>
          <cell r="AP160">
            <v>3</v>
          </cell>
          <cell r="AQ160" t="str">
            <v>GADENS    (NSW)</v>
          </cell>
          <cell r="AR160" t="str">
            <v>NSW</v>
          </cell>
          <cell r="AS160" t="str">
            <v>S</v>
          </cell>
          <cell r="AT160" t="str">
            <v>PL</v>
          </cell>
          <cell r="AU160" t="str">
            <v>IT</v>
          </cell>
          <cell r="AV160" t="str">
            <v>SPLITLOAN</v>
          </cell>
          <cell r="AW160">
            <v>9001812</v>
          </cell>
          <cell r="AX160">
            <v>25</v>
          </cell>
          <cell r="AY160" t="str">
            <v>DLY</v>
          </cell>
          <cell r="AZ160" t="str">
            <v>N/A</v>
          </cell>
          <cell r="BA160">
            <v>0</v>
          </cell>
          <cell r="BB160">
            <v>0</v>
          </cell>
          <cell r="BC160">
            <v>0</v>
          </cell>
          <cell r="BF160" t="str">
            <v>PIP</v>
          </cell>
          <cell r="BG160" t="str">
            <v>Near Prime</v>
          </cell>
          <cell r="BH160" t="str">
            <v>NCM-W06</v>
          </cell>
        </row>
        <row r="161">
          <cell r="A161">
            <v>9001817</v>
          </cell>
          <cell r="B161">
            <v>1</v>
          </cell>
          <cell r="D161" t="str">
            <v>NLA</v>
          </cell>
          <cell r="E161" t="str">
            <v>W</v>
          </cell>
          <cell r="F161" t="str">
            <v>QLD</v>
          </cell>
          <cell r="G161">
            <v>40000</v>
          </cell>
          <cell r="H161" t="str">
            <v>MOBIUS</v>
          </cell>
          <cell r="I161">
            <v>40065</v>
          </cell>
          <cell r="J161" t="str">
            <v>PIONEER</v>
          </cell>
          <cell r="M161">
            <v>9001817</v>
          </cell>
          <cell r="N161">
            <v>38838</v>
          </cell>
          <cell r="O161">
            <v>2971</v>
          </cell>
          <cell r="P161" t="str">
            <v>JOHNSON P A</v>
          </cell>
          <cell r="Q161">
            <v>470250</v>
          </cell>
          <cell r="R161">
            <v>0</v>
          </cell>
          <cell r="S161">
            <v>470250</v>
          </cell>
          <cell r="T161">
            <v>200</v>
          </cell>
          <cell r="U161" t="str">
            <v>Approved</v>
          </cell>
          <cell r="V161">
            <v>100</v>
          </cell>
          <cell r="W161" t="str">
            <v>MPA Confirmed To OM</v>
          </cell>
          <cell r="X161">
            <v>38699</v>
          </cell>
          <cell r="Y161">
            <v>7.34</v>
          </cell>
          <cell r="Z161">
            <v>1.25</v>
          </cell>
          <cell r="AA161">
            <v>1.9</v>
          </cell>
          <cell r="AB161">
            <v>9.24</v>
          </cell>
          <cell r="AC161">
            <v>3620.93</v>
          </cell>
          <cell r="AD161">
            <v>95</v>
          </cell>
          <cell r="AE161">
            <v>38730</v>
          </cell>
          <cell r="AI161">
            <v>0</v>
          </cell>
          <cell r="AJ161">
            <v>38761</v>
          </cell>
          <cell r="AM161">
            <v>106</v>
          </cell>
          <cell r="AN161">
            <v>1</v>
          </cell>
          <cell r="AO161">
            <v>13</v>
          </cell>
          <cell r="AP161">
            <v>4</v>
          </cell>
          <cell r="AQ161" t="str">
            <v>MACGILLIV (QLD)</v>
          </cell>
          <cell r="AR161" t="str">
            <v>QLD</v>
          </cell>
          <cell r="AS161" t="str">
            <v>S</v>
          </cell>
          <cell r="AT161" t="str">
            <v>PL</v>
          </cell>
          <cell r="AU161" t="str">
            <v>IT</v>
          </cell>
          <cell r="AV161" t="str">
            <v>SPLITLOAN</v>
          </cell>
          <cell r="AW161" t="str">
            <v>-</v>
          </cell>
          <cell r="AX161">
            <v>30</v>
          </cell>
          <cell r="AY161" t="str">
            <v>DLY</v>
          </cell>
          <cell r="AZ161" t="str">
            <v>N/A</v>
          </cell>
          <cell r="BA161">
            <v>0</v>
          </cell>
          <cell r="BB161">
            <v>0</v>
          </cell>
          <cell r="BC161">
            <v>0</v>
          </cell>
          <cell r="BF161" t="str">
            <v>ROO</v>
          </cell>
          <cell r="BG161" t="str">
            <v>Near Prime</v>
          </cell>
          <cell r="BH161" t="str">
            <v>NCM-W06</v>
          </cell>
        </row>
        <row r="162">
          <cell r="A162">
            <v>9001838</v>
          </cell>
          <cell r="B162">
            <v>1</v>
          </cell>
          <cell r="D162" t="str">
            <v>ELO</v>
          </cell>
          <cell r="E162" t="str">
            <v>W</v>
          </cell>
          <cell r="F162" t="str">
            <v>NSW</v>
          </cell>
          <cell r="G162">
            <v>40000</v>
          </cell>
          <cell r="H162" t="str">
            <v>MOBIUS</v>
          </cell>
          <cell r="I162">
            <v>49000</v>
          </cell>
          <cell r="J162" t="str">
            <v>LAWTEAL</v>
          </cell>
          <cell r="M162">
            <v>9001838</v>
          </cell>
          <cell r="N162">
            <v>38842</v>
          </cell>
          <cell r="O162">
            <v>2998</v>
          </cell>
          <cell r="P162" t="str">
            <v>ZAN Y V</v>
          </cell>
          <cell r="Q162">
            <v>476000</v>
          </cell>
          <cell r="R162">
            <v>0</v>
          </cell>
          <cell r="S162">
            <v>476000</v>
          </cell>
          <cell r="T162">
            <v>200</v>
          </cell>
          <cell r="U162" t="str">
            <v>Approved</v>
          </cell>
          <cell r="V162">
            <v>100</v>
          </cell>
          <cell r="W162" t="str">
            <v>MPA Confirmed To OM</v>
          </cell>
          <cell r="X162">
            <v>38705</v>
          </cell>
          <cell r="Y162">
            <v>8</v>
          </cell>
          <cell r="Z162">
            <v>0</v>
          </cell>
          <cell r="AA162">
            <v>1.25</v>
          </cell>
          <cell r="AB162">
            <v>9.25</v>
          </cell>
          <cell r="AC162">
            <v>3669.17</v>
          </cell>
          <cell r="AD162">
            <v>70</v>
          </cell>
          <cell r="AE162">
            <v>38736</v>
          </cell>
          <cell r="AI162">
            <v>0</v>
          </cell>
          <cell r="AJ162">
            <v>38767</v>
          </cell>
          <cell r="AM162">
            <v>106</v>
          </cell>
          <cell r="AN162">
            <v>1</v>
          </cell>
          <cell r="AO162">
            <v>19</v>
          </cell>
          <cell r="AP162">
            <v>7</v>
          </cell>
          <cell r="AQ162" t="str">
            <v>KREMNIZER &amp; CO</v>
          </cell>
          <cell r="AR162" t="str">
            <v>NSW</v>
          </cell>
          <cell r="AS162" t="str">
            <v>S</v>
          </cell>
          <cell r="AT162" t="str">
            <v>PL</v>
          </cell>
          <cell r="AU162" t="str">
            <v>IT</v>
          </cell>
          <cell r="AV162" t="str">
            <v>SPLITLOAN</v>
          </cell>
          <cell r="AW162" t="str">
            <v>-</v>
          </cell>
          <cell r="AX162">
            <v>1</v>
          </cell>
          <cell r="AY162" t="str">
            <v>DLY</v>
          </cell>
          <cell r="AZ162" t="str">
            <v>N/A</v>
          </cell>
          <cell r="BA162">
            <v>0</v>
          </cell>
          <cell r="BB162">
            <v>0</v>
          </cell>
          <cell r="BC162">
            <v>0</v>
          </cell>
          <cell r="BF162" t="str">
            <v>BIP</v>
          </cell>
          <cell r="BG162" t="str">
            <v>Lawteal Equity Loan</v>
          </cell>
          <cell r="BH162" t="str">
            <v>NCM-W05</v>
          </cell>
        </row>
        <row r="163">
          <cell r="A163">
            <v>9001848</v>
          </cell>
          <cell r="B163">
            <v>1</v>
          </cell>
          <cell r="D163" t="str">
            <v>NLA</v>
          </cell>
          <cell r="E163" t="str">
            <v>W</v>
          </cell>
          <cell r="F163" t="str">
            <v>NSW</v>
          </cell>
          <cell r="G163">
            <v>40000</v>
          </cell>
          <cell r="H163" t="str">
            <v>MOBIUS</v>
          </cell>
          <cell r="I163">
            <v>40074</v>
          </cell>
          <cell r="J163" t="str">
            <v>AIMS</v>
          </cell>
          <cell r="M163">
            <v>9001848</v>
          </cell>
          <cell r="N163">
            <v>38842</v>
          </cell>
          <cell r="O163">
            <v>2987</v>
          </cell>
          <cell r="P163" t="str">
            <v>MCGUINESS J A</v>
          </cell>
          <cell r="Q163">
            <v>339625</v>
          </cell>
          <cell r="R163">
            <v>0</v>
          </cell>
          <cell r="S163">
            <v>339625</v>
          </cell>
          <cell r="T163">
            <v>200</v>
          </cell>
          <cell r="U163" t="str">
            <v>Approved</v>
          </cell>
          <cell r="V163">
            <v>100</v>
          </cell>
          <cell r="W163" t="str">
            <v>MPA Confirmed To OM</v>
          </cell>
          <cell r="X163">
            <v>38706</v>
          </cell>
          <cell r="Y163">
            <v>8.09</v>
          </cell>
          <cell r="Z163">
            <v>0</v>
          </cell>
          <cell r="AA163">
            <v>1.26</v>
          </cell>
          <cell r="AB163">
            <v>9.35</v>
          </cell>
          <cell r="AC163">
            <v>2646.24</v>
          </cell>
          <cell r="AD163">
            <v>95</v>
          </cell>
          <cell r="AE163">
            <v>38737</v>
          </cell>
          <cell r="AI163">
            <v>0</v>
          </cell>
          <cell r="AJ163">
            <v>38768</v>
          </cell>
          <cell r="AM163">
            <v>106</v>
          </cell>
          <cell r="AN163">
            <v>1</v>
          </cell>
          <cell r="AO163">
            <v>20</v>
          </cell>
          <cell r="AP163">
            <v>5</v>
          </cell>
          <cell r="AQ163" t="str">
            <v>GADENS    (VIC)</v>
          </cell>
          <cell r="AR163" t="str">
            <v>VIC</v>
          </cell>
          <cell r="AS163" t="str">
            <v>S</v>
          </cell>
          <cell r="AT163" t="str">
            <v>PL</v>
          </cell>
          <cell r="AU163" t="str">
            <v>IT</v>
          </cell>
          <cell r="AV163" t="str">
            <v>SPLITLOAN</v>
          </cell>
          <cell r="AW163" t="str">
            <v>-</v>
          </cell>
          <cell r="AX163">
            <v>30</v>
          </cell>
          <cell r="AY163" t="str">
            <v>DLY</v>
          </cell>
          <cell r="AZ163" t="str">
            <v>N/A</v>
          </cell>
          <cell r="BA163">
            <v>0</v>
          </cell>
          <cell r="BB163">
            <v>0</v>
          </cell>
          <cell r="BC163">
            <v>0</v>
          </cell>
          <cell r="BF163" t="str">
            <v>PIP</v>
          </cell>
          <cell r="BG163" t="str">
            <v>Near Prime</v>
          </cell>
          <cell r="BH163" t="str">
            <v>NCM-W06</v>
          </cell>
        </row>
        <row r="164">
          <cell r="A164">
            <v>9001861</v>
          </cell>
          <cell r="B164">
            <v>1</v>
          </cell>
          <cell r="D164" t="str">
            <v>NLA</v>
          </cell>
          <cell r="E164" t="str">
            <v>W</v>
          </cell>
          <cell r="F164" t="str">
            <v>QLD</v>
          </cell>
          <cell r="G164">
            <v>40000</v>
          </cell>
          <cell r="H164" t="str">
            <v>MOBIUS</v>
          </cell>
          <cell r="I164">
            <v>40065</v>
          </cell>
          <cell r="J164" t="str">
            <v>PIONEER</v>
          </cell>
          <cell r="M164">
            <v>9001861</v>
          </cell>
          <cell r="N164">
            <v>38856</v>
          </cell>
          <cell r="O164">
            <v>3037</v>
          </cell>
          <cell r="P164" t="str">
            <v>SUNDERLAND G P</v>
          </cell>
          <cell r="Q164">
            <v>348650</v>
          </cell>
          <cell r="R164">
            <v>0</v>
          </cell>
          <cell r="S164">
            <v>348650</v>
          </cell>
          <cell r="T164">
            <v>200</v>
          </cell>
          <cell r="U164" t="str">
            <v>Approved</v>
          </cell>
          <cell r="V164">
            <v>100</v>
          </cell>
          <cell r="W164" t="str">
            <v>MPA Confirmed To OM</v>
          </cell>
          <cell r="X164">
            <v>38714</v>
          </cell>
          <cell r="Y164">
            <v>7.34</v>
          </cell>
          <cell r="Z164">
            <v>1.25</v>
          </cell>
          <cell r="AA164">
            <v>1.9</v>
          </cell>
          <cell r="AB164">
            <v>9.24</v>
          </cell>
          <cell r="AC164">
            <v>2983.37</v>
          </cell>
          <cell r="AD164">
            <v>95</v>
          </cell>
          <cell r="AE164">
            <v>38740</v>
          </cell>
          <cell r="AI164">
            <v>0</v>
          </cell>
          <cell r="AJ164">
            <v>38771</v>
          </cell>
          <cell r="AM164">
            <v>106</v>
          </cell>
          <cell r="AN164">
            <v>1</v>
          </cell>
          <cell r="AO164">
            <v>23</v>
          </cell>
          <cell r="AP164">
            <v>4</v>
          </cell>
          <cell r="AQ164" t="str">
            <v>MACGILLIV (QLD)</v>
          </cell>
          <cell r="AR164" t="str">
            <v>QLD</v>
          </cell>
          <cell r="AS164" t="str">
            <v>S</v>
          </cell>
          <cell r="AT164" t="str">
            <v>PL</v>
          </cell>
          <cell r="AU164" t="str">
            <v>IT</v>
          </cell>
          <cell r="AV164" t="str">
            <v>SPLITLOAN</v>
          </cell>
          <cell r="AW164">
            <v>9001861</v>
          </cell>
          <cell r="AX164">
            <v>25</v>
          </cell>
          <cell r="AY164" t="str">
            <v>DLY</v>
          </cell>
          <cell r="AZ164" t="str">
            <v>N/A</v>
          </cell>
          <cell r="BA164">
            <v>0</v>
          </cell>
          <cell r="BB164">
            <v>0</v>
          </cell>
          <cell r="BC164">
            <v>0</v>
          </cell>
          <cell r="BF164" t="str">
            <v>POO</v>
          </cell>
          <cell r="BG164" t="str">
            <v>Near Prime</v>
          </cell>
          <cell r="BH164" t="str">
            <v>NCM-W06</v>
          </cell>
        </row>
        <row r="165">
          <cell r="A165">
            <v>9001868</v>
          </cell>
          <cell r="B165">
            <v>1</v>
          </cell>
          <cell r="D165" t="str">
            <v>NLA</v>
          </cell>
          <cell r="E165" t="str">
            <v>W</v>
          </cell>
          <cell r="F165" t="str">
            <v>QLD</v>
          </cell>
          <cell r="G165">
            <v>40000</v>
          </cell>
          <cell r="H165" t="str">
            <v>MOBIUS</v>
          </cell>
          <cell r="I165">
            <v>40065</v>
          </cell>
          <cell r="J165" t="str">
            <v>PIONEER</v>
          </cell>
          <cell r="M165">
            <v>9001868</v>
          </cell>
          <cell r="N165">
            <v>38853</v>
          </cell>
          <cell r="O165">
            <v>3049</v>
          </cell>
          <cell r="P165" t="str">
            <v>GRIOLI P D</v>
          </cell>
          <cell r="Q165">
            <v>494000</v>
          </cell>
          <cell r="R165">
            <v>0</v>
          </cell>
          <cell r="S165">
            <v>494000</v>
          </cell>
          <cell r="T165">
            <v>200</v>
          </cell>
          <cell r="U165" t="str">
            <v>Approved</v>
          </cell>
          <cell r="V165">
            <v>100</v>
          </cell>
          <cell r="W165" t="str">
            <v>MPA Confirmed To OM</v>
          </cell>
          <cell r="X165">
            <v>38716</v>
          </cell>
          <cell r="Y165">
            <v>6.09</v>
          </cell>
          <cell r="Z165">
            <v>0</v>
          </cell>
          <cell r="AA165">
            <v>3.15</v>
          </cell>
          <cell r="AB165">
            <v>9.24</v>
          </cell>
          <cell r="AC165">
            <v>3803.8</v>
          </cell>
          <cell r="AD165">
            <v>95</v>
          </cell>
          <cell r="AE165">
            <v>38745</v>
          </cell>
          <cell r="AI165">
            <v>0</v>
          </cell>
          <cell r="AJ165">
            <v>38776</v>
          </cell>
          <cell r="AM165">
            <v>106</v>
          </cell>
          <cell r="AN165">
            <v>1</v>
          </cell>
          <cell r="AO165">
            <v>28</v>
          </cell>
          <cell r="AP165">
            <v>4</v>
          </cell>
          <cell r="AQ165" t="str">
            <v>MACGILLIV (QLD)</v>
          </cell>
          <cell r="AR165" t="str">
            <v>QLD</v>
          </cell>
          <cell r="AS165" t="str">
            <v>S</v>
          </cell>
          <cell r="AT165" t="str">
            <v>PL</v>
          </cell>
          <cell r="AU165" t="str">
            <v>IT</v>
          </cell>
          <cell r="AV165" t="str">
            <v>SPLITLOAN</v>
          </cell>
          <cell r="AW165">
            <v>9001868</v>
          </cell>
          <cell r="AX165">
            <v>30</v>
          </cell>
          <cell r="AY165" t="str">
            <v>DLY</v>
          </cell>
          <cell r="AZ165" t="str">
            <v>N/A</v>
          </cell>
          <cell r="BA165">
            <v>0</v>
          </cell>
          <cell r="BB165">
            <v>0</v>
          </cell>
          <cell r="BC165">
            <v>0</v>
          </cell>
          <cell r="BF165" t="str">
            <v>ROO</v>
          </cell>
          <cell r="BG165" t="str">
            <v>Near Prime</v>
          </cell>
          <cell r="BH165" t="str">
            <v>NCM-W06</v>
          </cell>
        </row>
        <row r="166">
          <cell r="A166">
            <v>9001884</v>
          </cell>
          <cell r="B166">
            <v>1</v>
          </cell>
          <cell r="C166" t="str">
            <v>WMC</v>
          </cell>
          <cell r="D166" t="str">
            <v>ELO</v>
          </cell>
          <cell r="E166" t="str">
            <v>W</v>
          </cell>
          <cell r="F166" t="str">
            <v>NSW</v>
          </cell>
          <cell r="G166">
            <v>40000</v>
          </cell>
          <cell r="H166" t="str">
            <v>MOBIUS</v>
          </cell>
          <cell r="I166">
            <v>49000</v>
          </cell>
          <cell r="J166" t="str">
            <v>LAWTEAL</v>
          </cell>
          <cell r="M166">
            <v>9001884</v>
          </cell>
          <cell r="N166">
            <v>38805</v>
          </cell>
          <cell r="O166">
            <v>3079</v>
          </cell>
          <cell r="P166" t="str">
            <v>STEVENS G J</v>
          </cell>
          <cell r="Q166">
            <v>230000</v>
          </cell>
          <cell r="R166">
            <v>0</v>
          </cell>
          <cell r="S166">
            <v>230000</v>
          </cell>
          <cell r="T166">
            <v>200</v>
          </cell>
          <cell r="U166" t="str">
            <v>Approved</v>
          </cell>
          <cell r="V166">
            <v>100</v>
          </cell>
          <cell r="W166" t="str">
            <v>MPA Confirmed To OM</v>
          </cell>
          <cell r="X166">
            <v>38727</v>
          </cell>
          <cell r="Y166">
            <v>8</v>
          </cell>
          <cell r="Z166">
            <v>0</v>
          </cell>
          <cell r="AA166">
            <v>1.75</v>
          </cell>
          <cell r="AB166">
            <v>9.75</v>
          </cell>
          <cell r="AC166">
            <v>1868.75</v>
          </cell>
          <cell r="AD166">
            <v>67.650000000000006</v>
          </cell>
          <cell r="AE166">
            <v>38757</v>
          </cell>
          <cell r="AI166">
            <v>0</v>
          </cell>
          <cell r="AJ166">
            <v>38785</v>
          </cell>
          <cell r="AM166">
            <v>106</v>
          </cell>
          <cell r="AN166">
            <v>2</v>
          </cell>
          <cell r="AO166">
            <v>9</v>
          </cell>
          <cell r="AP166">
            <v>7</v>
          </cell>
          <cell r="AQ166" t="str">
            <v>KREMNIZER &amp; CO</v>
          </cell>
          <cell r="AR166" t="str">
            <v>NSW</v>
          </cell>
          <cell r="AS166" t="str">
            <v>S</v>
          </cell>
          <cell r="AT166" t="str">
            <v>PL</v>
          </cell>
          <cell r="AU166" t="str">
            <v>IT</v>
          </cell>
          <cell r="AV166" t="str">
            <v>SPLITLOAN</v>
          </cell>
          <cell r="AW166">
            <v>9001884</v>
          </cell>
          <cell r="AX166">
            <v>1</v>
          </cell>
          <cell r="AY166" t="str">
            <v>DLY</v>
          </cell>
          <cell r="AZ166" t="str">
            <v>N/A</v>
          </cell>
          <cell r="BA166">
            <v>0</v>
          </cell>
          <cell r="BB166">
            <v>0</v>
          </cell>
          <cell r="BC166">
            <v>0</v>
          </cell>
          <cell r="BF166" t="str">
            <v>OTH</v>
          </cell>
          <cell r="BG166" t="str">
            <v>Lawteal Equity Loan</v>
          </cell>
          <cell r="BH166" t="str">
            <v>NCM-W05</v>
          </cell>
        </row>
        <row r="167">
          <cell r="A167">
            <v>9001885</v>
          </cell>
          <cell r="B167">
            <v>1</v>
          </cell>
          <cell r="D167" t="str">
            <v>ELO</v>
          </cell>
          <cell r="E167" t="str">
            <v>W</v>
          </cell>
          <cell r="F167" t="str">
            <v>NSW</v>
          </cell>
          <cell r="G167">
            <v>40000</v>
          </cell>
          <cell r="H167" t="str">
            <v>MOBIUS</v>
          </cell>
          <cell r="I167">
            <v>49000</v>
          </cell>
          <cell r="J167" t="str">
            <v>LAWTEAL</v>
          </cell>
          <cell r="M167">
            <v>9001885</v>
          </cell>
          <cell r="N167">
            <v>38695</v>
          </cell>
          <cell r="O167">
            <v>3081</v>
          </cell>
          <cell r="P167" t="str">
            <v>WYNGAARDT A D</v>
          </cell>
          <cell r="Q167">
            <v>188000</v>
          </cell>
          <cell r="R167">
            <v>0</v>
          </cell>
          <cell r="S167">
            <v>188000</v>
          </cell>
          <cell r="T167">
            <v>200</v>
          </cell>
          <cell r="U167" t="str">
            <v>Approved</v>
          </cell>
          <cell r="V167">
            <v>100</v>
          </cell>
          <cell r="W167" t="str">
            <v>MPA Confirmed To OM</v>
          </cell>
          <cell r="X167">
            <v>38729</v>
          </cell>
          <cell r="Y167">
            <v>8</v>
          </cell>
          <cell r="Z167">
            <v>0</v>
          </cell>
          <cell r="AA167">
            <v>0.75</v>
          </cell>
          <cell r="AB167">
            <v>8.75</v>
          </cell>
          <cell r="AC167">
            <v>1370.83</v>
          </cell>
          <cell r="AD167">
            <v>64.83</v>
          </cell>
          <cell r="AE167">
            <v>38757</v>
          </cell>
          <cell r="AI167">
            <v>0</v>
          </cell>
          <cell r="AJ167">
            <v>38785</v>
          </cell>
          <cell r="AM167">
            <v>106</v>
          </cell>
          <cell r="AN167">
            <v>2</v>
          </cell>
          <cell r="AO167">
            <v>9</v>
          </cell>
          <cell r="AP167">
            <v>7</v>
          </cell>
          <cell r="AQ167" t="str">
            <v>KREMNIZER &amp; CO</v>
          </cell>
          <cell r="AR167" t="str">
            <v>NSW</v>
          </cell>
          <cell r="AS167" t="str">
            <v>S</v>
          </cell>
          <cell r="AT167" t="str">
            <v>PL</v>
          </cell>
          <cell r="AU167" t="str">
            <v>IT</v>
          </cell>
          <cell r="AV167" t="str">
            <v>SPLITLOAN</v>
          </cell>
          <cell r="AW167">
            <v>9001885</v>
          </cell>
          <cell r="AX167">
            <v>1</v>
          </cell>
          <cell r="AY167" t="str">
            <v>DLY</v>
          </cell>
          <cell r="AZ167" t="str">
            <v>N/A</v>
          </cell>
          <cell r="BA167">
            <v>0</v>
          </cell>
          <cell r="BB167">
            <v>0</v>
          </cell>
          <cell r="BC167">
            <v>0</v>
          </cell>
          <cell r="BF167" t="str">
            <v>BIP</v>
          </cell>
          <cell r="BG167" t="str">
            <v>Lawteal Equity Loan</v>
          </cell>
          <cell r="BH167" t="str">
            <v>NCM-W05</v>
          </cell>
        </row>
        <row r="168">
          <cell r="A168">
            <v>9001895</v>
          </cell>
          <cell r="B168">
            <v>1</v>
          </cell>
          <cell r="C168" t="str">
            <v>WMC</v>
          </cell>
          <cell r="D168" t="str">
            <v>ELO</v>
          </cell>
          <cell r="E168" t="str">
            <v>W</v>
          </cell>
          <cell r="F168" t="str">
            <v>NSW</v>
          </cell>
          <cell r="G168">
            <v>40000</v>
          </cell>
          <cell r="H168" t="str">
            <v>MOBIUS</v>
          </cell>
          <cell r="I168">
            <v>49000</v>
          </cell>
          <cell r="J168" t="str">
            <v>LAWTEAL</v>
          </cell>
          <cell r="M168">
            <v>9001895</v>
          </cell>
          <cell r="N168">
            <v>38789</v>
          </cell>
          <cell r="O168">
            <v>3097</v>
          </cell>
          <cell r="P168" t="str">
            <v>GJ &amp; MK PART T</v>
          </cell>
          <cell r="Q168">
            <v>382000</v>
          </cell>
          <cell r="R168">
            <v>0</v>
          </cell>
          <cell r="S168">
            <v>382000</v>
          </cell>
          <cell r="T168">
            <v>200</v>
          </cell>
          <cell r="U168" t="str">
            <v>Approved</v>
          </cell>
          <cell r="V168">
            <v>100</v>
          </cell>
          <cell r="W168" t="str">
            <v>MPA Confirmed To OM</v>
          </cell>
          <cell r="X168">
            <v>38733</v>
          </cell>
          <cell r="Y168">
            <v>8</v>
          </cell>
          <cell r="Z168">
            <v>0</v>
          </cell>
          <cell r="AA168">
            <v>0.75</v>
          </cell>
          <cell r="AB168">
            <v>8.75</v>
          </cell>
          <cell r="AC168">
            <v>2785.42</v>
          </cell>
          <cell r="AD168">
            <v>60.63</v>
          </cell>
          <cell r="AE168">
            <v>38761</v>
          </cell>
          <cell r="AI168">
            <v>0</v>
          </cell>
          <cell r="AJ168">
            <v>38789</v>
          </cell>
          <cell r="AM168">
            <v>106</v>
          </cell>
          <cell r="AN168">
            <v>2</v>
          </cell>
          <cell r="AO168">
            <v>13</v>
          </cell>
          <cell r="AP168">
            <v>7</v>
          </cell>
          <cell r="AQ168" t="str">
            <v>KREMNIZER &amp; CO</v>
          </cell>
          <cell r="AR168" t="str">
            <v>NSW</v>
          </cell>
          <cell r="AS168" t="str">
            <v>S</v>
          </cell>
          <cell r="AT168" t="str">
            <v>PL</v>
          </cell>
          <cell r="AU168" t="str">
            <v>IT</v>
          </cell>
          <cell r="AV168" t="str">
            <v>SPLITLOAN</v>
          </cell>
          <cell r="AW168">
            <v>9001895</v>
          </cell>
          <cell r="AX168">
            <v>1</v>
          </cell>
          <cell r="AY168" t="str">
            <v>DLY</v>
          </cell>
          <cell r="AZ168" t="str">
            <v>N/A</v>
          </cell>
          <cell r="BA168">
            <v>0</v>
          </cell>
          <cell r="BB168">
            <v>0</v>
          </cell>
          <cell r="BC168">
            <v>0</v>
          </cell>
          <cell r="BF168" t="str">
            <v>BIP</v>
          </cell>
          <cell r="BG168" t="str">
            <v>Lawteal Equity Loan</v>
          </cell>
          <cell r="BH168" t="str">
            <v>NCM-W05</v>
          </cell>
        </row>
        <row r="169">
          <cell r="A169">
            <v>9001995</v>
          </cell>
          <cell r="B169">
            <v>1</v>
          </cell>
          <cell r="D169" t="str">
            <v>ELO</v>
          </cell>
          <cell r="E169" t="str">
            <v>W</v>
          </cell>
          <cell r="F169" t="str">
            <v>NSW</v>
          </cell>
          <cell r="G169">
            <v>40000</v>
          </cell>
          <cell r="H169" t="str">
            <v>MOBIUS</v>
          </cell>
          <cell r="I169">
            <v>49000</v>
          </cell>
          <cell r="J169" t="str">
            <v>LAWTEAL</v>
          </cell>
          <cell r="M169">
            <v>9001995</v>
          </cell>
          <cell r="N169">
            <v>38839</v>
          </cell>
          <cell r="O169">
            <v>3267</v>
          </cell>
          <cell r="P169" t="str">
            <v>PRIOR R A</v>
          </cell>
          <cell r="Q169">
            <v>240000</v>
          </cell>
          <cell r="R169">
            <v>0</v>
          </cell>
          <cell r="S169">
            <v>240000</v>
          </cell>
          <cell r="T169">
            <v>200</v>
          </cell>
          <cell r="U169" t="str">
            <v>Approved</v>
          </cell>
          <cell r="V169">
            <v>100</v>
          </cell>
          <cell r="W169" t="str">
            <v>MPA Confirmed To OM</v>
          </cell>
          <cell r="X169">
            <v>38762</v>
          </cell>
          <cell r="Y169">
            <v>8</v>
          </cell>
          <cell r="Z169">
            <v>0</v>
          </cell>
          <cell r="AA169">
            <v>1.75</v>
          </cell>
          <cell r="AB169">
            <v>9.75</v>
          </cell>
          <cell r="AC169">
            <v>1950</v>
          </cell>
          <cell r="AD169">
            <v>67.61</v>
          </cell>
          <cell r="AE169">
            <v>38789</v>
          </cell>
          <cell r="AI169">
            <v>0</v>
          </cell>
          <cell r="AJ169">
            <v>38820</v>
          </cell>
          <cell r="AM169">
            <v>106</v>
          </cell>
          <cell r="AN169">
            <v>3</v>
          </cell>
          <cell r="AO169">
            <v>13</v>
          </cell>
          <cell r="AP169">
            <v>7</v>
          </cell>
          <cell r="AQ169" t="str">
            <v>KREMNIZER &amp; CO</v>
          </cell>
          <cell r="AR169" t="str">
            <v>NSW</v>
          </cell>
          <cell r="AS169" t="str">
            <v>S</v>
          </cell>
          <cell r="AT169" t="str">
            <v>PL</v>
          </cell>
          <cell r="AU169" t="str">
            <v>IT</v>
          </cell>
          <cell r="AV169" t="str">
            <v>SPLITLOAN</v>
          </cell>
          <cell r="AW169">
            <v>9001995</v>
          </cell>
          <cell r="AX169">
            <v>2</v>
          </cell>
          <cell r="AY169" t="str">
            <v>DLY</v>
          </cell>
          <cell r="AZ169" t="str">
            <v>N/A</v>
          </cell>
          <cell r="BA169">
            <v>0</v>
          </cell>
          <cell r="BB169">
            <v>0</v>
          </cell>
          <cell r="BC169">
            <v>0</v>
          </cell>
          <cell r="BF169" t="str">
            <v>BIP</v>
          </cell>
          <cell r="BG169" t="str">
            <v>Lawteal Equity Loan</v>
          </cell>
          <cell r="BH169" t="str">
            <v>NCM-W05</v>
          </cell>
        </row>
        <row r="170">
          <cell r="A170">
            <v>9001996</v>
          </cell>
          <cell r="B170">
            <v>1</v>
          </cell>
          <cell r="C170" t="str">
            <v>WMC</v>
          </cell>
          <cell r="D170" t="str">
            <v>ELO</v>
          </cell>
          <cell r="E170" t="str">
            <v>W</v>
          </cell>
          <cell r="F170" t="str">
            <v>NSW</v>
          </cell>
          <cell r="G170">
            <v>40000</v>
          </cell>
          <cell r="H170" t="str">
            <v>MOBIUS</v>
          </cell>
          <cell r="I170">
            <v>49000</v>
          </cell>
          <cell r="J170" t="str">
            <v>LAWTEAL</v>
          </cell>
          <cell r="M170">
            <v>9001996</v>
          </cell>
          <cell r="N170">
            <v>38847</v>
          </cell>
          <cell r="O170">
            <v>3268</v>
          </cell>
          <cell r="P170" t="str">
            <v>BLENCH J A</v>
          </cell>
          <cell r="Q170">
            <v>399000</v>
          </cell>
          <cell r="R170">
            <v>0</v>
          </cell>
          <cell r="S170">
            <v>399000</v>
          </cell>
          <cell r="T170">
            <v>200</v>
          </cell>
          <cell r="U170" t="str">
            <v>Approved</v>
          </cell>
          <cell r="V170">
            <v>100</v>
          </cell>
          <cell r="W170" t="str">
            <v>MPA Confirmed To OM</v>
          </cell>
          <cell r="X170">
            <v>38762</v>
          </cell>
          <cell r="Y170">
            <v>8</v>
          </cell>
          <cell r="Z170">
            <v>0</v>
          </cell>
          <cell r="AA170">
            <v>1.5</v>
          </cell>
          <cell r="AB170">
            <v>9.5</v>
          </cell>
          <cell r="AC170">
            <v>3158.75</v>
          </cell>
          <cell r="AD170">
            <v>70</v>
          </cell>
          <cell r="AE170">
            <v>38789</v>
          </cell>
          <cell r="AI170">
            <v>0</v>
          </cell>
          <cell r="AJ170">
            <v>38820</v>
          </cell>
          <cell r="AM170">
            <v>106</v>
          </cell>
          <cell r="AN170">
            <v>3</v>
          </cell>
          <cell r="AO170">
            <v>13</v>
          </cell>
          <cell r="AP170">
            <v>7</v>
          </cell>
          <cell r="AQ170" t="str">
            <v>KREMNIZER &amp; CO</v>
          </cell>
          <cell r="AR170" t="str">
            <v>NSW</v>
          </cell>
          <cell r="AS170" t="str">
            <v>S</v>
          </cell>
          <cell r="AT170" t="str">
            <v>PL</v>
          </cell>
          <cell r="AU170" t="str">
            <v>IT</v>
          </cell>
          <cell r="AV170" t="str">
            <v>SPLITLOAN</v>
          </cell>
          <cell r="AW170">
            <v>9001996</v>
          </cell>
          <cell r="AX170">
            <v>1</v>
          </cell>
          <cell r="AY170" t="str">
            <v>DLY</v>
          </cell>
          <cell r="AZ170" t="str">
            <v>N/A</v>
          </cell>
          <cell r="BA170">
            <v>0</v>
          </cell>
          <cell r="BB170">
            <v>0</v>
          </cell>
          <cell r="BC170">
            <v>0</v>
          </cell>
          <cell r="BF170" t="str">
            <v>BIP</v>
          </cell>
          <cell r="BG170" t="str">
            <v>Lawteal Equity Loan</v>
          </cell>
          <cell r="BH170" t="str">
            <v>NCM-W05</v>
          </cell>
        </row>
        <row r="171">
          <cell r="A171">
            <v>9002016</v>
          </cell>
          <cell r="B171">
            <v>1</v>
          </cell>
          <cell r="D171" t="str">
            <v>ELO</v>
          </cell>
          <cell r="E171" t="str">
            <v>W</v>
          </cell>
          <cell r="F171" t="str">
            <v>NSW</v>
          </cell>
          <cell r="G171">
            <v>40000</v>
          </cell>
          <cell r="H171" t="str">
            <v>MOBIUS</v>
          </cell>
          <cell r="I171">
            <v>49000</v>
          </cell>
          <cell r="J171" t="str">
            <v>LAWTEAL</v>
          </cell>
          <cell r="M171">
            <v>9002016</v>
          </cell>
          <cell r="N171">
            <v>38853</v>
          </cell>
          <cell r="O171">
            <v>3304</v>
          </cell>
          <cell r="P171" t="str">
            <v>KNEEN A J</v>
          </cell>
          <cell r="Q171">
            <v>87000</v>
          </cell>
          <cell r="R171">
            <v>0</v>
          </cell>
          <cell r="S171">
            <v>87000</v>
          </cell>
          <cell r="T171">
            <v>200</v>
          </cell>
          <cell r="U171" t="str">
            <v>Approved</v>
          </cell>
          <cell r="V171">
            <v>100</v>
          </cell>
          <cell r="W171" t="str">
            <v>MPA Confirmed To OM</v>
          </cell>
          <cell r="X171">
            <v>38765</v>
          </cell>
          <cell r="Y171">
            <v>8</v>
          </cell>
          <cell r="Z171">
            <v>0</v>
          </cell>
          <cell r="AA171">
            <v>2</v>
          </cell>
          <cell r="AB171">
            <v>10</v>
          </cell>
          <cell r="AC171">
            <v>725</v>
          </cell>
          <cell r="AD171">
            <v>49.71</v>
          </cell>
          <cell r="AE171">
            <v>38792</v>
          </cell>
          <cell r="AI171">
            <v>0</v>
          </cell>
          <cell r="AJ171">
            <v>38823</v>
          </cell>
          <cell r="AM171">
            <v>106</v>
          </cell>
          <cell r="AN171">
            <v>3</v>
          </cell>
          <cell r="AO171">
            <v>16</v>
          </cell>
          <cell r="AP171">
            <v>7</v>
          </cell>
          <cell r="AQ171" t="str">
            <v>KREMNIZER &amp; CO</v>
          </cell>
          <cell r="AR171" t="str">
            <v>NSW</v>
          </cell>
          <cell r="AS171" t="str">
            <v>S</v>
          </cell>
          <cell r="AT171" t="str">
            <v>PL</v>
          </cell>
          <cell r="AU171" t="str">
            <v>IT</v>
          </cell>
          <cell r="AV171" t="str">
            <v>SPLITLOAN</v>
          </cell>
          <cell r="AW171">
            <v>9002016</v>
          </cell>
          <cell r="AX171">
            <v>1</v>
          </cell>
          <cell r="AY171" t="str">
            <v>DLY</v>
          </cell>
          <cell r="AZ171" t="str">
            <v>N/A</v>
          </cell>
          <cell r="BA171">
            <v>0</v>
          </cell>
          <cell r="BB171">
            <v>0</v>
          </cell>
          <cell r="BC171">
            <v>0</v>
          </cell>
          <cell r="BF171" t="str">
            <v>BIP</v>
          </cell>
          <cell r="BG171" t="str">
            <v>Lawteal Equity Loan</v>
          </cell>
          <cell r="BH171" t="str">
            <v>NCM-W05</v>
          </cell>
        </row>
        <row r="172">
          <cell r="A172">
            <v>9002034</v>
          </cell>
          <cell r="B172">
            <v>1</v>
          </cell>
          <cell r="C172" t="str">
            <v>WMC</v>
          </cell>
          <cell r="D172" t="str">
            <v>ELO</v>
          </cell>
          <cell r="E172" t="str">
            <v>W</v>
          </cell>
          <cell r="F172" t="str">
            <v>NSW</v>
          </cell>
          <cell r="G172">
            <v>40000</v>
          </cell>
          <cell r="H172" t="str">
            <v>MOBIUS</v>
          </cell>
          <cell r="I172">
            <v>49000</v>
          </cell>
          <cell r="J172" t="str">
            <v>LAWTEAL</v>
          </cell>
          <cell r="M172">
            <v>9002034</v>
          </cell>
          <cell r="N172">
            <v>38818</v>
          </cell>
          <cell r="O172">
            <v>3331</v>
          </cell>
          <cell r="P172" t="str">
            <v>CRESSWELL L J</v>
          </cell>
          <cell r="Q172">
            <v>185000</v>
          </cell>
          <cell r="R172">
            <v>0</v>
          </cell>
          <cell r="S172">
            <v>185000</v>
          </cell>
          <cell r="T172">
            <v>200</v>
          </cell>
          <cell r="U172" t="str">
            <v>Approved</v>
          </cell>
          <cell r="V172">
            <v>100</v>
          </cell>
          <cell r="W172" t="str">
            <v>MPA Confirmed To OM</v>
          </cell>
          <cell r="X172">
            <v>38769</v>
          </cell>
          <cell r="Y172">
            <v>8</v>
          </cell>
          <cell r="Z172">
            <v>0</v>
          </cell>
          <cell r="AA172">
            <v>2.2000000000000002</v>
          </cell>
          <cell r="AB172">
            <v>10.199999999999999</v>
          </cell>
          <cell r="AC172">
            <v>1572.5</v>
          </cell>
          <cell r="AD172">
            <v>69.81</v>
          </cell>
          <cell r="AE172">
            <v>38797</v>
          </cell>
          <cell r="AI172">
            <v>0</v>
          </cell>
          <cell r="AJ172">
            <v>38828</v>
          </cell>
          <cell r="AM172">
            <v>106</v>
          </cell>
          <cell r="AN172">
            <v>3</v>
          </cell>
          <cell r="AO172">
            <v>21</v>
          </cell>
          <cell r="AP172">
            <v>7</v>
          </cell>
          <cell r="AQ172" t="str">
            <v>KREMNIZER &amp; CO</v>
          </cell>
          <cell r="AR172" t="str">
            <v>NSW</v>
          </cell>
          <cell r="AS172" t="str">
            <v>S</v>
          </cell>
          <cell r="AT172" t="str">
            <v>PL</v>
          </cell>
          <cell r="AU172" t="str">
            <v>IT</v>
          </cell>
          <cell r="AV172" t="str">
            <v>SPLITLOAN</v>
          </cell>
          <cell r="AW172">
            <v>9002034</v>
          </cell>
          <cell r="AX172">
            <v>1</v>
          </cell>
          <cell r="AY172" t="str">
            <v>DLY</v>
          </cell>
          <cell r="AZ172" t="str">
            <v>N/A</v>
          </cell>
          <cell r="BA172">
            <v>0</v>
          </cell>
          <cell r="BB172">
            <v>0</v>
          </cell>
          <cell r="BC172">
            <v>0</v>
          </cell>
          <cell r="BF172" t="str">
            <v>BIP</v>
          </cell>
          <cell r="BG172" t="str">
            <v>Lawteal Equity Loan</v>
          </cell>
          <cell r="BH172" t="str">
            <v>NCM-W05</v>
          </cell>
        </row>
        <row r="173">
          <cell r="A173">
            <v>9002040</v>
          </cell>
          <cell r="B173">
            <v>1</v>
          </cell>
          <cell r="D173" t="str">
            <v>NLA</v>
          </cell>
          <cell r="E173" t="str">
            <v>W</v>
          </cell>
          <cell r="F173" t="str">
            <v>NSW</v>
          </cell>
          <cell r="G173">
            <v>40000</v>
          </cell>
          <cell r="H173" t="str">
            <v>MOBIUS</v>
          </cell>
          <cell r="I173">
            <v>40067</v>
          </cell>
          <cell r="J173" t="str">
            <v>MORT ORIG GROUP</v>
          </cell>
          <cell r="M173">
            <v>9002040</v>
          </cell>
          <cell r="N173">
            <v>38777</v>
          </cell>
          <cell r="O173">
            <v>3338</v>
          </cell>
          <cell r="P173" t="str">
            <v>GLOBAL VENTUR</v>
          </cell>
          <cell r="Q173">
            <v>280250</v>
          </cell>
          <cell r="R173">
            <v>0</v>
          </cell>
          <cell r="S173">
            <v>280250</v>
          </cell>
          <cell r="T173">
            <v>200</v>
          </cell>
          <cell r="U173" t="str">
            <v>Approved</v>
          </cell>
          <cell r="V173">
            <v>100</v>
          </cell>
          <cell r="W173" t="str">
            <v>MPA Confirmed To OM</v>
          </cell>
          <cell r="X173">
            <v>38778</v>
          </cell>
          <cell r="Y173">
            <v>7.34</v>
          </cell>
          <cell r="Z173">
            <v>1.25</v>
          </cell>
          <cell r="AA173">
            <v>1.85</v>
          </cell>
          <cell r="AB173">
            <v>9.19</v>
          </cell>
          <cell r="AC173">
            <v>2146.25</v>
          </cell>
          <cell r="AD173">
            <v>95</v>
          </cell>
          <cell r="AE173">
            <v>38798</v>
          </cell>
          <cell r="AI173">
            <v>0</v>
          </cell>
          <cell r="AJ173">
            <v>38829</v>
          </cell>
          <cell r="AM173">
            <v>106</v>
          </cell>
          <cell r="AN173">
            <v>3</v>
          </cell>
          <cell r="AO173">
            <v>22</v>
          </cell>
          <cell r="AP173">
            <v>3</v>
          </cell>
          <cell r="AQ173" t="str">
            <v>GADENS    (NSW)</v>
          </cell>
          <cell r="AR173" t="str">
            <v>NSW</v>
          </cell>
          <cell r="AS173" t="str">
            <v>S</v>
          </cell>
          <cell r="AT173" t="str">
            <v>PL</v>
          </cell>
          <cell r="AU173" t="str">
            <v>IT</v>
          </cell>
          <cell r="AV173" t="str">
            <v>SPLITLOAN</v>
          </cell>
          <cell r="AW173" t="str">
            <v>-</v>
          </cell>
          <cell r="AX173">
            <v>30</v>
          </cell>
          <cell r="AY173" t="str">
            <v>DLY</v>
          </cell>
          <cell r="AZ173" t="str">
            <v>N/A</v>
          </cell>
          <cell r="BA173">
            <v>0</v>
          </cell>
          <cell r="BB173">
            <v>0</v>
          </cell>
          <cell r="BC173">
            <v>0</v>
          </cell>
          <cell r="BF173" t="str">
            <v>POO</v>
          </cell>
          <cell r="BG173" t="str">
            <v>Near Prime</v>
          </cell>
          <cell r="BH173" t="str">
            <v>NCM-W06</v>
          </cell>
        </row>
        <row r="174">
          <cell r="A174">
            <v>9002137</v>
          </cell>
          <cell r="B174">
            <v>1</v>
          </cell>
          <cell r="C174" t="str">
            <v>WMC</v>
          </cell>
          <cell r="D174" t="str">
            <v>NLA</v>
          </cell>
          <cell r="E174" t="str">
            <v>W</v>
          </cell>
          <cell r="F174" t="str">
            <v>QLD</v>
          </cell>
          <cell r="G174">
            <v>40000</v>
          </cell>
          <cell r="H174" t="str">
            <v>MOBIUS</v>
          </cell>
          <cell r="I174">
            <v>40065</v>
          </cell>
          <cell r="J174" t="str">
            <v>PIONEER</v>
          </cell>
          <cell r="M174">
            <v>9002137</v>
          </cell>
          <cell r="N174">
            <v>38765</v>
          </cell>
          <cell r="O174">
            <v>3489</v>
          </cell>
          <cell r="P174" t="str">
            <v>TAYLOR J G</v>
          </cell>
          <cell r="Q174">
            <v>450000</v>
          </cell>
          <cell r="R174">
            <v>0</v>
          </cell>
          <cell r="S174">
            <v>450000</v>
          </cell>
          <cell r="T174">
            <v>200</v>
          </cell>
          <cell r="U174" t="str">
            <v>Approved</v>
          </cell>
          <cell r="V174">
            <v>100</v>
          </cell>
          <cell r="W174" t="str">
            <v>MPA Confirmed To OM</v>
          </cell>
          <cell r="X174">
            <v>38792</v>
          </cell>
          <cell r="Y174">
            <v>7.19</v>
          </cell>
          <cell r="Z174">
            <v>1.1000000000000001</v>
          </cell>
          <cell r="AA174">
            <v>1.9</v>
          </cell>
          <cell r="AB174">
            <v>9.09</v>
          </cell>
          <cell r="AC174">
            <v>3408.75</v>
          </cell>
          <cell r="AD174">
            <v>90</v>
          </cell>
          <cell r="AE174">
            <v>38821</v>
          </cell>
          <cell r="AI174">
            <v>0</v>
          </cell>
          <cell r="AJ174">
            <v>38851</v>
          </cell>
          <cell r="AM174">
            <v>106</v>
          </cell>
          <cell r="AN174">
            <v>4</v>
          </cell>
          <cell r="AO174">
            <v>14</v>
          </cell>
          <cell r="AP174">
            <v>4</v>
          </cell>
          <cell r="AQ174" t="str">
            <v>MACGILLIV (QLD)</v>
          </cell>
          <cell r="AR174" t="str">
            <v>QLD</v>
          </cell>
          <cell r="AS174" t="str">
            <v>S</v>
          </cell>
          <cell r="AT174" t="str">
            <v>PL</v>
          </cell>
          <cell r="AU174" t="str">
            <v>IT</v>
          </cell>
          <cell r="AV174" t="str">
            <v>SPLITLOAN</v>
          </cell>
          <cell r="AW174" t="str">
            <v>-</v>
          </cell>
          <cell r="AX174">
            <v>15</v>
          </cell>
          <cell r="AY174" t="str">
            <v>DLY</v>
          </cell>
          <cell r="AZ174" t="str">
            <v>N/A</v>
          </cell>
          <cell r="BA174">
            <v>0</v>
          </cell>
          <cell r="BB174">
            <v>0</v>
          </cell>
          <cell r="BC174">
            <v>0</v>
          </cell>
          <cell r="BF174" t="str">
            <v>RIP</v>
          </cell>
          <cell r="BG174" t="str">
            <v>Near Prime</v>
          </cell>
          <cell r="BH174" t="str">
            <v>NCM-W06</v>
          </cell>
        </row>
        <row r="175">
          <cell r="A175">
            <v>9002155</v>
          </cell>
          <cell r="B175">
            <v>1</v>
          </cell>
          <cell r="C175" t="str">
            <v>WMC</v>
          </cell>
          <cell r="D175" t="str">
            <v>ELO</v>
          </cell>
          <cell r="E175" t="str">
            <v>W</v>
          </cell>
          <cell r="F175" t="str">
            <v>NSW</v>
          </cell>
          <cell r="G175">
            <v>40000</v>
          </cell>
          <cell r="H175" t="str">
            <v>MOBIUS</v>
          </cell>
          <cell r="I175">
            <v>49000</v>
          </cell>
          <cell r="J175" t="str">
            <v>LAWTEAL</v>
          </cell>
          <cell r="M175">
            <v>9002155</v>
          </cell>
          <cell r="N175">
            <v>38790</v>
          </cell>
          <cell r="O175">
            <v>3516</v>
          </cell>
          <cell r="P175" t="str">
            <v>MCGILLIVRAY H L</v>
          </cell>
          <cell r="Q175">
            <v>191000</v>
          </cell>
          <cell r="R175">
            <v>0</v>
          </cell>
          <cell r="S175">
            <v>191000</v>
          </cell>
          <cell r="T175">
            <v>200</v>
          </cell>
          <cell r="U175" t="str">
            <v>Approved</v>
          </cell>
          <cell r="V175">
            <v>100</v>
          </cell>
          <cell r="W175" t="str">
            <v>MPA Confirmed To OM</v>
          </cell>
          <cell r="X175">
            <v>38796</v>
          </cell>
          <cell r="Y175">
            <v>8.25</v>
          </cell>
          <cell r="Z175">
            <v>0</v>
          </cell>
          <cell r="AA175">
            <v>0.75</v>
          </cell>
          <cell r="AB175">
            <v>9</v>
          </cell>
          <cell r="AC175">
            <v>1432.5</v>
          </cell>
          <cell r="AD175">
            <v>69.959999999999994</v>
          </cell>
          <cell r="AE175">
            <v>38823</v>
          </cell>
          <cell r="AI175">
            <v>0</v>
          </cell>
          <cell r="AJ175">
            <v>38853</v>
          </cell>
          <cell r="AM175">
            <v>106</v>
          </cell>
          <cell r="AN175">
            <v>4</v>
          </cell>
          <cell r="AO175">
            <v>16</v>
          </cell>
          <cell r="AP175">
            <v>7</v>
          </cell>
          <cell r="AQ175" t="str">
            <v>KREMNIZER &amp; CO</v>
          </cell>
          <cell r="AR175" t="str">
            <v>NSW</v>
          </cell>
          <cell r="AS175" t="str">
            <v>S</v>
          </cell>
          <cell r="AT175" t="str">
            <v>PL</v>
          </cell>
          <cell r="AU175" t="str">
            <v>IT</v>
          </cell>
          <cell r="AV175" t="str">
            <v>SPLITLOAN</v>
          </cell>
          <cell r="AW175" t="str">
            <v>-</v>
          </cell>
          <cell r="AX175">
            <v>1</v>
          </cell>
          <cell r="AY175" t="str">
            <v>DLY</v>
          </cell>
          <cell r="AZ175" t="str">
            <v>N/A</v>
          </cell>
          <cell r="BA175">
            <v>0</v>
          </cell>
          <cell r="BB175">
            <v>0</v>
          </cell>
          <cell r="BC175">
            <v>0</v>
          </cell>
          <cell r="BF175" t="str">
            <v>BIP</v>
          </cell>
          <cell r="BG175" t="str">
            <v>Lawteal Equity Loan</v>
          </cell>
          <cell r="BH175" t="str">
            <v>NCM-W05</v>
          </cell>
        </row>
        <row r="176">
          <cell r="A176">
            <v>9002196</v>
          </cell>
          <cell r="B176">
            <v>1</v>
          </cell>
          <cell r="D176" t="str">
            <v>ELO</v>
          </cell>
          <cell r="E176" t="str">
            <v>W</v>
          </cell>
          <cell r="F176" t="str">
            <v>NSW</v>
          </cell>
          <cell r="G176">
            <v>40000</v>
          </cell>
          <cell r="H176" t="str">
            <v>MOBIUS</v>
          </cell>
          <cell r="I176">
            <v>49000</v>
          </cell>
          <cell r="J176" t="str">
            <v>LAWTEAL</v>
          </cell>
          <cell r="M176">
            <v>9002196</v>
          </cell>
          <cell r="N176">
            <v>38791</v>
          </cell>
          <cell r="O176">
            <v>3577</v>
          </cell>
          <cell r="P176" t="str">
            <v>GUIRRERI A M</v>
          </cell>
          <cell r="Q176">
            <v>280000</v>
          </cell>
          <cell r="R176">
            <v>0</v>
          </cell>
          <cell r="S176">
            <v>280000</v>
          </cell>
          <cell r="T176">
            <v>200</v>
          </cell>
          <cell r="U176" t="str">
            <v>Approved</v>
          </cell>
          <cell r="V176">
            <v>100</v>
          </cell>
          <cell r="W176" t="str">
            <v>MPA Confirmed To OM</v>
          </cell>
          <cell r="X176">
            <v>38803</v>
          </cell>
          <cell r="Y176">
            <v>8</v>
          </cell>
          <cell r="Z176">
            <v>0</v>
          </cell>
          <cell r="AA176">
            <v>1.25</v>
          </cell>
          <cell r="AB176">
            <v>9.25</v>
          </cell>
          <cell r="AC176">
            <v>2158.33</v>
          </cell>
          <cell r="AD176">
            <v>70</v>
          </cell>
          <cell r="AE176">
            <v>38831</v>
          </cell>
          <cell r="AI176">
            <v>0</v>
          </cell>
          <cell r="AJ176">
            <v>38861</v>
          </cell>
          <cell r="AM176">
            <v>106</v>
          </cell>
          <cell r="AN176">
            <v>4</v>
          </cell>
          <cell r="AO176">
            <v>24</v>
          </cell>
          <cell r="AP176">
            <v>7</v>
          </cell>
          <cell r="AQ176" t="str">
            <v>KREMNIZER &amp; CO</v>
          </cell>
          <cell r="AR176" t="str">
            <v>NSW</v>
          </cell>
          <cell r="AS176" t="str">
            <v>S</v>
          </cell>
          <cell r="AT176" t="str">
            <v>PL</v>
          </cell>
          <cell r="AU176" t="str">
            <v>IT</v>
          </cell>
          <cell r="AV176" t="str">
            <v>SPLITLOAN</v>
          </cell>
          <cell r="AW176" t="str">
            <v>-</v>
          </cell>
          <cell r="AX176">
            <v>1</v>
          </cell>
          <cell r="AY176" t="str">
            <v>DLY</v>
          </cell>
          <cell r="AZ176" t="str">
            <v>N/A</v>
          </cell>
          <cell r="BA176">
            <v>0</v>
          </cell>
          <cell r="BB176">
            <v>0</v>
          </cell>
          <cell r="BC176">
            <v>0</v>
          </cell>
          <cell r="BF176" t="str">
            <v>BIP</v>
          </cell>
          <cell r="BG176" t="str">
            <v>Lawteal Equity Loan</v>
          </cell>
          <cell r="BH176" t="str">
            <v>NCM-W05</v>
          </cell>
        </row>
        <row r="177">
          <cell r="A177">
            <v>9002266</v>
          </cell>
          <cell r="B177">
            <v>1</v>
          </cell>
          <cell r="C177" t="str">
            <v>WMC</v>
          </cell>
          <cell r="D177" t="str">
            <v>NLA</v>
          </cell>
          <cell r="E177" t="str">
            <v>W</v>
          </cell>
          <cell r="F177" t="str">
            <v>QLD</v>
          </cell>
          <cell r="G177">
            <v>40000</v>
          </cell>
          <cell r="H177" t="str">
            <v>MOBIUS</v>
          </cell>
          <cell r="I177">
            <v>40065</v>
          </cell>
          <cell r="J177" t="str">
            <v>PIONEER</v>
          </cell>
          <cell r="M177">
            <v>9002266</v>
          </cell>
          <cell r="N177">
            <v>38790</v>
          </cell>
          <cell r="O177">
            <v>3687</v>
          </cell>
          <cell r="P177" t="str">
            <v>CHAPMAN D J</v>
          </cell>
          <cell r="Q177">
            <v>223250</v>
          </cell>
          <cell r="R177">
            <v>0</v>
          </cell>
          <cell r="S177">
            <v>223250</v>
          </cell>
          <cell r="T177">
            <v>200</v>
          </cell>
          <cell r="U177" t="str">
            <v>Approved</v>
          </cell>
          <cell r="V177">
            <v>100</v>
          </cell>
          <cell r="W177" t="str">
            <v>MPA Confirmed To OM</v>
          </cell>
          <cell r="X177">
            <v>38825</v>
          </cell>
          <cell r="Y177">
            <v>7.34</v>
          </cell>
          <cell r="Z177">
            <v>1.25</v>
          </cell>
          <cell r="AA177">
            <v>1.76</v>
          </cell>
          <cell r="AB177">
            <v>9.1</v>
          </cell>
          <cell r="AC177">
            <v>1812.41</v>
          </cell>
          <cell r="AD177">
            <v>95</v>
          </cell>
          <cell r="AE177">
            <v>38844</v>
          </cell>
          <cell r="AI177">
            <v>0</v>
          </cell>
          <cell r="AJ177">
            <v>38875</v>
          </cell>
          <cell r="AM177">
            <v>106</v>
          </cell>
          <cell r="AN177">
            <v>5</v>
          </cell>
          <cell r="AO177">
            <v>7</v>
          </cell>
          <cell r="AP177">
            <v>4</v>
          </cell>
          <cell r="AQ177" t="str">
            <v>MACGILLIV (QLD)</v>
          </cell>
          <cell r="AR177" t="str">
            <v>QLD</v>
          </cell>
          <cell r="AS177" t="str">
            <v>S</v>
          </cell>
          <cell r="AT177" t="str">
            <v>PL</v>
          </cell>
          <cell r="AU177" t="str">
            <v>IT</v>
          </cell>
          <cell r="AV177" t="str">
            <v>SPLITLOAN</v>
          </cell>
          <cell r="AW177" t="str">
            <v>-</v>
          </cell>
          <cell r="AX177">
            <v>30</v>
          </cell>
          <cell r="AY177" t="str">
            <v>DLY</v>
          </cell>
          <cell r="AZ177" t="str">
            <v>N/A</v>
          </cell>
          <cell r="BA177">
            <v>0</v>
          </cell>
          <cell r="BB177">
            <v>0</v>
          </cell>
          <cell r="BC177">
            <v>0</v>
          </cell>
          <cell r="BF177" t="str">
            <v>POO</v>
          </cell>
          <cell r="BG177" t="str">
            <v>Near Prime</v>
          </cell>
          <cell r="BH177" t="str">
            <v>NCM-W06</v>
          </cell>
        </row>
        <row r="178">
          <cell r="A178">
            <v>9002276</v>
          </cell>
          <cell r="B178">
            <v>1</v>
          </cell>
          <cell r="D178" t="str">
            <v>ELO</v>
          </cell>
          <cell r="E178" t="str">
            <v>W</v>
          </cell>
          <cell r="F178" t="str">
            <v>NSW</v>
          </cell>
          <cell r="G178">
            <v>40000</v>
          </cell>
          <cell r="H178" t="str">
            <v>MOBIUS</v>
          </cell>
          <cell r="I178">
            <v>49000</v>
          </cell>
          <cell r="J178" t="str">
            <v>LAWTEAL</v>
          </cell>
          <cell r="M178">
            <v>9002276</v>
          </cell>
          <cell r="N178">
            <v>38811</v>
          </cell>
          <cell r="O178">
            <v>3707</v>
          </cell>
          <cell r="P178" t="str">
            <v>GOODWIN R E J</v>
          </cell>
          <cell r="Q178">
            <v>161000</v>
          </cell>
          <cell r="R178">
            <v>0</v>
          </cell>
          <cell r="S178">
            <v>161000</v>
          </cell>
          <cell r="T178">
            <v>200</v>
          </cell>
          <cell r="U178" t="str">
            <v>Approved</v>
          </cell>
          <cell r="V178">
            <v>100</v>
          </cell>
          <cell r="W178" t="str">
            <v>MPA Confirmed To OM</v>
          </cell>
          <cell r="X178">
            <v>38819</v>
          </cell>
          <cell r="Y178">
            <v>8</v>
          </cell>
          <cell r="Z178">
            <v>0</v>
          </cell>
          <cell r="AA178">
            <v>1.75</v>
          </cell>
          <cell r="AB178">
            <v>9.75</v>
          </cell>
          <cell r="AC178">
            <v>1308.1300000000001</v>
          </cell>
          <cell r="AD178">
            <v>70</v>
          </cell>
          <cell r="AE178">
            <v>38848</v>
          </cell>
          <cell r="AI178">
            <v>0</v>
          </cell>
          <cell r="AJ178">
            <v>38879</v>
          </cell>
          <cell r="AM178">
            <v>106</v>
          </cell>
          <cell r="AN178">
            <v>5</v>
          </cell>
          <cell r="AO178">
            <v>11</v>
          </cell>
          <cell r="AP178">
            <v>7</v>
          </cell>
          <cell r="AQ178" t="str">
            <v>KREMNIZER &amp; CO</v>
          </cell>
          <cell r="AR178" t="str">
            <v>NSW</v>
          </cell>
          <cell r="AS178" t="str">
            <v>S</v>
          </cell>
          <cell r="AT178" t="str">
            <v>PL</v>
          </cell>
          <cell r="AU178" t="str">
            <v>IT</v>
          </cell>
          <cell r="AV178" t="str">
            <v>SPLITLOAN</v>
          </cell>
          <cell r="AW178" t="str">
            <v>-</v>
          </cell>
          <cell r="AX178">
            <v>1</v>
          </cell>
          <cell r="AY178" t="str">
            <v>DLY</v>
          </cell>
          <cell r="AZ178" t="str">
            <v>N/A</v>
          </cell>
          <cell r="BA178">
            <v>0</v>
          </cell>
          <cell r="BB178">
            <v>0</v>
          </cell>
          <cell r="BC178">
            <v>0</v>
          </cell>
          <cell r="BF178" t="str">
            <v>BIP</v>
          </cell>
          <cell r="BG178" t="str">
            <v>Lawteal Equity Loan</v>
          </cell>
          <cell r="BH178" t="str">
            <v>NCM-W05</v>
          </cell>
        </row>
        <row r="179">
          <cell r="A179">
            <v>9002277</v>
          </cell>
          <cell r="B179">
            <v>1</v>
          </cell>
          <cell r="D179" t="str">
            <v>ELO</v>
          </cell>
          <cell r="E179" t="str">
            <v>W</v>
          </cell>
          <cell r="F179" t="str">
            <v>NSW</v>
          </cell>
          <cell r="G179">
            <v>40000</v>
          </cell>
          <cell r="H179" t="str">
            <v>MOBIUS</v>
          </cell>
          <cell r="I179">
            <v>49000</v>
          </cell>
          <cell r="J179" t="str">
            <v>LAWTEAL</v>
          </cell>
          <cell r="M179">
            <v>9002277</v>
          </cell>
          <cell r="N179">
            <v>38839</v>
          </cell>
          <cell r="O179">
            <v>3710</v>
          </cell>
          <cell r="P179" t="str">
            <v>CCC MARCOOLA</v>
          </cell>
          <cell r="Q179">
            <v>1170000</v>
          </cell>
          <cell r="R179">
            <v>0</v>
          </cell>
          <cell r="S179">
            <v>1170000</v>
          </cell>
          <cell r="T179">
            <v>200</v>
          </cell>
          <cell r="U179" t="str">
            <v>Approved</v>
          </cell>
          <cell r="V179">
            <v>100</v>
          </cell>
          <cell r="W179" t="str">
            <v>MPA Confirmed To OM</v>
          </cell>
          <cell r="X179">
            <v>38819</v>
          </cell>
          <cell r="Y179">
            <v>8</v>
          </cell>
          <cell r="Z179">
            <v>0</v>
          </cell>
          <cell r="AA179">
            <v>1.25</v>
          </cell>
          <cell r="AB179">
            <v>9.25</v>
          </cell>
          <cell r="AC179">
            <v>9018.75</v>
          </cell>
          <cell r="AD179">
            <v>60</v>
          </cell>
          <cell r="AE179">
            <v>38848</v>
          </cell>
          <cell r="AI179">
            <v>0</v>
          </cell>
          <cell r="AJ179">
            <v>38879</v>
          </cell>
          <cell r="AM179">
            <v>106</v>
          </cell>
          <cell r="AN179">
            <v>5</v>
          </cell>
          <cell r="AO179">
            <v>11</v>
          </cell>
          <cell r="AP179">
            <v>7</v>
          </cell>
          <cell r="AQ179" t="str">
            <v>KREMNIZER &amp; CO</v>
          </cell>
          <cell r="AR179" t="str">
            <v>NSW</v>
          </cell>
          <cell r="AS179" t="str">
            <v>S</v>
          </cell>
          <cell r="AT179" t="str">
            <v>PL</v>
          </cell>
          <cell r="AU179" t="str">
            <v>IT</v>
          </cell>
          <cell r="AV179" t="str">
            <v>SPLITLOAN</v>
          </cell>
          <cell r="AW179" t="str">
            <v>-</v>
          </cell>
          <cell r="AX179">
            <v>1</v>
          </cell>
          <cell r="AY179" t="str">
            <v>DLY</v>
          </cell>
          <cell r="AZ179" t="str">
            <v>N/A</v>
          </cell>
          <cell r="BA179">
            <v>0</v>
          </cell>
          <cell r="BB179">
            <v>0</v>
          </cell>
          <cell r="BC179">
            <v>0</v>
          </cell>
          <cell r="BF179" t="str">
            <v>BIP</v>
          </cell>
          <cell r="BG179" t="str">
            <v>Lawteal Equity Loan</v>
          </cell>
          <cell r="BH179" t="str">
            <v>NCM-W05</v>
          </cell>
        </row>
        <row r="180">
          <cell r="A180">
            <v>9002335</v>
          </cell>
          <cell r="B180">
            <v>1</v>
          </cell>
          <cell r="D180" t="str">
            <v>ELO</v>
          </cell>
          <cell r="E180" t="str">
            <v>W</v>
          </cell>
          <cell r="F180" t="str">
            <v>NSW</v>
          </cell>
          <cell r="G180">
            <v>40000</v>
          </cell>
          <cell r="H180" t="str">
            <v>MOBIUS</v>
          </cell>
          <cell r="I180">
            <v>49000</v>
          </cell>
          <cell r="J180" t="str">
            <v>LAWTEAL</v>
          </cell>
          <cell r="M180">
            <v>9002335</v>
          </cell>
          <cell r="O180">
            <v>3803</v>
          </cell>
          <cell r="P180" t="str">
            <v>MCQUILLAN M</v>
          </cell>
          <cell r="Q180">
            <v>214000</v>
          </cell>
          <cell r="R180">
            <v>0</v>
          </cell>
          <cell r="S180">
            <v>214000</v>
          </cell>
          <cell r="T180">
            <v>200</v>
          </cell>
          <cell r="U180" t="str">
            <v>Approved</v>
          </cell>
          <cell r="V180">
            <v>100</v>
          </cell>
          <cell r="W180" t="str">
            <v>MPA Confirmed To OM</v>
          </cell>
          <cell r="X180">
            <v>38842</v>
          </cell>
          <cell r="Y180">
            <v>8</v>
          </cell>
          <cell r="Z180">
            <v>0</v>
          </cell>
          <cell r="AA180">
            <v>1.25</v>
          </cell>
          <cell r="AB180">
            <v>9.25</v>
          </cell>
          <cell r="AC180">
            <v>1649.58</v>
          </cell>
          <cell r="AD180">
            <v>64.849999999999994</v>
          </cell>
          <cell r="AE180">
            <v>38871</v>
          </cell>
          <cell r="AI180">
            <v>0</v>
          </cell>
          <cell r="AJ180">
            <v>38901</v>
          </cell>
          <cell r="AM180">
            <v>106</v>
          </cell>
          <cell r="AN180">
            <v>6</v>
          </cell>
          <cell r="AO180">
            <v>3</v>
          </cell>
          <cell r="AP180">
            <v>7</v>
          </cell>
          <cell r="AQ180" t="str">
            <v>KREMNIZER &amp; CO</v>
          </cell>
          <cell r="AR180" t="str">
            <v>NSW</v>
          </cell>
          <cell r="AS180" t="str">
            <v>S</v>
          </cell>
          <cell r="AT180" t="str">
            <v>PL</v>
          </cell>
          <cell r="AU180" t="str">
            <v>IT</v>
          </cell>
          <cell r="AV180" t="str">
            <v>SPLITLOAN</v>
          </cell>
          <cell r="AW180" t="str">
            <v>-</v>
          </cell>
          <cell r="AX180">
            <v>1</v>
          </cell>
          <cell r="AY180" t="str">
            <v>DLY</v>
          </cell>
          <cell r="AZ180" t="str">
            <v>N/A</v>
          </cell>
          <cell r="BA180">
            <v>0</v>
          </cell>
          <cell r="BB180">
            <v>0</v>
          </cell>
          <cell r="BC180">
            <v>0</v>
          </cell>
          <cell r="BF180" t="str">
            <v>BIP</v>
          </cell>
          <cell r="BG180" t="str">
            <v>Lawteal Equity Loan</v>
          </cell>
          <cell r="BH180" t="str">
            <v>NCM-W05</v>
          </cell>
        </row>
        <row r="181">
          <cell r="A181">
            <v>9002336</v>
          </cell>
          <cell r="B181">
            <v>1</v>
          </cell>
          <cell r="D181" t="str">
            <v>ELO</v>
          </cell>
          <cell r="E181" t="str">
            <v>W</v>
          </cell>
          <cell r="F181" t="str">
            <v>NSW</v>
          </cell>
          <cell r="G181">
            <v>40000</v>
          </cell>
          <cell r="H181" t="str">
            <v>MOBIUS</v>
          </cell>
          <cell r="I181">
            <v>49000</v>
          </cell>
          <cell r="J181" t="str">
            <v>LAWTEAL</v>
          </cell>
          <cell r="M181">
            <v>9002336</v>
          </cell>
          <cell r="O181">
            <v>3804</v>
          </cell>
          <cell r="P181" t="str">
            <v>FLYNN-BURNS P J</v>
          </cell>
          <cell r="Q181">
            <v>420000</v>
          </cell>
          <cell r="R181">
            <v>0</v>
          </cell>
          <cell r="S181">
            <v>420000</v>
          </cell>
          <cell r="T181">
            <v>200</v>
          </cell>
          <cell r="U181" t="str">
            <v>Approved</v>
          </cell>
          <cell r="V181">
            <v>100</v>
          </cell>
          <cell r="W181" t="str">
            <v>MPA Confirmed To OM</v>
          </cell>
          <cell r="X181">
            <v>38842</v>
          </cell>
          <cell r="Y181">
            <v>8</v>
          </cell>
          <cell r="Z181">
            <v>0</v>
          </cell>
          <cell r="AA181">
            <v>0.75</v>
          </cell>
          <cell r="AB181">
            <v>8.75</v>
          </cell>
          <cell r="AC181">
            <v>3062.5</v>
          </cell>
          <cell r="AD181">
            <v>70</v>
          </cell>
          <cell r="AE181">
            <v>38871</v>
          </cell>
          <cell r="AI181">
            <v>0</v>
          </cell>
          <cell r="AJ181">
            <v>38901</v>
          </cell>
          <cell r="AM181">
            <v>106</v>
          </cell>
          <cell r="AN181">
            <v>6</v>
          </cell>
          <cell r="AO181">
            <v>3</v>
          </cell>
          <cell r="AP181">
            <v>7</v>
          </cell>
          <cell r="AQ181" t="str">
            <v>KREMNIZER &amp; CO</v>
          </cell>
          <cell r="AR181" t="str">
            <v>NSW</v>
          </cell>
          <cell r="AS181" t="str">
            <v>S</v>
          </cell>
          <cell r="AT181" t="str">
            <v>PL</v>
          </cell>
          <cell r="AU181" t="str">
            <v>IT</v>
          </cell>
          <cell r="AV181" t="str">
            <v>SPLITLOAN</v>
          </cell>
          <cell r="AW181" t="str">
            <v>-</v>
          </cell>
          <cell r="AX181">
            <v>1</v>
          </cell>
          <cell r="AY181" t="str">
            <v>DLY</v>
          </cell>
          <cell r="AZ181" t="str">
            <v>N/A</v>
          </cell>
          <cell r="BA181">
            <v>0</v>
          </cell>
          <cell r="BB181">
            <v>0</v>
          </cell>
          <cell r="BC181">
            <v>0</v>
          </cell>
          <cell r="BF181" t="str">
            <v>BIP</v>
          </cell>
          <cell r="BG181" t="str">
            <v>Lawteal Equity Loan</v>
          </cell>
          <cell r="BH181" t="str">
            <v>NCM-W05</v>
          </cell>
        </row>
        <row r="182">
          <cell r="A182">
            <v>9002353</v>
          </cell>
          <cell r="B182">
            <v>1</v>
          </cell>
          <cell r="D182" t="str">
            <v>ELO</v>
          </cell>
          <cell r="E182" t="str">
            <v>W</v>
          </cell>
          <cell r="F182" t="str">
            <v>NSW</v>
          </cell>
          <cell r="G182">
            <v>40000</v>
          </cell>
          <cell r="H182" t="str">
            <v>MOBIUS</v>
          </cell>
          <cell r="I182">
            <v>49000</v>
          </cell>
          <cell r="J182" t="str">
            <v>LAWTEAL</v>
          </cell>
          <cell r="M182">
            <v>9002353</v>
          </cell>
          <cell r="O182">
            <v>3829</v>
          </cell>
          <cell r="P182" t="str">
            <v>HUMPHRIES B S</v>
          </cell>
          <cell r="Q182">
            <v>647000</v>
          </cell>
          <cell r="R182">
            <v>0</v>
          </cell>
          <cell r="S182">
            <v>647000</v>
          </cell>
          <cell r="T182">
            <v>200</v>
          </cell>
          <cell r="U182" t="str">
            <v>Approved</v>
          </cell>
          <cell r="V182">
            <v>100</v>
          </cell>
          <cell r="W182" t="str">
            <v>MPA Confirmed To OM</v>
          </cell>
          <cell r="X182">
            <v>38847</v>
          </cell>
          <cell r="Y182">
            <v>8.25</v>
          </cell>
          <cell r="Z182">
            <v>0</v>
          </cell>
          <cell r="AA182">
            <v>1</v>
          </cell>
          <cell r="AB182">
            <v>9.25</v>
          </cell>
          <cell r="AC182">
            <v>4987.29</v>
          </cell>
          <cell r="AD182">
            <v>69.95</v>
          </cell>
          <cell r="AE182">
            <v>38878</v>
          </cell>
          <cell r="AI182">
            <v>0</v>
          </cell>
          <cell r="AJ182">
            <v>38908</v>
          </cell>
          <cell r="AM182">
            <v>106</v>
          </cell>
          <cell r="AN182">
            <v>6</v>
          </cell>
          <cell r="AO182">
            <v>10</v>
          </cell>
          <cell r="AP182">
            <v>7</v>
          </cell>
          <cell r="AQ182" t="str">
            <v>KREMNIZER &amp; CO</v>
          </cell>
          <cell r="AR182" t="str">
            <v>NSW</v>
          </cell>
          <cell r="AS182" t="str">
            <v>S</v>
          </cell>
          <cell r="AT182" t="str">
            <v>PL</v>
          </cell>
          <cell r="AU182" t="str">
            <v>IT</v>
          </cell>
          <cell r="AV182" t="str">
            <v>SPLITLOAN</v>
          </cell>
          <cell r="AW182" t="str">
            <v>-</v>
          </cell>
          <cell r="AX182">
            <v>1</v>
          </cell>
          <cell r="AY182" t="str">
            <v>DLY</v>
          </cell>
          <cell r="AZ182" t="str">
            <v>N/A</v>
          </cell>
          <cell r="BA182">
            <v>0</v>
          </cell>
          <cell r="BB182">
            <v>0</v>
          </cell>
          <cell r="BC182">
            <v>0</v>
          </cell>
          <cell r="BF182" t="str">
            <v>BIP</v>
          </cell>
          <cell r="BG182" t="str">
            <v>Lawteal Equity Loan</v>
          </cell>
          <cell r="BH182" t="str">
            <v>NCM-W05</v>
          </cell>
        </row>
        <row r="183">
          <cell r="A183">
            <v>9002356</v>
          </cell>
          <cell r="B183">
            <v>1</v>
          </cell>
          <cell r="D183" t="str">
            <v>ELO</v>
          </cell>
          <cell r="E183" t="str">
            <v>W</v>
          </cell>
          <cell r="F183" t="str">
            <v>NSW</v>
          </cell>
          <cell r="G183">
            <v>40000</v>
          </cell>
          <cell r="H183" t="str">
            <v>MOBIUS</v>
          </cell>
          <cell r="I183">
            <v>49000</v>
          </cell>
          <cell r="J183" t="str">
            <v>LAWTEAL</v>
          </cell>
          <cell r="M183">
            <v>9002356</v>
          </cell>
          <cell r="O183">
            <v>3833</v>
          </cell>
          <cell r="P183" t="str">
            <v>LINFOOT M S</v>
          </cell>
          <cell r="Q183">
            <v>339000</v>
          </cell>
          <cell r="R183">
            <v>0</v>
          </cell>
          <cell r="S183">
            <v>339000</v>
          </cell>
          <cell r="T183">
            <v>200</v>
          </cell>
          <cell r="U183" t="str">
            <v>Approved</v>
          </cell>
          <cell r="V183">
            <v>100</v>
          </cell>
          <cell r="W183" t="str">
            <v>MPA Confirmed To OM</v>
          </cell>
          <cell r="X183">
            <v>38847</v>
          </cell>
          <cell r="Y183">
            <v>8.25</v>
          </cell>
          <cell r="Z183">
            <v>0</v>
          </cell>
          <cell r="AA183">
            <v>0.5</v>
          </cell>
          <cell r="AB183">
            <v>8.75</v>
          </cell>
          <cell r="AC183">
            <v>2471.88</v>
          </cell>
          <cell r="AD183">
            <v>69.900000000000006</v>
          </cell>
          <cell r="AE183">
            <v>38878</v>
          </cell>
          <cell r="AI183">
            <v>0</v>
          </cell>
          <cell r="AJ183">
            <v>38908</v>
          </cell>
          <cell r="AM183">
            <v>106</v>
          </cell>
          <cell r="AN183">
            <v>6</v>
          </cell>
          <cell r="AO183">
            <v>10</v>
          </cell>
          <cell r="AP183">
            <v>7</v>
          </cell>
          <cell r="AQ183" t="str">
            <v>KREMNIZER &amp; CO</v>
          </cell>
          <cell r="AR183" t="str">
            <v>NSW</v>
          </cell>
          <cell r="AS183" t="str">
            <v>S</v>
          </cell>
          <cell r="AT183" t="str">
            <v>PL</v>
          </cell>
          <cell r="AU183" t="str">
            <v>IT</v>
          </cell>
          <cell r="AV183" t="str">
            <v>SPLITLOAN</v>
          </cell>
          <cell r="AW183" t="str">
            <v>-</v>
          </cell>
          <cell r="AX183">
            <v>1</v>
          </cell>
          <cell r="AY183" t="str">
            <v>DLY</v>
          </cell>
          <cell r="AZ183" t="str">
            <v>N/A</v>
          </cell>
          <cell r="BA183">
            <v>0</v>
          </cell>
          <cell r="BB183">
            <v>0</v>
          </cell>
          <cell r="BC183">
            <v>0</v>
          </cell>
          <cell r="BF183" t="str">
            <v>BIP</v>
          </cell>
          <cell r="BG183" t="str">
            <v>Lawteal Equity Loan</v>
          </cell>
          <cell r="BH183" t="str">
            <v>NCM-W05</v>
          </cell>
        </row>
        <row r="184">
          <cell r="A184">
            <v>9002387</v>
          </cell>
          <cell r="B184">
            <v>1</v>
          </cell>
          <cell r="D184" t="str">
            <v>ELO</v>
          </cell>
          <cell r="E184" t="str">
            <v>W</v>
          </cell>
          <cell r="F184" t="str">
            <v>NSW</v>
          </cell>
          <cell r="G184">
            <v>40000</v>
          </cell>
          <cell r="H184" t="str">
            <v>MOBIUS</v>
          </cell>
          <cell r="I184">
            <v>49000</v>
          </cell>
          <cell r="J184" t="str">
            <v>LAWTEAL</v>
          </cell>
          <cell r="M184">
            <v>9002387</v>
          </cell>
          <cell r="O184">
            <v>3875</v>
          </cell>
          <cell r="P184" t="str">
            <v>AZZO M</v>
          </cell>
          <cell r="Q184">
            <v>350000</v>
          </cell>
          <cell r="R184">
            <v>0</v>
          </cell>
          <cell r="S184">
            <v>350000</v>
          </cell>
          <cell r="T184">
            <v>200</v>
          </cell>
          <cell r="U184" t="str">
            <v>Approved</v>
          </cell>
          <cell r="V184">
            <v>100</v>
          </cell>
          <cell r="W184" t="str">
            <v>MPA Confirmed To OM</v>
          </cell>
          <cell r="X184">
            <v>38863</v>
          </cell>
          <cell r="Y184">
            <v>8.25</v>
          </cell>
          <cell r="Z184">
            <v>0</v>
          </cell>
          <cell r="AA184">
            <v>0.75</v>
          </cell>
          <cell r="AB184">
            <v>9</v>
          </cell>
          <cell r="AC184">
            <v>2625</v>
          </cell>
          <cell r="AD184">
            <v>70</v>
          </cell>
          <cell r="AE184">
            <v>38894</v>
          </cell>
          <cell r="AI184">
            <v>0</v>
          </cell>
          <cell r="AJ184">
            <v>38924</v>
          </cell>
          <cell r="AM184">
            <v>106</v>
          </cell>
          <cell r="AN184">
            <v>6</v>
          </cell>
          <cell r="AO184">
            <v>26</v>
          </cell>
          <cell r="AP184">
            <v>7</v>
          </cell>
          <cell r="AQ184" t="str">
            <v>KREMNIZER &amp; CO</v>
          </cell>
          <cell r="AR184" t="str">
            <v>NSW</v>
          </cell>
          <cell r="AS184" t="str">
            <v>S</v>
          </cell>
          <cell r="AT184" t="str">
            <v>PL</v>
          </cell>
          <cell r="AU184" t="str">
            <v>IT</v>
          </cell>
          <cell r="AV184" t="str">
            <v>SPLITLOAN</v>
          </cell>
          <cell r="AW184">
            <v>9002387</v>
          </cell>
          <cell r="AX184">
            <v>1</v>
          </cell>
          <cell r="AY184" t="str">
            <v>DLY</v>
          </cell>
          <cell r="AZ184" t="str">
            <v>N/A</v>
          </cell>
          <cell r="BA184">
            <v>0</v>
          </cell>
          <cell r="BB184">
            <v>0</v>
          </cell>
          <cell r="BC184">
            <v>0</v>
          </cell>
          <cell r="BF184" t="str">
            <v>BIP</v>
          </cell>
          <cell r="BG184" t="str">
            <v>Lawteal Equity Loan</v>
          </cell>
          <cell r="BH184" t="str">
            <v>NCM-W05</v>
          </cell>
        </row>
        <row r="185">
          <cell r="A185">
            <v>9002428</v>
          </cell>
          <cell r="B185">
            <v>1</v>
          </cell>
          <cell r="D185" t="str">
            <v>ELO</v>
          </cell>
          <cell r="E185" t="str">
            <v>W</v>
          </cell>
          <cell r="F185" t="str">
            <v>NSW</v>
          </cell>
          <cell r="G185">
            <v>40000</v>
          </cell>
          <cell r="H185" t="str">
            <v>MOBIUS</v>
          </cell>
          <cell r="I185">
            <v>49000</v>
          </cell>
          <cell r="J185" t="str">
            <v>LAWTEAL</v>
          </cell>
          <cell r="M185">
            <v>9002428</v>
          </cell>
          <cell r="O185">
            <v>3931</v>
          </cell>
          <cell r="P185" t="str">
            <v>HARKINS M B</v>
          </cell>
          <cell r="Q185">
            <v>310000</v>
          </cell>
          <cell r="R185">
            <v>0</v>
          </cell>
          <cell r="S185">
            <v>310000</v>
          </cell>
          <cell r="T185">
            <v>200</v>
          </cell>
          <cell r="U185" t="str">
            <v>Approved</v>
          </cell>
          <cell r="V185">
            <v>100</v>
          </cell>
          <cell r="W185" t="str">
            <v>MPA Confirmed To OM</v>
          </cell>
          <cell r="X185">
            <v>38891</v>
          </cell>
          <cell r="Y185">
            <v>8.25</v>
          </cell>
          <cell r="Z185">
            <v>0</v>
          </cell>
          <cell r="AA185">
            <v>1.75</v>
          </cell>
          <cell r="AB185">
            <v>10</v>
          </cell>
          <cell r="AC185">
            <v>2583.33</v>
          </cell>
          <cell r="AD185">
            <v>63.27</v>
          </cell>
          <cell r="AE185">
            <v>38921</v>
          </cell>
          <cell r="AI185">
            <v>0</v>
          </cell>
          <cell r="AJ185">
            <v>38952</v>
          </cell>
          <cell r="AM185">
            <v>106</v>
          </cell>
          <cell r="AN185">
            <v>7</v>
          </cell>
          <cell r="AO185">
            <v>23</v>
          </cell>
          <cell r="AP185">
            <v>7</v>
          </cell>
          <cell r="AQ185" t="str">
            <v>KREMNIZER &amp; CO</v>
          </cell>
          <cell r="AR185" t="str">
            <v>NSW</v>
          </cell>
          <cell r="AS185" t="str">
            <v>S</v>
          </cell>
          <cell r="AT185" t="str">
            <v>PL</v>
          </cell>
          <cell r="AU185" t="str">
            <v>IT</v>
          </cell>
          <cell r="AV185" t="str">
            <v>SPLITLOAN</v>
          </cell>
          <cell r="AW185">
            <v>9002428</v>
          </cell>
          <cell r="AX185">
            <v>1</v>
          </cell>
          <cell r="AY185" t="str">
            <v>DLY</v>
          </cell>
          <cell r="AZ185" t="str">
            <v>N/A</v>
          </cell>
          <cell r="BA185">
            <v>0</v>
          </cell>
          <cell r="BB185">
            <v>0</v>
          </cell>
          <cell r="BC185">
            <v>0</v>
          </cell>
          <cell r="BF185" t="str">
            <v>BIP</v>
          </cell>
          <cell r="BG185" t="str">
            <v>Lawteal Equity Loan</v>
          </cell>
          <cell r="BH185" t="str">
            <v>NCM-W05</v>
          </cell>
        </row>
        <row r="186">
          <cell r="A186">
            <v>9002429</v>
          </cell>
          <cell r="B186">
            <v>1</v>
          </cell>
          <cell r="D186" t="str">
            <v>ELO</v>
          </cell>
          <cell r="E186" t="str">
            <v>W</v>
          </cell>
          <cell r="F186" t="str">
            <v>NSW</v>
          </cell>
          <cell r="G186">
            <v>40000</v>
          </cell>
          <cell r="H186" t="str">
            <v>MOBIUS</v>
          </cell>
          <cell r="I186">
            <v>49000</v>
          </cell>
          <cell r="J186" t="str">
            <v>LAWTEAL</v>
          </cell>
          <cell r="M186">
            <v>9002429</v>
          </cell>
          <cell r="O186">
            <v>3933</v>
          </cell>
          <cell r="P186" t="str">
            <v>BREDYK M L</v>
          </cell>
          <cell r="Q186">
            <v>90000</v>
          </cell>
          <cell r="R186">
            <v>0</v>
          </cell>
          <cell r="S186">
            <v>90000</v>
          </cell>
          <cell r="T186">
            <v>200</v>
          </cell>
          <cell r="U186" t="str">
            <v>Approved</v>
          </cell>
          <cell r="V186">
            <v>100</v>
          </cell>
          <cell r="W186" t="str">
            <v>MPA Confirmed To OM</v>
          </cell>
          <cell r="X186">
            <v>38894</v>
          </cell>
          <cell r="Y186">
            <v>8.25</v>
          </cell>
          <cell r="Z186">
            <v>0</v>
          </cell>
          <cell r="AA186">
            <v>1.25</v>
          </cell>
          <cell r="AB186">
            <v>9.5</v>
          </cell>
          <cell r="AC186">
            <v>712.5</v>
          </cell>
          <cell r="AD186">
            <v>54.55</v>
          </cell>
          <cell r="AE186">
            <v>38924</v>
          </cell>
          <cell r="AI186">
            <v>0</v>
          </cell>
          <cell r="AJ186">
            <v>38955</v>
          </cell>
          <cell r="AM186">
            <v>106</v>
          </cell>
          <cell r="AN186">
            <v>7</v>
          </cell>
          <cell r="AO186">
            <v>26</v>
          </cell>
          <cell r="AP186">
            <v>7</v>
          </cell>
          <cell r="AQ186" t="str">
            <v>KREMNIZER &amp; CO</v>
          </cell>
          <cell r="AR186" t="str">
            <v>NSW</v>
          </cell>
          <cell r="AS186" t="str">
            <v>S</v>
          </cell>
          <cell r="AT186" t="str">
            <v>PL</v>
          </cell>
          <cell r="AU186" t="str">
            <v>IT</v>
          </cell>
          <cell r="AV186" t="str">
            <v>SPLITLOAN</v>
          </cell>
          <cell r="AW186">
            <v>9002429</v>
          </cell>
          <cell r="AX186">
            <v>1</v>
          </cell>
          <cell r="AY186" t="str">
            <v>DLY</v>
          </cell>
          <cell r="AZ186" t="str">
            <v>N/A</v>
          </cell>
          <cell r="BA186">
            <v>0</v>
          </cell>
          <cell r="BB186">
            <v>0</v>
          </cell>
          <cell r="BC186">
            <v>0</v>
          </cell>
          <cell r="BF186" t="str">
            <v>BIP</v>
          </cell>
          <cell r="BG186" t="str">
            <v>Lawteal Equity Loan</v>
          </cell>
          <cell r="BH186" t="str">
            <v>NCM-W05</v>
          </cell>
        </row>
        <row r="187">
          <cell r="A187">
            <v>9002432</v>
          </cell>
          <cell r="B187">
            <v>1</v>
          </cell>
          <cell r="D187" t="str">
            <v>NLA</v>
          </cell>
          <cell r="E187" t="str">
            <v>W</v>
          </cell>
          <cell r="F187" t="str">
            <v>QLD</v>
          </cell>
          <cell r="G187">
            <v>40000</v>
          </cell>
          <cell r="H187" t="str">
            <v>MOBIUS</v>
          </cell>
          <cell r="I187">
            <v>40065</v>
          </cell>
          <cell r="J187" t="str">
            <v>PIONEER</v>
          </cell>
          <cell r="M187">
            <v>9002432</v>
          </cell>
          <cell r="O187">
            <v>2834</v>
          </cell>
          <cell r="P187" t="str">
            <v>WILDMAN K A E</v>
          </cell>
          <cell r="Q187">
            <v>480000</v>
          </cell>
          <cell r="R187">
            <v>0</v>
          </cell>
          <cell r="S187">
            <v>480000</v>
          </cell>
          <cell r="T187">
            <v>200</v>
          </cell>
          <cell r="U187" t="str">
            <v>Approved</v>
          </cell>
          <cell r="V187">
            <v>100</v>
          </cell>
          <cell r="W187" t="str">
            <v>MPA Confirmed To OM</v>
          </cell>
          <cell r="X187">
            <v>38904</v>
          </cell>
          <cell r="Y187">
            <v>6.09</v>
          </cell>
          <cell r="Z187">
            <v>0.83</v>
          </cell>
          <cell r="AA187">
            <v>2.3199999999999998</v>
          </cell>
          <cell r="AB187">
            <v>9.24</v>
          </cell>
          <cell r="AC187">
            <v>3945.36</v>
          </cell>
          <cell r="AD187">
            <v>82.76</v>
          </cell>
          <cell r="AE187">
            <v>38926</v>
          </cell>
          <cell r="AI187">
            <v>0</v>
          </cell>
          <cell r="AJ187">
            <v>38957</v>
          </cell>
          <cell r="AM187">
            <v>106</v>
          </cell>
          <cell r="AN187">
            <v>7</v>
          </cell>
          <cell r="AO187">
            <v>28</v>
          </cell>
          <cell r="AP187">
            <v>10</v>
          </cell>
          <cell r="AQ187" t="str">
            <v>GADENS (QLD)</v>
          </cell>
          <cell r="AR187" t="str">
            <v>QLD</v>
          </cell>
          <cell r="AS187" t="str">
            <v>S</v>
          </cell>
          <cell r="AT187" t="str">
            <v>PL</v>
          </cell>
          <cell r="AU187" t="str">
            <v>IT</v>
          </cell>
          <cell r="AV187" t="str">
            <v>SPLITLOAN</v>
          </cell>
          <cell r="AW187" t="str">
            <v>-</v>
          </cell>
          <cell r="AX187">
            <v>30</v>
          </cell>
          <cell r="AY187" t="str">
            <v>DLY</v>
          </cell>
          <cell r="AZ187" t="str">
            <v>N/A</v>
          </cell>
          <cell r="BA187">
            <v>0</v>
          </cell>
          <cell r="BB187">
            <v>0</v>
          </cell>
          <cell r="BC187">
            <v>0</v>
          </cell>
          <cell r="BF187" t="str">
            <v>CDI</v>
          </cell>
          <cell r="BG187" t="str">
            <v>Near Prime</v>
          </cell>
          <cell r="BH187" t="str">
            <v>NCM-W06</v>
          </cell>
        </row>
        <row r="188">
          <cell r="A188">
            <v>9002441</v>
          </cell>
          <cell r="B188">
            <v>1</v>
          </cell>
          <cell r="D188" t="str">
            <v>ELO</v>
          </cell>
          <cell r="E188" t="str">
            <v>W</v>
          </cell>
          <cell r="F188" t="str">
            <v>NSW</v>
          </cell>
          <cell r="G188">
            <v>40000</v>
          </cell>
          <cell r="H188" t="str">
            <v>MOBIUS</v>
          </cell>
          <cell r="I188">
            <v>49000</v>
          </cell>
          <cell r="J188" t="str">
            <v>LAWTEAL</v>
          </cell>
          <cell r="M188">
            <v>9002441</v>
          </cell>
          <cell r="N188">
            <v>38754</v>
          </cell>
          <cell r="O188">
            <v>3948</v>
          </cell>
          <cell r="P188" t="str">
            <v>TSIPIRAS N</v>
          </cell>
          <cell r="Q188">
            <v>700000</v>
          </cell>
          <cell r="R188">
            <v>0</v>
          </cell>
          <cell r="S188">
            <v>700000</v>
          </cell>
          <cell r="T188">
            <v>200</v>
          </cell>
          <cell r="U188" t="str">
            <v>Approved</v>
          </cell>
          <cell r="V188">
            <v>100</v>
          </cell>
          <cell r="W188" t="str">
            <v>MPA Confirmed To OM</v>
          </cell>
          <cell r="X188">
            <v>38904</v>
          </cell>
          <cell r="Y188">
            <v>8.25</v>
          </cell>
          <cell r="Z188">
            <v>0</v>
          </cell>
          <cell r="AA188">
            <v>1.25</v>
          </cell>
          <cell r="AB188">
            <v>9.5</v>
          </cell>
          <cell r="AC188">
            <v>5541.67</v>
          </cell>
          <cell r="AD188">
            <v>70</v>
          </cell>
          <cell r="AE188">
            <v>38935</v>
          </cell>
          <cell r="AI188">
            <v>0</v>
          </cell>
          <cell r="AJ188">
            <v>38966</v>
          </cell>
          <cell r="AM188">
            <v>106</v>
          </cell>
          <cell r="AN188">
            <v>8</v>
          </cell>
          <cell r="AO188">
            <v>6</v>
          </cell>
          <cell r="AP188">
            <v>7</v>
          </cell>
          <cell r="AQ188" t="str">
            <v>KREMNIZER &amp; CO</v>
          </cell>
          <cell r="AR188" t="str">
            <v>NSW</v>
          </cell>
          <cell r="AS188" t="str">
            <v>S</v>
          </cell>
          <cell r="AT188" t="str">
            <v>PL</v>
          </cell>
          <cell r="AU188" t="str">
            <v>IT</v>
          </cell>
          <cell r="AV188" t="str">
            <v>SPLITLOAN</v>
          </cell>
          <cell r="AW188">
            <v>9002441</v>
          </cell>
          <cell r="AX188">
            <v>1</v>
          </cell>
          <cell r="AY188" t="str">
            <v>DLY</v>
          </cell>
          <cell r="AZ188" t="str">
            <v>N/A</v>
          </cell>
          <cell r="BA188">
            <v>0</v>
          </cell>
          <cell r="BB188">
            <v>0</v>
          </cell>
          <cell r="BC188">
            <v>0</v>
          </cell>
          <cell r="BF188" t="str">
            <v>BIP</v>
          </cell>
          <cell r="BG188" t="str">
            <v>Lawteal Equity Loan</v>
          </cell>
          <cell r="BH188" t="str">
            <v>NCM-W05</v>
          </cell>
        </row>
        <row r="189">
          <cell r="A189">
            <v>9001899</v>
          </cell>
          <cell r="B189">
            <v>1</v>
          </cell>
          <cell r="D189" t="str">
            <v>NLA</v>
          </cell>
          <cell r="E189" t="str">
            <v>R</v>
          </cell>
          <cell r="F189" t="str">
            <v>SA</v>
          </cell>
          <cell r="G189">
            <v>40003</v>
          </cell>
          <cell r="H189" t="str">
            <v>AFIG</v>
          </cell>
          <cell r="I189">
            <v>40086</v>
          </cell>
          <cell r="J189" t="str">
            <v>UNIQUE LOANS</v>
          </cell>
          <cell r="M189">
            <v>9001899</v>
          </cell>
          <cell r="N189">
            <v>38754</v>
          </cell>
          <cell r="O189">
            <v>3907</v>
          </cell>
          <cell r="P189" t="str">
            <v>KROLL K J</v>
          </cell>
          <cell r="Q189">
            <v>110000</v>
          </cell>
          <cell r="R189">
            <v>0</v>
          </cell>
          <cell r="S189">
            <v>110000</v>
          </cell>
          <cell r="T189">
            <v>200</v>
          </cell>
          <cell r="U189" t="str">
            <v>Approved</v>
          </cell>
          <cell r="V189">
            <v>100</v>
          </cell>
          <cell r="W189" t="str">
            <v>MPA Confirmed To OM</v>
          </cell>
          <cell r="X189">
            <v>38874</v>
          </cell>
          <cell r="Y189">
            <v>8.25</v>
          </cell>
          <cell r="Z189">
            <v>0</v>
          </cell>
          <cell r="AA189">
            <v>1.75</v>
          </cell>
          <cell r="AB189">
            <v>10</v>
          </cell>
          <cell r="AC189">
            <v>916.67</v>
          </cell>
          <cell r="AD189">
            <v>51.16</v>
          </cell>
          <cell r="AE189">
            <v>38904</v>
          </cell>
          <cell r="AI189">
            <v>0</v>
          </cell>
          <cell r="AJ189">
            <v>38789</v>
          </cell>
          <cell r="AM189">
            <v>106</v>
          </cell>
          <cell r="AN189">
            <v>2</v>
          </cell>
          <cell r="AO189">
            <v>13</v>
          </cell>
          <cell r="AP189">
            <v>1</v>
          </cell>
          <cell r="AQ189" t="str">
            <v>NLS</v>
          </cell>
          <cell r="AR189" t="str">
            <v>NSW</v>
          </cell>
          <cell r="AS189" t="str">
            <v>S</v>
          </cell>
          <cell r="AT189" t="str">
            <v>PL</v>
          </cell>
          <cell r="AU189" t="str">
            <v>IT</v>
          </cell>
          <cell r="AV189" t="str">
            <v>SPLITLOAN</v>
          </cell>
          <cell r="AW189">
            <v>9001899</v>
          </cell>
          <cell r="AX189">
            <v>30</v>
          </cell>
          <cell r="AY189" t="str">
            <v>DLY</v>
          </cell>
          <cell r="AZ189" t="str">
            <v>N/A</v>
          </cell>
          <cell r="BA189">
            <v>0</v>
          </cell>
          <cell r="BB189">
            <v>0</v>
          </cell>
          <cell r="BC189">
            <v>0</v>
          </cell>
          <cell r="BF189" t="str">
            <v>ROO</v>
          </cell>
          <cell r="BG189" t="str">
            <v>Near Prime</v>
          </cell>
          <cell r="BH189" t="str">
            <v>NCM-W06</v>
          </cell>
        </row>
        <row r="190">
          <cell r="A190">
            <v>9001952</v>
          </cell>
          <cell r="B190">
            <v>1</v>
          </cell>
          <cell r="D190" t="str">
            <v>NLA</v>
          </cell>
          <cell r="E190" t="str">
            <v>R</v>
          </cell>
          <cell r="F190" t="str">
            <v>SA</v>
          </cell>
          <cell r="G190">
            <v>40003</v>
          </cell>
          <cell r="H190" t="str">
            <v>AFIG</v>
          </cell>
          <cell r="I190">
            <v>40086</v>
          </cell>
          <cell r="J190" t="str">
            <v>UNIQUE LOANS</v>
          </cell>
          <cell r="M190">
            <v>9001952</v>
          </cell>
          <cell r="N190">
            <v>38764</v>
          </cell>
          <cell r="O190">
            <v>3104</v>
          </cell>
          <cell r="P190" t="str">
            <v>PANTIC P V</v>
          </cell>
          <cell r="Q190">
            <v>114000</v>
          </cell>
          <cell r="R190">
            <v>0</v>
          </cell>
          <cell r="S190">
            <v>114000</v>
          </cell>
          <cell r="T190">
            <v>200</v>
          </cell>
          <cell r="U190" t="str">
            <v>Approved</v>
          </cell>
          <cell r="V190">
            <v>101</v>
          </cell>
          <cell r="W190" t="str">
            <v>Approved</v>
          </cell>
          <cell r="X190">
            <v>38793</v>
          </cell>
          <cell r="Y190">
            <v>8.8000000000000007</v>
          </cell>
          <cell r="Z190">
            <v>1.25</v>
          </cell>
          <cell r="AA190">
            <v>1.1499999999999999</v>
          </cell>
          <cell r="AB190">
            <v>9.9499999999999993</v>
          </cell>
          <cell r="AC190">
            <v>996.22</v>
          </cell>
          <cell r="AD190">
            <v>95</v>
          </cell>
          <cell r="AE190">
            <v>38777</v>
          </cell>
          <cell r="AI190">
            <v>0</v>
          </cell>
          <cell r="AJ190">
            <v>38808</v>
          </cell>
          <cell r="AM190">
            <v>106</v>
          </cell>
          <cell r="AN190">
            <v>3</v>
          </cell>
          <cell r="AO190">
            <v>1</v>
          </cell>
          <cell r="AP190">
            <v>1</v>
          </cell>
          <cell r="AQ190" t="str">
            <v>NLS</v>
          </cell>
          <cell r="AR190" t="str">
            <v>NSW</v>
          </cell>
          <cell r="AS190" t="str">
            <v>S</v>
          </cell>
          <cell r="AT190" t="str">
            <v>PL</v>
          </cell>
          <cell r="AU190" t="str">
            <v>IT</v>
          </cell>
          <cell r="AV190" t="str">
            <v>SPLITLOAN</v>
          </cell>
          <cell r="AW190">
            <v>9001899</v>
          </cell>
          <cell r="AX190">
            <v>30</v>
          </cell>
          <cell r="AY190" t="str">
            <v>DLY</v>
          </cell>
          <cell r="AZ190" t="str">
            <v>N/A</v>
          </cell>
          <cell r="BA190">
            <v>0</v>
          </cell>
          <cell r="BB190">
            <v>0</v>
          </cell>
          <cell r="BC190">
            <v>0</v>
          </cell>
          <cell r="BF190" t="str">
            <v>RIP</v>
          </cell>
          <cell r="BG190" t="str">
            <v>Near Prime</v>
          </cell>
          <cell r="BH190" t="str">
            <v>NCM-W06</v>
          </cell>
        </row>
        <row r="191">
          <cell r="A191">
            <v>9002077</v>
          </cell>
          <cell r="B191">
            <v>1</v>
          </cell>
          <cell r="D191" t="str">
            <v>NHB</v>
          </cell>
          <cell r="E191" t="str">
            <v>R</v>
          </cell>
          <cell r="F191" t="str">
            <v>VIC</v>
          </cell>
          <cell r="G191">
            <v>40003</v>
          </cell>
          <cell r="H191" t="str">
            <v>AFIG</v>
          </cell>
          <cell r="I191">
            <v>40008</v>
          </cell>
          <cell r="J191" t="str">
            <v>VIOLET</v>
          </cell>
          <cell r="M191">
            <v>9002077</v>
          </cell>
          <cell r="N191">
            <v>38789</v>
          </cell>
          <cell r="O191">
            <v>3397</v>
          </cell>
          <cell r="P191" t="str">
            <v>LOPEZ J L</v>
          </cell>
          <cell r="Q191">
            <v>251200</v>
          </cell>
          <cell r="R191">
            <v>0</v>
          </cell>
          <cell r="S191">
            <v>251200</v>
          </cell>
          <cell r="T191">
            <v>200</v>
          </cell>
          <cell r="U191" t="str">
            <v>Approved</v>
          </cell>
          <cell r="V191">
            <v>101</v>
          </cell>
          <cell r="W191" t="str">
            <v>Approved</v>
          </cell>
          <cell r="X191">
            <v>38789</v>
          </cell>
          <cell r="Y191">
            <v>8.1</v>
          </cell>
          <cell r="Z191">
            <v>0.55000000000000004</v>
          </cell>
          <cell r="AA191">
            <v>0.75</v>
          </cell>
          <cell r="AB191">
            <v>8.85</v>
          </cell>
          <cell r="AC191">
            <v>1852.6</v>
          </cell>
          <cell r="AD191">
            <v>80</v>
          </cell>
          <cell r="AE191">
            <v>38808</v>
          </cell>
          <cell r="AI191">
            <v>0</v>
          </cell>
          <cell r="AJ191">
            <v>38838</v>
          </cell>
          <cell r="AM191">
            <v>106</v>
          </cell>
          <cell r="AN191">
            <v>4</v>
          </cell>
          <cell r="AO191">
            <v>1</v>
          </cell>
          <cell r="AP191">
            <v>1</v>
          </cell>
          <cell r="AQ191" t="str">
            <v>NLS</v>
          </cell>
          <cell r="AR191" t="str">
            <v>NSW</v>
          </cell>
          <cell r="AS191" t="str">
            <v>S</v>
          </cell>
          <cell r="AT191" t="str">
            <v>PL</v>
          </cell>
          <cell r="AU191" t="str">
            <v>IT</v>
          </cell>
          <cell r="AV191" t="str">
            <v>SPLITLOAN</v>
          </cell>
          <cell r="AW191" t="str">
            <v>-</v>
          </cell>
          <cell r="AX191">
            <v>20</v>
          </cell>
          <cell r="AY191" t="str">
            <v>DLY</v>
          </cell>
          <cell r="AZ191" t="str">
            <v>N/A</v>
          </cell>
          <cell r="BA191">
            <v>0</v>
          </cell>
          <cell r="BB191">
            <v>0</v>
          </cell>
          <cell r="BC191">
            <v>0</v>
          </cell>
          <cell r="BF191" t="str">
            <v>PIP</v>
          </cell>
          <cell r="BG191" t="str">
            <v>Near Prime</v>
          </cell>
          <cell r="BH191" t="str">
            <v>NCM-W06</v>
          </cell>
        </row>
        <row r="192">
          <cell r="A192">
            <v>9001766</v>
          </cell>
          <cell r="B192">
            <v>1</v>
          </cell>
          <cell r="D192" t="str">
            <v>NLA</v>
          </cell>
          <cell r="E192" t="str">
            <v>R</v>
          </cell>
          <cell r="F192" t="str">
            <v>NSW</v>
          </cell>
          <cell r="G192">
            <v>40003</v>
          </cell>
          <cell r="H192" t="str">
            <v>AFIG</v>
          </cell>
          <cell r="I192">
            <v>201</v>
          </cell>
          <cell r="J192" t="str">
            <v>AFIG W</v>
          </cell>
          <cell r="M192">
            <v>9001766</v>
          </cell>
          <cell r="N192">
            <v>38708</v>
          </cell>
          <cell r="O192">
            <v>2892</v>
          </cell>
          <cell r="P192" t="str">
            <v>KUZEVSKI I</v>
          </cell>
          <cell r="Q192">
            <v>540000</v>
          </cell>
          <cell r="R192">
            <v>0</v>
          </cell>
          <cell r="S192">
            <v>540000</v>
          </cell>
          <cell r="T192">
            <v>200</v>
          </cell>
          <cell r="U192" t="str">
            <v>Approved</v>
          </cell>
          <cell r="V192">
            <v>301</v>
          </cell>
          <cell r="W192" t="str">
            <v>Solicitor Instructed</v>
          </cell>
          <cell r="X192">
            <v>38761</v>
          </cell>
          <cell r="Y192">
            <v>8.65</v>
          </cell>
          <cell r="Z192">
            <v>1.1000000000000001</v>
          </cell>
          <cell r="AA192">
            <v>0.7</v>
          </cell>
          <cell r="AB192">
            <v>9.35</v>
          </cell>
          <cell r="AC192">
            <v>4661.78</v>
          </cell>
          <cell r="AD192">
            <v>90</v>
          </cell>
          <cell r="AE192">
            <v>38715</v>
          </cell>
          <cell r="AI192">
            <v>0</v>
          </cell>
          <cell r="AJ192">
            <v>38746</v>
          </cell>
          <cell r="AM192">
            <v>105</v>
          </cell>
          <cell r="AN192">
            <v>12</v>
          </cell>
          <cell r="AO192">
            <v>29</v>
          </cell>
          <cell r="AP192">
            <v>1</v>
          </cell>
          <cell r="AQ192" t="str">
            <v>NLS</v>
          </cell>
          <cell r="AR192" t="str">
            <v>NSW</v>
          </cell>
          <cell r="AS192" t="str">
            <v>S</v>
          </cell>
          <cell r="AT192" t="str">
            <v>PL</v>
          </cell>
          <cell r="AU192" t="str">
            <v>IT</v>
          </cell>
          <cell r="AV192" t="str">
            <v>SPLITLOAN</v>
          </cell>
          <cell r="AW192">
            <v>9001766</v>
          </cell>
          <cell r="AX192">
            <v>25</v>
          </cell>
          <cell r="AY192" t="str">
            <v>DLY</v>
          </cell>
          <cell r="AZ192" t="str">
            <v>N/A</v>
          </cell>
          <cell r="BA192">
            <v>0</v>
          </cell>
          <cell r="BB192">
            <v>0</v>
          </cell>
          <cell r="BC192">
            <v>0</v>
          </cell>
          <cell r="BF192" t="str">
            <v>PIP</v>
          </cell>
          <cell r="BG192" t="str">
            <v>Near Prime</v>
          </cell>
          <cell r="BH192" t="str">
            <v>NCM-W06</v>
          </cell>
        </row>
        <row r="193">
          <cell r="A193">
            <v>9002078</v>
          </cell>
          <cell r="B193">
            <v>1</v>
          </cell>
          <cell r="D193" t="str">
            <v>NLB</v>
          </cell>
          <cell r="E193" t="str">
            <v>R</v>
          </cell>
          <cell r="F193" t="str">
            <v>VIC</v>
          </cell>
          <cell r="G193">
            <v>40003</v>
          </cell>
          <cell r="H193" t="str">
            <v>AFIG</v>
          </cell>
          <cell r="I193">
            <v>40008</v>
          </cell>
          <cell r="J193" t="str">
            <v>VIOLET</v>
          </cell>
          <cell r="M193">
            <v>9002078</v>
          </cell>
          <cell r="N193">
            <v>38778</v>
          </cell>
          <cell r="O193">
            <v>3399</v>
          </cell>
          <cell r="P193" t="str">
            <v>GALVIN A J</v>
          </cell>
          <cell r="Q193">
            <v>250000</v>
          </cell>
          <cell r="R193">
            <v>0</v>
          </cell>
          <cell r="S193">
            <v>250000</v>
          </cell>
          <cell r="T193">
            <v>200</v>
          </cell>
          <cell r="U193" t="str">
            <v>Approved</v>
          </cell>
          <cell r="V193">
            <v>301</v>
          </cell>
          <cell r="W193" t="str">
            <v>Solicitor Instructed</v>
          </cell>
          <cell r="X193">
            <v>38789</v>
          </cell>
          <cell r="Y193">
            <v>7.55</v>
          </cell>
          <cell r="Z193">
            <v>0</v>
          </cell>
          <cell r="AA193">
            <v>0.75</v>
          </cell>
          <cell r="AB193">
            <v>8.3000000000000007</v>
          </cell>
          <cell r="AC193">
            <v>1979.49</v>
          </cell>
          <cell r="AD193">
            <v>65.790000000000006</v>
          </cell>
          <cell r="AE193">
            <v>38809</v>
          </cell>
          <cell r="AI193">
            <v>0</v>
          </cell>
          <cell r="AJ193">
            <v>38839</v>
          </cell>
          <cell r="AM193">
            <v>106</v>
          </cell>
          <cell r="AN193">
            <v>4</v>
          </cell>
          <cell r="AO193">
            <v>2</v>
          </cell>
          <cell r="AP193">
            <v>1</v>
          </cell>
          <cell r="AQ193" t="str">
            <v>NLS</v>
          </cell>
          <cell r="AR193" t="str">
            <v>NSW</v>
          </cell>
          <cell r="AS193" t="str">
            <v>S</v>
          </cell>
          <cell r="AT193" t="str">
            <v>PL</v>
          </cell>
          <cell r="AU193" t="str">
            <v>IT</v>
          </cell>
          <cell r="AV193" t="str">
            <v>SPLITLOAN</v>
          </cell>
          <cell r="AW193">
            <v>9002078</v>
          </cell>
          <cell r="AX193">
            <v>25</v>
          </cell>
          <cell r="AY193" t="str">
            <v>DLY</v>
          </cell>
          <cell r="AZ193" t="str">
            <v>N/A</v>
          </cell>
          <cell r="BA193">
            <v>0</v>
          </cell>
          <cell r="BB193">
            <v>0</v>
          </cell>
          <cell r="BC193">
            <v>0</v>
          </cell>
          <cell r="BF193" t="str">
            <v>RIP</v>
          </cell>
          <cell r="BG193" t="str">
            <v>Near Prime</v>
          </cell>
          <cell r="BH193" t="str">
            <v>NCM-W06</v>
          </cell>
        </row>
        <row r="194">
          <cell r="A194">
            <v>9002018</v>
          </cell>
          <cell r="B194">
            <v>1</v>
          </cell>
          <cell r="C194" t="str">
            <v>WMC</v>
          </cell>
          <cell r="D194" t="str">
            <v>NLA</v>
          </cell>
          <cell r="E194" t="str">
            <v>R</v>
          </cell>
          <cell r="F194" t="str">
            <v>NSW</v>
          </cell>
          <cell r="G194">
            <v>40003</v>
          </cell>
          <cell r="H194" t="str">
            <v>AFIG</v>
          </cell>
          <cell r="I194">
            <v>40096</v>
          </cell>
          <cell r="J194" t="str">
            <v>YHL (H/O) SPP</v>
          </cell>
          <cell r="M194">
            <v>9002018</v>
          </cell>
          <cell r="N194">
            <v>38785</v>
          </cell>
          <cell r="O194">
            <v>3308</v>
          </cell>
          <cell r="P194" t="str">
            <v>PRICE P J</v>
          </cell>
          <cell r="Q194">
            <v>522500</v>
          </cell>
          <cell r="R194">
            <v>0</v>
          </cell>
          <cell r="S194">
            <v>522500</v>
          </cell>
          <cell r="T194">
            <v>200</v>
          </cell>
          <cell r="U194" t="str">
            <v>Approved</v>
          </cell>
          <cell r="V194">
            <v>301</v>
          </cell>
          <cell r="W194" t="str">
            <v>Solicitor Instructed</v>
          </cell>
          <cell r="X194">
            <v>38800</v>
          </cell>
          <cell r="Y194">
            <v>8.8000000000000007</v>
          </cell>
          <cell r="Z194">
            <v>1.25</v>
          </cell>
          <cell r="AA194">
            <v>0.95</v>
          </cell>
          <cell r="AB194">
            <v>9.75</v>
          </cell>
          <cell r="AC194">
            <v>4245.3100000000004</v>
          </cell>
          <cell r="AD194">
            <v>95</v>
          </cell>
          <cell r="AE194">
            <v>38810</v>
          </cell>
          <cell r="AI194">
            <v>0</v>
          </cell>
          <cell r="AJ194">
            <v>38840</v>
          </cell>
          <cell r="AM194">
            <v>106</v>
          </cell>
          <cell r="AN194">
            <v>4</v>
          </cell>
          <cell r="AO194">
            <v>3</v>
          </cell>
          <cell r="AP194">
            <v>1</v>
          </cell>
          <cell r="AQ194" t="str">
            <v>NLS</v>
          </cell>
          <cell r="AR194" t="str">
            <v>NSW</v>
          </cell>
          <cell r="AS194" t="str">
            <v>S</v>
          </cell>
          <cell r="AT194" t="str">
            <v>PL</v>
          </cell>
          <cell r="AU194" t="str">
            <v>IT</v>
          </cell>
          <cell r="AV194" t="str">
            <v>SPLITLOAN</v>
          </cell>
          <cell r="AW194">
            <v>9002018</v>
          </cell>
          <cell r="AX194">
            <v>30</v>
          </cell>
          <cell r="AY194" t="str">
            <v>DLY</v>
          </cell>
          <cell r="AZ194" t="str">
            <v>N/A</v>
          </cell>
          <cell r="BA194">
            <v>0</v>
          </cell>
          <cell r="BB194">
            <v>0</v>
          </cell>
          <cell r="BC194">
            <v>0</v>
          </cell>
          <cell r="BF194" t="str">
            <v>RIP</v>
          </cell>
          <cell r="BG194" t="str">
            <v>Near Prime</v>
          </cell>
          <cell r="BH194" t="str">
            <v>NCM-W06</v>
          </cell>
        </row>
        <row r="195">
          <cell r="A195">
            <v>9002382</v>
          </cell>
          <cell r="B195">
            <v>1</v>
          </cell>
          <cell r="C195" t="str">
            <v>WMC</v>
          </cell>
          <cell r="D195" t="str">
            <v>HEA</v>
          </cell>
          <cell r="E195" t="str">
            <v>R</v>
          </cell>
          <cell r="F195" t="str">
            <v>NSW</v>
          </cell>
          <cell r="G195">
            <v>40003</v>
          </cell>
          <cell r="H195" t="str">
            <v>AFIG</v>
          </cell>
          <cell r="I195">
            <v>912</v>
          </cell>
          <cell r="J195" t="str">
            <v>WIZARD</v>
          </cell>
          <cell r="M195">
            <v>9002382</v>
          </cell>
          <cell r="N195">
            <v>38862</v>
          </cell>
          <cell r="O195">
            <v>3869</v>
          </cell>
          <cell r="P195" t="str">
            <v>DOOLAN G A T</v>
          </cell>
          <cell r="Q195">
            <v>397950</v>
          </cell>
          <cell r="R195">
            <v>0</v>
          </cell>
          <cell r="S195">
            <v>397950</v>
          </cell>
          <cell r="T195">
            <v>200</v>
          </cell>
          <cell r="U195" t="str">
            <v>Approved</v>
          </cell>
          <cell r="V195">
            <v>301</v>
          </cell>
          <cell r="W195" t="str">
            <v>Solicitor Instructed</v>
          </cell>
          <cell r="X195">
            <v>38891</v>
          </cell>
          <cell r="Y195">
            <v>8.6999999999999993</v>
          </cell>
          <cell r="Z195">
            <v>0</v>
          </cell>
          <cell r="AA195">
            <v>0.49</v>
          </cell>
          <cell r="AB195">
            <v>9.19</v>
          </cell>
          <cell r="AC195">
            <v>3256.55</v>
          </cell>
          <cell r="AD195">
            <v>105</v>
          </cell>
          <cell r="AE195">
            <v>38877</v>
          </cell>
          <cell r="AI195">
            <v>0</v>
          </cell>
          <cell r="AJ195">
            <v>38907</v>
          </cell>
          <cell r="AM195">
            <v>106</v>
          </cell>
          <cell r="AN195">
            <v>6</v>
          </cell>
          <cell r="AO195">
            <v>9</v>
          </cell>
          <cell r="AP195">
            <v>1</v>
          </cell>
          <cell r="AQ195" t="str">
            <v>NLS</v>
          </cell>
          <cell r="AR195" t="str">
            <v>NSW</v>
          </cell>
          <cell r="AS195" t="str">
            <v>S</v>
          </cell>
          <cell r="AT195" t="str">
            <v>PL</v>
          </cell>
          <cell r="AU195" t="str">
            <v>IT</v>
          </cell>
          <cell r="AV195" t="str">
            <v>SPLITLOAN</v>
          </cell>
          <cell r="AW195">
            <v>9002382</v>
          </cell>
          <cell r="AX195">
            <v>30</v>
          </cell>
          <cell r="AY195" t="str">
            <v>DLY</v>
          </cell>
          <cell r="AZ195" t="str">
            <v>N/A</v>
          </cell>
          <cell r="BA195">
            <v>0</v>
          </cell>
          <cell r="BB195">
            <v>0</v>
          </cell>
          <cell r="BC195">
            <v>0</v>
          </cell>
          <cell r="BF195" t="str">
            <v>POO</v>
          </cell>
          <cell r="BG195" t="str">
            <v>HLVR</v>
          </cell>
          <cell r="BH195" t="str">
            <v>NCM-W02</v>
          </cell>
        </row>
        <row r="196">
          <cell r="A196">
            <v>9002383</v>
          </cell>
          <cell r="B196">
            <v>1</v>
          </cell>
          <cell r="C196" t="str">
            <v>WMC</v>
          </cell>
          <cell r="D196" t="str">
            <v>NLA</v>
          </cell>
          <cell r="E196" t="str">
            <v>R</v>
          </cell>
          <cell r="F196" t="str">
            <v>NSW</v>
          </cell>
          <cell r="G196">
            <v>40003</v>
          </cell>
          <cell r="H196" t="str">
            <v>AFIG</v>
          </cell>
          <cell r="I196">
            <v>201</v>
          </cell>
          <cell r="J196" t="str">
            <v>AFIG W</v>
          </cell>
          <cell r="M196">
            <v>9002383</v>
          </cell>
          <cell r="N196">
            <v>38862</v>
          </cell>
          <cell r="O196">
            <v>3870</v>
          </cell>
          <cell r="P196" t="str">
            <v>JOCELYN M J</v>
          </cell>
          <cell r="Q196">
            <v>325500</v>
          </cell>
          <cell r="R196">
            <v>0</v>
          </cell>
          <cell r="S196">
            <v>325500</v>
          </cell>
          <cell r="T196">
            <v>200</v>
          </cell>
          <cell r="U196" t="str">
            <v>Approved</v>
          </cell>
          <cell r="V196">
            <v>301</v>
          </cell>
          <cell r="W196" t="str">
            <v>Solicitor Instructed</v>
          </cell>
          <cell r="X196">
            <v>38863</v>
          </cell>
          <cell r="Y196">
            <v>8.6999999999999993</v>
          </cell>
          <cell r="Z196">
            <v>0</v>
          </cell>
          <cell r="AA196">
            <v>0.49</v>
          </cell>
          <cell r="AB196">
            <v>9.19</v>
          </cell>
          <cell r="AC196">
            <v>2663.67</v>
          </cell>
          <cell r="AD196">
            <v>105</v>
          </cell>
          <cell r="AE196">
            <v>38893</v>
          </cell>
          <cell r="AI196">
            <v>0</v>
          </cell>
          <cell r="AJ196">
            <v>38923</v>
          </cell>
          <cell r="AM196">
            <v>106</v>
          </cell>
          <cell r="AN196">
            <v>6</v>
          </cell>
          <cell r="AO196">
            <v>25</v>
          </cell>
          <cell r="AP196">
            <v>1</v>
          </cell>
          <cell r="AQ196" t="str">
            <v>NLS</v>
          </cell>
          <cell r="AR196" t="str">
            <v>NSW</v>
          </cell>
          <cell r="AS196" t="str">
            <v>S</v>
          </cell>
          <cell r="AT196" t="str">
            <v>PL</v>
          </cell>
          <cell r="AU196" t="str">
            <v>IT</v>
          </cell>
          <cell r="AV196" t="str">
            <v>SPLITLOAN</v>
          </cell>
          <cell r="AW196">
            <v>9002383</v>
          </cell>
          <cell r="AX196">
            <v>30</v>
          </cell>
          <cell r="AY196" t="str">
            <v>DLY</v>
          </cell>
          <cell r="AZ196" t="str">
            <v>N/A</v>
          </cell>
          <cell r="BA196">
            <v>0</v>
          </cell>
          <cell r="BB196">
            <v>0</v>
          </cell>
          <cell r="BC196">
            <v>0</v>
          </cell>
          <cell r="BF196" t="str">
            <v>POO</v>
          </cell>
          <cell r="BG196" t="str">
            <v>HLVR</v>
          </cell>
          <cell r="BH196" t="str">
            <v>NCM-W02</v>
          </cell>
        </row>
        <row r="197">
          <cell r="A197">
            <v>9002378</v>
          </cell>
          <cell r="B197">
            <v>1</v>
          </cell>
          <cell r="C197" t="str">
            <v>WMC</v>
          </cell>
          <cell r="D197" t="str">
            <v>HEA</v>
          </cell>
          <cell r="E197" t="str">
            <v>R</v>
          </cell>
          <cell r="F197" t="str">
            <v>NSW</v>
          </cell>
          <cell r="G197">
            <v>40003</v>
          </cell>
          <cell r="H197" t="str">
            <v>AFIG</v>
          </cell>
          <cell r="I197">
            <v>912</v>
          </cell>
          <cell r="J197" t="str">
            <v>WIZARD</v>
          </cell>
          <cell r="M197">
            <v>9002378</v>
          </cell>
          <cell r="N197">
            <v>38866</v>
          </cell>
          <cell r="O197">
            <v>3862</v>
          </cell>
          <cell r="P197" t="str">
            <v>PARRY P R</v>
          </cell>
          <cell r="Q197">
            <v>267750</v>
          </cell>
          <cell r="R197">
            <v>0</v>
          </cell>
          <cell r="S197">
            <v>267750</v>
          </cell>
          <cell r="T197">
            <v>200</v>
          </cell>
          <cell r="U197" t="str">
            <v>Approved</v>
          </cell>
          <cell r="V197">
            <v>301</v>
          </cell>
          <cell r="W197" t="str">
            <v>Solicitor Instructed</v>
          </cell>
          <cell r="X197">
            <v>38888</v>
          </cell>
          <cell r="Y197">
            <v>8.6999999999999993</v>
          </cell>
          <cell r="Z197">
            <v>0</v>
          </cell>
          <cell r="AA197">
            <v>0.49</v>
          </cell>
          <cell r="AB197">
            <v>9.19</v>
          </cell>
          <cell r="AC197">
            <v>2441.83</v>
          </cell>
          <cell r="AD197">
            <v>105</v>
          </cell>
          <cell r="AE197">
            <v>38898</v>
          </cell>
          <cell r="AI197">
            <v>0</v>
          </cell>
          <cell r="AJ197">
            <v>38928</v>
          </cell>
          <cell r="AM197">
            <v>106</v>
          </cell>
          <cell r="AN197">
            <v>6</v>
          </cell>
          <cell r="AO197">
            <v>30</v>
          </cell>
          <cell r="AP197">
            <v>1</v>
          </cell>
          <cell r="AQ197" t="str">
            <v>NLS</v>
          </cell>
          <cell r="AR197" t="str">
            <v>NSW</v>
          </cell>
          <cell r="AS197" t="str">
            <v>S</v>
          </cell>
          <cell r="AT197" t="str">
            <v>PL</v>
          </cell>
          <cell r="AU197" t="str">
            <v>IT</v>
          </cell>
          <cell r="AV197" t="str">
            <v>SPLITLOAN</v>
          </cell>
          <cell r="AW197">
            <v>9002378</v>
          </cell>
          <cell r="AX197">
            <v>20</v>
          </cell>
          <cell r="AY197" t="str">
            <v>DLY</v>
          </cell>
          <cell r="AZ197" t="str">
            <v>N/A</v>
          </cell>
          <cell r="BA197">
            <v>0</v>
          </cell>
          <cell r="BB197">
            <v>0</v>
          </cell>
          <cell r="BC197">
            <v>0</v>
          </cell>
          <cell r="BF197" t="str">
            <v>POO</v>
          </cell>
          <cell r="BG197" t="str">
            <v>HLVR</v>
          </cell>
          <cell r="BH197" t="str">
            <v>NCM-W02</v>
          </cell>
        </row>
        <row r="198">
          <cell r="A198">
            <v>9002401</v>
          </cell>
          <cell r="B198">
            <v>1</v>
          </cell>
          <cell r="C198" t="str">
            <v>WMC</v>
          </cell>
          <cell r="D198" t="str">
            <v>NLA</v>
          </cell>
          <cell r="E198" t="str">
            <v>R</v>
          </cell>
          <cell r="F198" t="str">
            <v>NSW</v>
          </cell>
          <cell r="G198">
            <v>40003</v>
          </cell>
          <cell r="H198" t="str">
            <v>AFIG</v>
          </cell>
          <cell r="I198">
            <v>40096</v>
          </cell>
          <cell r="J198" t="str">
            <v>YHL (H/O) SPP</v>
          </cell>
          <cell r="M198">
            <v>9002401</v>
          </cell>
          <cell r="N198">
            <v>38870</v>
          </cell>
          <cell r="O198">
            <v>3898</v>
          </cell>
          <cell r="P198" t="str">
            <v>BOWTELL M</v>
          </cell>
          <cell r="Q198">
            <v>250000</v>
          </cell>
          <cell r="R198">
            <v>0</v>
          </cell>
          <cell r="S198">
            <v>250000</v>
          </cell>
          <cell r="T198">
            <v>200</v>
          </cell>
          <cell r="U198" t="str">
            <v>Approved</v>
          </cell>
          <cell r="V198">
            <v>301</v>
          </cell>
          <cell r="W198" t="str">
            <v>Solicitor Instructed</v>
          </cell>
          <cell r="X198">
            <v>38873</v>
          </cell>
          <cell r="Y198">
            <v>7.55</v>
          </cell>
          <cell r="Z198">
            <v>0</v>
          </cell>
          <cell r="AA198">
            <v>0.49</v>
          </cell>
          <cell r="AB198">
            <v>8.0399999999999991</v>
          </cell>
          <cell r="AC198">
            <v>1841.39</v>
          </cell>
          <cell r="AD198">
            <v>100</v>
          </cell>
          <cell r="AE198">
            <v>38899</v>
          </cell>
          <cell r="AI198">
            <v>0</v>
          </cell>
          <cell r="AJ198">
            <v>38930</v>
          </cell>
          <cell r="AM198">
            <v>106</v>
          </cell>
          <cell r="AN198">
            <v>7</v>
          </cell>
          <cell r="AO198">
            <v>1</v>
          </cell>
          <cell r="AP198">
            <v>1</v>
          </cell>
          <cell r="AQ198" t="str">
            <v>NLS</v>
          </cell>
          <cell r="AR198" t="str">
            <v>NSW</v>
          </cell>
          <cell r="AS198" t="str">
            <v>S</v>
          </cell>
          <cell r="AT198" t="str">
            <v>PL</v>
          </cell>
          <cell r="AU198" t="str">
            <v>IT</v>
          </cell>
          <cell r="AV198" t="str">
            <v>SPLITLOAN</v>
          </cell>
          <cell r="AW198">
            <v>9002401</v>
          </cell>
          <cell r="AX198">
            <v>30</v>
          </cell>
          <cell r="AY198" t="str">
            <v>DLY</v>
          </cell>
          <cell r="AZ198" t="str">
            <v>N/A</v>
          </cell>
          <cell r="BA198">
            <v>0</v>
          </cell>
          <cell r="BB198">
            <v>0</v>
          </cell>
          <cell r="BC198">
            <v>0</v>
          </cell>
          <cell r="BF198" t="str">
            <v>POO</v>
          </cell>
          <cell r="BG198" t="str">
            <v>HLVR</v>
          </cell>
          <cell r="BH198" t="str">
            <v>NCM-W02</v>
          </cell>
        </row>
        <row r="199">
          <cell r="A199">
            <v>9002301</v>
          </cell>
          <cell r="B199">
            <v>1</v>
          </cell>
          <cell r="C199" t="str">
            <v>WMC</v>
          </cell>
          <cell r="D199" t="str">
            <v>PAY</v>
          </cell>
          <cell r="E199" t="str">
            <v>R</v>
          </cell>
          <cell r="F199" t="str">
            <v>NSW</v>
          </cell>
          <cell r="G199">
            <v>40003</v>
          </cell>
          <cell r="H199" t="str">
            <v>AFIG</v>
          </cell>
          <cell r="I199">
            <v>912</v>
          </cell>
          <cell r="J199" t="str">
            <v>WIZARD</v>
          </cell>
          <cell r="M199">
            <v>9002301</v>
          </cell>
          <cell r="N199">
            <v>38840</v>
          </cell>
          <cell r="O199">
            <v>3755</v>
          </cell>
          <cell r="P199" t="str">
            <v>PEREZ N J</v>
          </cell>
          <cell r="Q199">
            <v>320000</v>
          </cell>
          <cell r="R199">
            <v>0</v>
          </cell>
          <cell r="S199">
            <v>320000</v>
          </cell>
          <cell r="T199">
            <v>200</v>
          </cell>
          <cell r="U199" t="str">
            <v>Approved</v>
          </cell>
          <cell r="V199">
            <v>301</v>
          </cell>
          <cell r="W199" t="str">
            <v>Solicitor Instructed</v>
          </cell>
          <cell r="X199">
            <v>38876</v>
          </cell>
          <cell r="Y199">
            <v>7.55</v>
          </cell>
          <cell r="Z199">
            <v>0</v>
          </cell>
          <cell r="AA199">
            <v>0.49</v>
          </cell>
          <cell r="AB199">
            <v>8.0399999999999991</v>
          </cell>
          <cell r="AC199">
            <v>2356.98</v>
          </cell>
          <cell r="AD199">
            <v>100</v>
          </cell>
          <cell r="AE199">
            <v>38905</v>
          </cell>
          <cell r="AI199">
            <v>0</v>
          </cell>
          <cell r="AJ199">
            <v>38936</v>
          </cell>
          <cell r="AM199">
            <v>106</v>
          </cell>
          <cell r="AN199">
            <v>7</v>
          </cell>
          <cell r="AO199">
            <v>7</v>
          </cell>
          <cell r="AP199">
            <v>1</v>
          </cell>
          <cell r="AQ199" t="str">
            <v>NLS</v>
          </cell>
          <cell r="AR199" t="str">
            <v>NSW</v>
          </cell>
          <cell r="AS199" t="str">
            <v>S</v>
          </cell>
          <cell r="AT199" t="str">
            <v>PL</v>
          </cell>
          <cell r="AU199" t="str">
            <v>IT</v>
          </cell>
          <cell r="AV199" t="str">
            <v>SPLITLOAN</v>
          </cell>
          <cell r="AW199">
            <v>9002301</v>
          </cell>
          <cell r="AX199">
            <v>30</v>
          </cell>
          <cell r="AY199" t="str">
            <v>DLY</v>
          </cell>
          <cell r="AZ199" t="str">
            <v>N/A</v>
          </cell>
          <cell r="BA199">
            <v>0</v>
          </cell>
          <cell r="BB199">
            <v>0</v>
          </cell>
          <cell r="BC199">
            <v>0</v>
          </cell>
          <cell r="BF199" t="str">
            <v>POO</v>
          </cell>
          <cell r="BG199" t="str">
            <v>HLVR</v>
          </cell>
          <cell r="BH199" t="str">
            <v>NCM-W02</v>
          </cell>
        </row>
        <row r="200">
          <cell r="A200">
            <v>9002409</v>
          </cell>
          <cell r="B200">
            <v>1</v>
          </cell>
          <cell r="C200" t="str">
            <v>WMC</v>
          </cell>
          <cell r="D200" t="str">
            <v>NLA</v>
          </cell>
          <cell r="E200" t="str">
            <v>R</v>
          </cell>
          <cell r="F200" t="str">
            <v>NSW</v>
          </cell>
          <cell r="G200">
            <v>40003</v>
          </cell>
          <cell r="H200" t="str">
            <v>AFIG</v>
          </cell>
          <cell r="I200">
            <v>201</v>
          </cell>
          <cell r="J200" t="str">
            <v>AFIG W</v>
          </cell>
          <cell r="M200">
            <v>9002409</v>
          </cell>
          <cell r="N200">
            <v>38876</v>
          </cell>
          <cell r="O200">
            <v>3908</v>
          </cell>
          <cell r="P200" t="str">
            <v>MATTSCHOSS M G</v>
          </cell>
          <cell r="Q200">
            <v>237500</v>
          </cell>
          <cell r="R200">
            <v>0</v>
          </cell>
          <cell r="S200">
            <v>237500</v>
          </cell>
          <cell r="T200">
            <v>200</v>
          </cell>
          <cell r="U200" t="str">
            <v>Approved</v>
          </cell>
          <cell r="V200">
            <v>301</v>
          </cell>
          <cell r="W200" t="str">
            <v>Solicitor Instructed</v>
          </cell>
          <cell r="X200">
            <v>38890</v>
          </cell>
          <cell r="Y200">
            <v>7.55</v>
          </cell>
          <cell r="Z200">
            <v>1.25</v>
          </cell>
          <cell r="AA200">
            <v>0.95</v>
          </cell>
          <cell r="AB200">
            <v>9.75</v>
          </cell>
          <cell r="AC200">
            <v>1929.69</v>
          </cell>
          <cell r="AD200">
            <v>95</v>
          </cell>
          <cell r="AE200">
            <v>38905</v>
          </cell>
          <cell r="AI200">
            <v>0</v>
          </cell>
          <cell r="AJ200">
            <v>38936</v>
          </cell>
          <cell r="AM200">
            <v>106</v>
          </cell>
          <cell r="AN200">
            <v>7</v>
          </cell>
          <cell r="AO200">
            <v>7</v>
          </cell>
          <cell r="AP200">
            <v>1</v>
          </cell>
          <cell r="AQ200" t="str">
            <v>NLS</v>
          </cell>
          <cell r="AR200" t="str">
            <v>NSW</v>
          </cell>
          <cell r="AS200" t="str">
            <v>S</v>
          </cell>
          <cell r="AT200" t="str">
            <v>PL</v>
          </cell>
          <cell r="AU200" t="str">
            <v>IT</v>
          </cell>
          <cell r="AV200" t="str">
            <v>SPLITLOAN</v>
          </cell>
          <cell r="AW200">
            <v>9002409</v>
          </cell>
          <cell r="AX200">
            <v>30</v>
          </cell>
          <cell r="AY200" t="str">
            <v>DLY</v>
          </cell>
          <cell r="AZ200" t="str">
            <v>N/A</v>
          </cell>
          <cell r="BA200">
            <v>0</v>
          </cell>
          <cell r="BB200">
            <v>0</v>
          </cell>
          <cell r="BC200">
            <v>0</v>
          </cell>
          <cell r="BF200" t="str">
            <v>ROO</v>
          </cell>
          <cell r="BG200" t="str">
            <v>Near Prime</v>
          </cell>
          <cell r="BH200" t="str">
            <v>NCM-W06</v>
          </cell>
        </row>
        <row r="201">
          <cell r="A201">
            <v>9002357</v>
          </cell>
          <cell r="B201">
            <v>1</v>
          </cell>
          <cell r="C201" t="str">
            <v>WMC</v>
          </cell>
          <cell r="D201" t="str">
            <v>NLA</v>
          </cell>
          <cell r="E201" t="str">
            <v>R</v>
          </cell>
          <cell r="F201" t="str">
            <v>QLD</v>
          </cell>
          <cell r="G201">
            <v>40003</v>
          </cell>
          <cell r="H201" t="str">
            <v>AFIG</v>
          </cell>
          <cell r="I201">
            <v>40051</v>
          </cell>
          <cell r="J201" t="str">
            <v>BMM PP</v>
          </cell>
          <cell r="M201">
            <v>9002357</v>
          </cell>
          <cell r="N201">
            <v>38866</v>
          </cell>
          <cell r="O201">
            <v>3835</v>
          </cell>
          <cell r="P201" t="str">
            <v>SABANI D A</v>
          </cell>
          <cell r="Q201">
            <v>213750</v>
          </cell>
          <cell r="R201">
            <v>0</v>
          </cell>
          <cell r="S201">
            <v>213750</v>
          </cell>
          <cell r="T201">
            <v>200</v>
          </cell>
          <cell r="U201" t="str">
            <v>Approved</v>
          </cell>
          <cell r="V201">
            <v>301</v>
          </cell>
          <cell r="W201" t="str">
            <v>Solicitor Instructed</v>
          </cell>
          <cell r="X201">
            <v>38883</v>
          </cell>
          <cell r="Y201">
            <v>7.55</v>
          </cell>
          <cell r="Z201">
            <v>1.25</v>
          </cell>
          <cell r="AA201">
            <v>1.19</v>
          </cell>
          <cell r="AB201">
            <v>9.99</v>
          </cell>
          <cell r="AC201">
            <v>1874.23</v>
          </cell>
          <cell r="AD201">
            <v>95</v>
          </cell>
          <cell r="AE201">
            <v>38908</v>
          </cell>
          <cell r="AI201">
            <v>0</v>
          </cell>
          <cell r="AJ201">
            <v>38939</v>
          </cell>
          <cell r="AM201">
            <v>106</v>
          </cell>
          <cell r="AN201">
            <v>7</v>
          </cell>
          <cell r="AO201">
            <v>10</v>
          </cell>
          <cell r="AP201">
            <v>1</v>
          </cell>
          <cell r="AQ201" t="str">
            <v>NLS</v>
          </cell>
          <cell r="AR201" t="str">
            <v>NSW</v>
          </cell>
          <cell r="AS201" t="str">
            <v>S</v>
          </cell>
          <cell r="AT201" t="str">
            <v>PL</v>
          </cell>
          <cell r="AU201" t="str">
            <v>IT</v>
          </cell>
          <cell r="AV201" t="str">
            <v>SPLITLOAN</v>
          </cell>
          <cell r="AW201">
            <v>9002357</v>
          </cell>
          <cell r="AX201">
            <v>30</v>
          </cell>
          <cell r="AY201" t="str">
            <v>DLY</v>
          </cell>
          <cell r="AZ201" t="str">
            <v>N/A</v>
          </cell>
          <cell r="BA201">
            <v>0</v>
          </cell>
          <cell r="BB201">
            <v>0</v>
          </cell>
          <cell r="BC201">
            <v>0</v>
          </cell>
          <cell r="BF201" t="str">
            <v>POO</v>
          </cell>
          <cell r="BG201" t="str">
            <v>Near Prime</v>
          </cell>
          <cell r="BH201" t="str">
            <v>NCM-W06</v>
          </cell>
        </row>
        <row r="202">
          <cell r="A202">
            <v>9002133</v>
          </cell>
          <cell r="B202">
            <v>1</v>
          </cell>
          <cell r="C202" t="str">
            <v>WMC</v>
          </cell>
          <cell r="D202" t="str">
            <v>PAY</v>
          </cell>
          <cell r="E202" t="str">
            <v>R</v>
          </cell>
          <cell r="F202" t="str">
            <v>NSW</v>
          </cell>
          <cell r="G202">
            <v>40003</v>
          </cell>
          <cell r="H202" t="str">
            <v>AFIG</v>
          </cell>
          <cell r="I202">
            <v>912</v>
          </cell>
          <cell r="J202" t="str">
            <v>WIZARD</v>
          </cell>
          <cell r="M202">
            <v>9002133</v>
          </cell>
          <cell r="N202">
            <v>38810</v>
          </cell>
          <cell r="O202">
            <v>3483</v>
          </cell>
          <cell r="P202" t="str">
            <v>WRIGHT B C</v>
          </cell>
          <cell r="Q202">
            <v>196000</v>
          </cell>
          <cell r="R202">
            <v>0</v>
          </cell>
          <cell r="S202">
            <v>196000</v>
          </cell>
          <cell r="T202">
            <v>200</v>
          </cell>
          <cell r="U202" t="str">
            <v>Approved</v>
          </cell>
          <cell r="V202">
            <v>301</v>
          </cell>
          <cell r="W202" t="str">
            <v>Solicitor Instructed</v>
          </cell>
          <cell r="X202">
            <v>38877</v>
          </cell>
          <cell r="Y202">
            <v>7.55</v>
          </cell>
          <cell r="Z202">
            <v>0</v>
          </cell>
          <cell r="AA202">
            <v>0.49</v>
          </cell>
          <cell r="AB202">
            <v>8.0399999999999991</v>
          </cell>
          <cell r="AC202">
            <v>1443.65</v>
          </cell>
          <cell r="AD202">
            <v>100</v>
          </cell>
          <cell r="AE202">
            <v>38912</v>
          </cell>
          <cell r="AI202">
            <v>0</v>
          </cell>
          <cell r="AJ202">
            <v>38943</v>
          </cell>
          <cell r="AM202">
            <v>106</v>
          </cell>
          <cell r="AN202">
            <v>7</v>
          </cell>
          <cell r="AO202">
            <v>14</v>
          </cell>
          <cell r="AP202">
            <v>1</v>
          </cell>
          <cell r="AQ202" t="str">
            <v>NLS</v>
          </cell>
          <cell r="AR202" t="str">
            <v>NSW</v>
          </cell>
          <cell r="AS202" t="str">
            <v>S</v>
          </cell>
          <cell r="AT202" t="str">
            <v>PL</v>
          </cell>
          <cell r="AU202" t="str">
            <v>IT</v>
          </cell>
          <cell r="AV202" t="str">
            <v>SPLITLOAN</v>
          </cell>
          <cell r="AW202">
            <v>9002133</v>
          </cell>
          <cell r="AX202">
            <v>30</v>
          </cell>
          <cell r="AY202" t="str">
            <v>DLY</v>
          </cell>
          <cell r="AZ202" t="str">
            <v>N/A</v>
          </cell>
          <cell r="BA202">
            <v>0</v>
          </cell>
          <cell r="BB202">
            <v>0</v>
          </cell>
          <cell r="BC202">
            <v>0</v>
          </cell>
          <cell r="BF202" t="str">
            <v>POO</v>
          </cell>
          <cell r="BG202" t="str">
            <v>HLVR</v>
          </cell>
          <cell r="BH202" t="str">
            <v>NCM-W02</v>
          </cell>
        </row>
        <row r="203">
          <cell r="A203">
            <v>9002140</v>
          </cell>
          <cell r="B203">
            <v>1</v>
          </cell>
          <cell r="C203" t="str">
            <v>WMC</v>
          </cell>
          <cell r="D203" t="str">
            <v>PAY</v>
          </cell>
          <cell r="E203" t="str">
            <v>R</v>
          </cell>
          <cell r="F203" t="str">
            <v>NSW</v>
          </cell>
          <cell r="G203">
            <v>40003</v>
          </cell>
          <cell r="H203" t="str">
            <v>AFIG</v>
          </cell>
          <cell r="I203">
            <v>912</v>
          </cell>
          <cell r="J203" t="str">
            <v>WIZARD</v>
          </cell>
          <cell r="M203">
            <v>9002140</v>
          </cell>
          <cell r="N203">
            <v>38877</v>
          </cell>
          <cell r="O203">
            <v>3491</v>
          </cell>
          <cell r="P203" t="str">
            <v>SCHRODER N M</v>
          </cell>
          <cell r="Q203">
            <v>330000</v>
          </cell>
          <cell r="R203">
            <v>0</v>
          </cell>
          <cell r="S203">
            <v>330000</v>
          </cell>
          <cell r="T203">
            <v>200</v>
          </cell>
          <cell r="U203" t="str">
            <v>Approved</v>
          </cell>
          <cell r="V203">
            <v>301</v>
          </cell>
          <cell r="W203" t="str">
            <v>Solicitor Instructed</v>
          </cell>
          <cell r="X203">
            <v>38883</v>
          </cell>
          <cell r="Y203">
            <v>7.55</v>
          </cell>
          <cell r="Z203">
            <v>0</v>
          </cell>
          <cell r="AA203">
            <v>0.49</v>
          </cell>
          <cell r="AB203">
            <v>8.0399999999999991</v>
          </cell>
          <cell r="AC203">
            <v>2430.63</v>
          </cell>
          <cell r="AD203">
            <v>100</v>
          </cell>
          <cell r="AE203">
            <v>38912</v>
          </cell>
          <cell r="AI203">
            <v>0</v>
          </cell>
          <cell r="AJ203">
            <v>38943</v>
          </cell>
          <cell r="AM203">
            <v>106</v>
          </cell>
          <cell r="AN203">
            <v>7</v>
          </cell>
          <cell r="AO203">
            <v>14</v>
          </cell>
          <cell r="AP203">
            <v>1</v>
          </cell>
          <cell r="AQ203" t="str">
            <v>NLS</v>
          </cell>
          <cell r="AR203" t="str">
            <v>NSW</v>
          </cell>
          <cell r="AS203" t="str">
            <v>S</v>
          </cell>
          <cell r="AT203" t="str">
            <v>PL</v>
          </cell>
          <cell r="AU203" t="str">
            <v>IT</v>
          </cell>
          <cell r="AV203" t="str">
            <v>SPLITLOAN</v>
          </cell>
          <cell r="AW203">
            <v>9002140</v>
          </cell>
          <cell r="AX203">
            <v>30</v>
          </cell>
          <cell r="AY203" t="str">
            <v>DLY</v>
          </cell>
          <cell r="AZ203" t="str">
            <v>N/A</v>
          </cell>
          <cell r="BA203">
            <v>0</v>
          </cell>
          <cell r="BB203">
            <v>0</v>
          </cell>
          <cell r="BC203">
            <v>0</v>
          </cell>
          <cell r="BF203" t="str">
            <v>POO</v>
          </cell>
          <cell r="BG203" t="str">
            <v>HLVR</v>
          </cell>
          <cell r="BH203" t="str">
            <v>NCM-W02</v>
          </cell>
        </row>
        <row r="204">
          <cell r="A204">
            <v>9002419</v>
          </cell>
          <cell r="B204">
            <v>1</v>
          </cell>
          <cell r="C204" t="str">
            <v>WMC</v>
          </cell>
          <cell r="D204" t="str">
            <v>HEA</v>
          </cell>
          <cell r="E204" t="str">
            <v>R</v>
          </cell>
          <cell r="F204" t="str">
            <v>NSW</v>
          </cell>
          <cell r="G204">
            <v>40003</v>
          </cell>
          <cell r="H204" t="str">
            <v>AFIG</v>
          </cell>
          <cell r="I204">
            <v>912</v>
          </cell>
          <cell r="J204" t="str">
            <v>WIZARD</v>
          </cell>
          <cell r="M204">
            <v>9002419</v>
          </cell>
          <cell r="N204">
            <v>38887</v>
          </cell>
          <cell r="O204">
            <v>3920</v>
          </cell>
          <cell r="P204" t="str">
            <v>EDWARDS C J</v>
          </cell>
          <cell r="Q204">
            <v>414750</v>
          </cell>
          <cell r="R204">
            <v>0</v>
          </cell>
          <cell r="S204">
            <v>414750</v>
          </cell>
          <cell r="T204">
            <v>200</v>
          </cell>
          <cell r="U204" t="str">
            <v>Approved</v>
          </cell>
          <cell r="V204">
            <v>301</v>
          </cell>
          <cell r="W204" t="str">
            <v>Solicitor Instructed</v>
          </cell>
          <cell r="X204">
            <v>38905</v>
          </cell>
          <cell r="Y204">
            <v>8.6999999999999993</v>
          </cell>
          <cell r="Z204">
            <v>0</v>
          </cell>
          <cell r="AA204">
            <v>0.49</v>
          </cell>
          <cell r="AB204">
            <v>9.19</v>
          </cell>
          <cell r="AC204">
            <v>3394.03</v>
          </cell>
          <cell r="AD204">
            <v>105</v>
          </cell>
          <cell r="AE204">
            <v>38912</v>
          </cell>
          <cell r="AI204">
            <v>0</v>
          </cell>
          <cell r="AJ204">
            <v>38943</v>
          </cell>
          <cell r="AM204">
            <v>106</v>
          </cell>
          <cell r="AN204">
            <v>7</v>
          </cell>
          <cell r="AO204">
            <v>14</v>
          </cell>
          <cell r="AP204">
            <v>1</v>
          </cell>
          <cell r="AQ204" t="str">
            <v>NLS</v>
          </cell>
          <cell r="AR204" t="str">
            <v>NSW</v>
          </cell>
          <cell r="AS204" t="str">
            <v>S</v>
          </cell>
          <cell r="AT204" t="str">
            <v>PL</v>
          </cell>
          <cell r="AU204" t="str">
            <v>IT</v>
          </cell>
          <cell r="AV204" t="str">
            <v>SPLITLOAN</v>
          </cell>
          <cell r="AW204">
            <v>9002419</v>
          </cell>
          <cell r="AX204">
            <v>30</v>
          </cell>
          <cell r="AY204" t="str">
            <v>DLY</v>
          </cell>
          <cell r="AZ204" t="str">
            <v>N/A</v>
          </cell>
          <cell r="BA204">
            <v>0</v>
          </cell>
          <cell r="BB204">
            <v>0</v>
          </cell>
          <cell r="BC204">
            <v>0</v>
          </cell>
          <cell r="BF204" t="str">
            <v>POO</v>
          </cell>
          <cell r="BG204" t="str">
            <v>HLVR</v>
          </cell>
          <cell r="BH204" t="str">
            <v>NCM-W02</v>
          </cell>
        </row>
        <row r="205">
          <cell r="A205">
            <v>9002166</v>
          </cell>
          <cell r="B205">
            <v>1</v>
          </cell>
          <cell r="C205" t="str">
            <v>WMC</v>
          </cell>
          <cell r="D205" t="str">
            <v>PAY</v>
          </cell>
          <cell r="E205" t="str">
            <v>R</v>
          </cell>
          <cell r="F205" t="str">
            <v>NSW</v>
          </cell>
          <cell r="G205">
            <v>40003</v>
          </cell>
          <cell r="H205" t="str">
            <v>AFIG</v>
          </cell>
          <cell r="I205">
            <v>912</v>
          </cell>
          <cell r="J205" t="str">
            <v>WIZARD</v>
          </cell>
          <cell r="M205">
            <v>9002166</v>
          </cell>
          <cell r="N205">
            <v>38807</v>
          </cell>
          <cell r="O205">
            <v>3531</v>
          </cell>
          <cell r="P205" t="str">
            <v>WEBB M</v>
          </cell>
          <cell r="Q205">
            <v>205000</v>
          </cell>
          <cell r="R205">
            <v>0</v>
          </cell>
          <cell r="S205">
            <v>205000</v>
          </cell>
          <cell r="T205">
            <v>200</v>
          </cell>
          <cell r="U205" t="str">
            <v>Approved</v>
          </cell>
          <cell r="V205">
            <v>301</v>
          </cell>
          <cell r="W205" t="str">
            <v>Solicitor Instructed</v>
          </cell>
          <cell r="X205">
            <v>38877</v>
          </cell>
          <cell r="Y205">
            <v>7.55</v>
          </cell>
          <cell r="Z205">
            <v>0</v>
          </cell>
          <cell r="AA205">
            <v>0.49</v>
          </cell>
          <cell r="AB205">
            <v>8.0399999999999991</v>
          </cell>
          <cell r="AC205">
            <v>1509.94</v>
          </cell>
          <cell r="AD205">
            <v>100</v>
          </cell>
          <cell r="AE205">
            <v>38913</v>
          </cell>
          <cell r="AI205">
            <v>0</v>
          </cell>
          <cell r="AJ205">
            <v>38944</v>
          </cell>
          <cell r="AM205">
            <v>106</v>
          </cell>
          <cell r="AN205">
            <v>7</v>
          </cell>
          <cell r="AO205">
            <v>15</v>
          </cell>
          <cell r="AP205">
            <v>1</v>
          </cell>
          <cell r="AQ205" t="str">
            <v>NLS</v>
          </cell>
          <cell r="AR205" t="str">
            <v>NSW</v>
          </cell>
          <cell r="AS205" t="str">
            <v>S</v>
          </cell>
          <cell r="AT205" t="str">
            <v>PL</v>
          </cell>
          <cell r="AU205" t="str">
            <v>IT</v>
          </cell>
          <cell r="AV205" t="str">
            <v>SPLITLOAN</v>
          </cell>
          <cell r="AW205">
            <v>9002166</v>
          </cell>
          <cell r="AX205">
            <v>30</v>
          </cell>
          <cell r="AY205" t="str">
            <v>DLY</v>
          </cell>
          <cell r="AZ205" t="str">
            <v>N/A</v>
          </cell>
          <cell r="BA205">
            <v>0</v>
          </cell>
          <cell r="BB205">
            <v>0</v>
          </cell>
          <cell r="BC205">
            <v>0</v>
          </cell>
          <cell r="BF205" t="str">
            <v>POO</v>
          </cell>
          <cell r="BG205" t="str">
            <v>HLVR</v>
          </cell>
          <cell r="BH205" t="str">
            <v>NCM-W02</v>
          </cell>
        </row>
        <row r="206">
          <cell r="A206">
            <v>9002421</v>
          </cell>
          <cell r="B206">
            <v>1</v>
          </cell>
          <cell r="C206" t="str">
            <v>WMC</v>
          </cell>
          <cell r="D206" t="str">
            <v>HEA</v>
          </cell>
          <cell r="E206" t="str">
            <v>R</v>
          </cell>
          <cell r="F206" t="str">
            <v>NSW</v>
          </cell>
          <cell r="G206">
            <v>40003</v>
          </cell>
          <cell r="H206" t="str">
            <v>AFIG</v>
          </cell>
          <cell r="I206">
            <v>912</v>
          </cell>
          <cell r="J206" t="str">
            <v>WIZARD</v>
          </cell>
          <cell r="M206">
            <v>9002421</v>
          </cell>
          <cell r="N206">
            <v>38889</v>
          </cell>
          <cell r="O206">
            <v>3900</v>
          </cell>
          <cell r="P206" t="str">
            <v>MCINTYRE S M</v>
          </cell>
          <cell r="Q206">
            <v>181650</v>
          </cell>
          <cell r="R206">
            <v>0</v>
          </cell>
          <cell r="S206">
            <v>181650</v>
          </cell>
          <cell r="T206">
            <v>200</v>
          </cell>
          <cell r="U206" t="str">
            <v>Approved</v>
          </cell>
          <cell r="V206">
            <v>301</v>
          </cell>
          <cell r="W206" t="str">
            <v>Solicitor Instructed</v>
          </cell>
          <cell r="X206">
            <v>38898</v>
          </cell>
          <cell r="Y206">
            <v>8.6999999999999993</v>
          </cell>
          <cell r="Z206">
            <v>0</v>
          </cell>
          <cell r="AA206">
            <v>0.49</v>
          </cell>
          <cell r="AB206">
            <v>9.19</v>
          </cell>
          <cell r="AC206">
            <v>1486.5</v>
          </cell>
          <cell r="AD206">
            <v>105</v>
          </cell>
          <cell r="AE206">
            <v>38918</v>
          </cell>
          <cell r="AI206">
            <v>0</v>
          </cell>
          <cell r="AJ206">
            <v>38949</v>
          </cell>
          <cell r="AM206">
            <v>106</v>
          </cell>
          <cell r="AN206">
            <v>7</v>
          </cell>
          <cell r="AO206">
            <v>20</v>
          </cell>
          <cell r="AP206">
            <v>1</v>
          </cell>
          <cell r="AQ206" t="str">
            <v>NLS</v>
          </cell>
          <cell r="AR206" t="str">
            <v>NSW</v>
          </cell>
          <cell r="AS206" t="str">
            <v>S</v>
          </cell>
          <cell r="AT206" t="str">
            <v>PL</v>
          </cell>
          <cell r="AU206" t="str">
            <v>IT</v>
          </cell>
          <cell r="AV206" t="str">
            <v>SPLITLOAN</v>
          </cell>
          <cell r="AW206">
            <v>9002421</v>
          </cell>
          <cell r="AX206">
            <v>30</v>
          </cell>
          <cell r="AY206" t="str">
            <v>DLY</v>
          </cell>
          <cell r="AZ206" t="str">
            <v>N/A</v>
          </cell>
          <cell r="BA206">
            <v>0</v>
          </cell>
          <cell r="BB206">
            <v>0</v>
          </cell>
          <cell r="BC206">
            <v>0</v>
          </cell>
          <cell r="BF206" t="str">
            <v>POO</v>
          </cell>
          <cell r="BG206" t="str">
            <v>HLVR</v>
          </cell>
          <cell r="BH206" t="str">
            <v>NCM-W02</v>
          </cell>
        </row>
        <row r="207">
          <cell r="A207">
            <v>9002417</v>
          </cell>
          <cell r="B207">
            <v>1</v>
          </cell>
          <cell r="C207" t="str">
            <v>WMC</v>
          </cell>
          <cell r="D207" t="str">
            <v>PAY</v>
          </cell>
          <cell r="E207" t="str">
            <v>R</v>
          </cell>
          <cell r="F207" t="str">
            <v>NSW</v>
          </cell>
          <cell r="G207">
            <v>40003</v>
          </cell>
          <cell r="H207" t="str">
            <v>AFIG</v>
          </cell>
          <cell r="I207">
            <v>912</v>
          </cell>
          <cell r="J207" t="str">
            <v>WIZARD</v>
          </cell>
          <cell r="M207">
            <v>9002417</v>
          </cell>
          <cell r="N207">
            <v>38896</v>
          </cell>
          <cell r="O207">
            <v>3918</v>
          </cell>
          <cell r="P207" t="str">
            <v>GUISE Z J</v>
          </cell>
          <cell r="Q207">
            <v>322000</v>
          </cell>
          <cell r="R207">
            <v>0</v>
          </cell>
          <cell r="S207">
            <v>322000</v>
          </cell>
          <cell r="T207">
            <v>200</v>
          </cell>
          <cell r="U207" t="str">
            <v>Approved</v>
          </cell>
          <cell r="V207">
            <v>301</v>
          </cell>
          <cell r="W207" t="str">
            <v>Solicitor Instructed</v>
          </cell>
          <cell r="X207">
            <v>38903</v>
          </cell>
          <cell r="Y207">
            <v>7.55</v>
          </cell>
          <cell r="Z207">
            <v>0</v>
          </cell>
          <cell r="AA207">
            <v>0.49</v>
          </cell>
          <cell r="AB207">
            <v>8.0399999999999991</v>
          </cell>
          <cell r="AC207">
            <v>2371.71</v>
          </cell>
          <cell r="AD207">
            <v>100</v>
          </cell>
          <cell r="AE207">
            <v>38926</v>
          </cell>
          <cell r="AI207">
            <v>0</v>
          </cell>
          <cell r="AJ207">
            <v>38957</v>
          </cell>
          <cell r="AM207">
            <v>106</v>
          </cell>
          <cell r="AN207">
            <v>7</v>
          </cell>
          <cell r="AO207">
            <v>28</v>
          </cell>
          <cell r="AP207">
            <v>1</v>
          </cell>
          <cell r="AQ207" t="str">
            <v>NLS</v>
          </cell>
          <cell r="AR207" t="str">
            <v>NSW</v>
          </cell>
          <cell r="AS207" t="str">
            <v>S</v>
          </cell>
          <cell r="AT207" t="str">
            <v>PL</v>
          </cell>
          <cell r="AU207" t="str">
            <v>IT</v>
          </cell>
          <cell r="AV207" t="str">
            <v>SPLITLOAN</v>
          </cell>
          <cell r="AW207">
            <v>9002417</v>
          </cell>
          <cell r="AX207">
            <v>30</v>
          </cell>
          <cell r="AY207" t="str">
            <v>DLY</v>
          </cell>
          <cell r="AZ207" t="str">
            <v>N/A</v>
          </cell>
          <cell r="BA207">
            <v>0</v>
          </cell>
          <cell r="BB207">
            <v>0</v>
          </cell>
          <cell r="BC207">
            <v>0</v>
          </cell>
          <cell r="BF207" t="str">
            <v>POO</v>
          </cell>
          <cell r="BG207" t="str">
            <v>HLVR</v>
          </cell>
          <cell r="BH207" t="str">
            <v>NCM-W02</v>
          </cell>
        </row>
        <row r="208">
          <cell r="A208">
            <v>9002433</v>
          </cell>
          <cell r="B208">
            <v>1</v>
          </cell>
          <cell r="C208" t="str">
            <v>WMC</v>
          </cell>
          <cell r="D208" t="str">
            <v>PAY</v>
          </cell>
          <cell r="E208" t="str">
            <v>R</v>
          </cell>
          <cell r="F208" t="str">
            <v>NSW</v>
          </cell>
          <cell r="G208">
            <v>40003</v>
          </cell>
          <cell r="H208" t="str">
            <v>AFIG</v>
          </cell>
          <cell r="I208">
            <v>912</v>
          </cell>
          <cell r="J208" t="str">
            <v>WIZARD</v>
          </cell>
          <cell r="M208">
            <v>9002433</v>
          </cell>
          <cell r="N208">
            <v>38897</v>
          </cell>
          <cell r="O208">
            <v>3936</v>
          </cell>
          <cell r="P208" t="str">
            <v>MARSDEN-POTTS M</v>
          </cell>
          <cell r="Q208">
            <v>235000</v>
          </cell>
          <cell r="R208">
            <v>0</v>
          </cell>
          <cell r="S208">
            <v>235000</v>
          </cell>
          <cell r="T208">
            <v>200</v>
          </cell>
          <cell r="U208" t="str">
            <v>Approved</v>
          </cell>
          <cell r="V208">
            <v>301</v>
          </cell>
          <cell r="W208" t="str">
            <v>Solicitor Instructed</v>
          </cell>
          <cell r="X208">
            <v>38902</v>
          </cell>
          <cell r="Y208">
            <v>7.55</v>
          </cell>
          <cell r="Z208">
            <v>0</v>
          </cell>
          <cell r="AA208">
            <v>0.49</v>
          </cell>
          <cell r="AB208">
            <v>8.0399999999999991</v>
          </cell>
          <cell r="AC208">
            <v>1730.9</v>
          </cell>
          <cell r="AD208">
            <v>100</v>
          </cell>
          <cell r="AE208">
            <v>38926</v>
          </cell>
          <cell r="AI208">
            <v>0</v>
          </cell>
          <cell r="AJ208">
            <v>38957</v>
          </cell>
          <cell r="AM208">
            <v>106</v>
          </cell>
          <cell r="AN208">
            <v>7</v>
          </cell>
          <cell r="AO208">
            <v>28</v>
          </cell>
          <cell r="AP208">
            <v>1</v>
          </cell>
          <cell r="AQ208" t="str">
            <v>NLS</v>
          </cell>
          <cell r="AR208" t="str">
            <v>NSW</v>
          </cell>
          <cell r="AS208" t="str">
            <v>S</v>
          </cell>
          <cell r="AT208" t="str">
            <v>PL</v>
          </cell>
          <cell r="AU208" t="str">
            <v>IT</v>
          </cell>
          <cell r="AV208" t="str">
            <v>SPLITLOAN</v>
          </cell>
          <cell r="AW208">
            <v>9002433</v>
          </cell>
          <cell r="AX208">
            <v>30</v>
          </cell>
          <cell r="AY208" t="str">
            <v>DLY</v>
          </cell>
          <cell r="AZ208" t="str">
            <v>N/A</v>
          </cell>
          <cell r="BA208">
            <v>0</v>
          </cell>
          <cell r="BB208">
            <v>0</v>
          </cell>
          <cell r="BC208">
            <v>0</v>
          </cell>
          <cell r="BF208" t="str">
            <v>POO</v>
          </cell>
          <cell r="BG208" t="str">
            <v>HLVR</v>
          </cell>
          <cell r="BH208" t="str">
            <v>NCM-W02</v>
          </cell>
        </row>
        <row r="209">
          <cell r="A209">
            <v>9002434</v>
          </cell>
          <cell r="B209">
            <v>1</v>
          </cell>
          <cell r="C209" t="str">
            <v>WMC</v>
          </cell>
          <cell r="D209" t="str">
            <v>PAY</v>
          </cell>
          <cell r="E209" t="str">
            <v>R</v>
          </cell>
          <cell r="F209" t="str">
            <v>NSW</v>
          </cell>
          <cell r="G209">
            <v>40003</v>
          </cell>
          <cell r="H209" t="str">
            <v>AFIG</v>
          </cell>
          <cell r="I209">
            <v>912</v>
          </cell>
          <cell r="J209" t="str">
            <v>WIZARD</v>
          </cell>
          <cell r="M209">
            <v>9002434</v>
          </cell>
          <cell r="N209">
            <v>38901</v>
          </cell>
          <cell r="O209">
            <v>3938</v>
          </cell>
          <cell r="P209" t="str">
            <v>WASSINK S P</v>
          </cell>
          <cell r="Q209">
            <v>100000</v>
          </cell>
          <cell r="R209">
            <v>0</v>
          </cell>
          <cell r="S209">
            <v>100000</v>
          </cell>
          <cell r="T209">
            <v>200</v>
          </cell>
          <cell r="U209" t="str">
            <v>Approved</v>
          </cell>
          <cell r="V209">
            <v>301</v>
          </cell>
          <cell r="W209" t="str">
            <v>Solicitor Instructed</v>
          </cell>
          <cell r="X209">
            <v>38901</v>
          </cell>
          <cell r="Y209">
            <v>7.55</v>
          </cell>
          <cell r="Z209">
            <v>0</v>
          </cell>
          <cell r="AA209">
            <v>0.49</v>
          </cell>
          <cell r="AB209">
            <v>8.0399999999999991</v>
          </cell>
          <cell r="AC209">
            <v>736.55</v>
          </cell>
          <cell r="AD209">
            <v>34.479999999999997</v>
          </cell>
          <cell r="AE209">
            <v>38927</v>
          </cell>
          <cell r="AI209">
            <v>0</v>
          </cell>
          <cell r="AJ209">
            <v>38958</v>
          </cell>
          <cell r="AM209">
            <v>106</v>
          </cell>
          <cell r="AN209">
            <v>7</v>
          </cell>
          <cell r="AO209">
            <v>29</v>
          </cell>
          <cell r="AP209">
            <v>3</v>
          </cell>
          <cell r="AQ209" t="str">
            <v>GADENS    (NSW)</v>
          </cell>
          <cell r="AR209" t="str">
            <v>NSW</v>
          </cell>
          <cell r="AS209" t="str">
            <v>S</v>
          </cell>
          <cell r="AT209" t="str">
            <v>PL</v>
          </cell>
          <cell r="AU209" t="str">
            <v>IT</v>
          </cell>
          <cell r="AV209" t="str">
            <v>SPLITLOAN</v>
          </cell>
          <cell r="AW209" t="str">
            <v>-</v>
          </cell>
          <cell r="AX209">
            <v>30</v>
          </cell>
          <cell r="AY209" t="str">
            <v>DLY</v>
          </cell>
          <cell r="AZ209" t="str">
            <v>N/A</v>
          </cell>
          <cell r="BA209">
            <v>0</v>
          </cell>
          <cell r="BB209">
            <v>0</v>
          </cell>
          <cell r="BC209">
            <v>0</v>
          </cell>
          <cell r="BF209" t="str">
            <v>ROO</v>
          </cell>
          <cell r="BG209" t="str">
            <v>HLVR</v>
          </cell>
          <cell r="BH209" t="str">
            <v>NCM-W02</v>
          </cell>
        </row>
        <row r="210">
          <cell r="A210">
            <v>9002232</v>
          </cell>
          <cell r="B210">
            <v>1</v>
          </cell>
          <cell r="C210" t="str">
            <v>WMC</v>
          </cell>
          <cell r="D210" t="str">
            <v>HEA</v>
          </cell>
          <cell r="E210" t="str">
            <v>R</v>
          </cell>
          <cell r="F210" t="str">
            <v>NSW</v>
          </cell>
          <cell r="G210">
            <v>40003</v>
          </cell>
          <cell r="H210" t="str">
            <v>AFIG</v>
          </cell>
          <cell r="I210">
            <v>912</v>
          </cell>
          <cell r="J210" t="str">
            <v>WIZARD</v>
          </cell>
          <cell r="M210">
            <v>9002232</v>
          </cell>
          <cell r="N210">
            <v>38902</v>
          </cell>
          <cell r="O210">
            <v>3634</v>
          </cell>
          <cell r="P210" t="str">
            <v>O'HARA G M</v>
          </cell>
          <cell r="Q210">
            <v>280000</v>
          </cell>
          <cell r="R210">
            <v>0</v>
          </cell>
          <cell r="S210">
            <v>280000</v>
          </cell>
          <cell r="T210">
            <v>200</v>
          </cell>
          <cell r="U210" t="str">
            <v>Approved</v>
          </cell>
          <cell r="V210">
            <v>301</v>
          </cell>
          <cell r="W210" t="str">
            <v>Solicitor Instructed</v>
          </cell>
          <cell r="X210">
            <v>38903</v>
          </cell>
          <cell r="Y210">
            <v>8.6999999999999993</v>
          </cell>
          <cell r="Z210">
            <v>0</v>
          </cell>
          <cell r="AA210">
            <v>0.49</v>
          </cell>
          <cell r="AB210">
            <v>9.19</v>
          </cell>
          <cell r="AC210">
            <v>2291.33</v>
          </cell>
          <cell r="AD210">
            <v>104.87</v>
          </cell>
          <cell r="AE210">
            <v>38957</v>
          </cell>
          <cell r="AI210">
            <v>0</v>
          </cell>
          <cell r="AJ210">
            <v>38988</v>
          </cell>
          <cell r="AM210">
            <v>106</v>
          </cell>
          <cell r="AN210">
            <v>8</v>
          </cell>
          <cell r="AO210">
            <v>28</v>
          </cell>
          <cell r="AP210">
            <v>1</v>
          </cell>
          <cell r="AQ210" t="str">
            <v>NLS</v>
          </cell>
          <cell r="AR210" t="str">
            <v>NSW</v>
          </cell>
          <cell r="AS210" t="str">
            <v>S</v>
          </cell>
          <cell r="AT210" t="str">
            <v>PL</v>
          </cell>
          <cell r="AU210" t="str">
            <v>IT</v>
          </cell>
          <cell r="AV210" t="str">
            <v>SPLITLOAN</v>
          </cell>
          <cell r="AW210">
            <v>9002232</v>
          </cell>
          <cell r="AX210">
            <v>30</v>
          </cell>
          <cell r="AY210" t="str">
            <v>DLY</v>
          </cell>
          <cell r="AZ210" t="str">
            <v>N/A</v>
          </cell>
          <cell r="BA210">
            <v>0</v>
          </cell>
          <cell r="BB210">
            <v>0</v>
          </cell>
          <cell r="BC210">
            <v>0</v>
          </cell>
          <cell r="BF210" t="str">
            <v>POO</v>
          </cell>
          <cell r="BG210" t="str">
            <v>HLVR</v>
          </cell>
          <cell r="BH210" t="str">
            <v>NCM-W02</v>
          </cell>
        </row>
        <row r="211">
          <cell r="A211">
            <v>9002286</v>
          </cell>
          <cell r="B211">
            <v>1</v>
          </cell>
          <cell r="C211" t="str">
            <v>WMC</v>
          </cell>
          <cell r="D211" t="str">
            <v>NLA</v>
          </cell>
          <cell r="E211" t="str">
            <v>R</v>
          </cell>
          <cell r="F211" t="str">
            <v>NSW</v>
          </cell>
          <cell r="G211">
            <v>40003</v>
          </cell>
          <cell r="H211" t="str">
            <v>AFIG</v>
          </cell>
          <cell r="I211">
            <v>912</v>
          </cell>
          <cell r="J211" t="str">
            <v>WIZARD</v>
          </cell>
          <cell r="M211">
            <v>9002286</v>
          </cell>
          <cell r="N211">
            <v>38820</v>
          </cell>
          <cell r="O211">
            <v>3724</v>
          </cell>
          <cell r="P211" t="str">
            <v>TUIPULOTU T F</v>
          </cell>
          <cell r="Q211">
            <v>752000</v>
          </cell>
          <cell r="R211">
            <v>0</v>
          </cell>
          <cell r="S211">
            <v>752000</v>
          </cell>
          <cell r="T211">
            <v>200</v>
          </cell>
          <cell r="U211" t="str">
            <v>Approved</v>
          </cell>
          <cell r="V211">
            <v>450</v>
          </cell>
          <cell r="W211" t="str">
            <v>Confirm Fees</v>
          </cell>
          <cell r="X211">
            <v>38825</v>
          </cell>
          <cell r="Y211">
            <v>8.8000000000000007</v>
          </cell>
          <cell r="Z211">
            <v>1.25</v>
          </cell>
          <cell r="AA211">
            <v>0.8</v>
          </cell>
          <cell r="AB211">
            <v>9.6</v>
          </cell>
          <cell r="AC211">
            <v>6378.17</v>
          </cell>
          <cell r="AD211">
            <v>90.06</v>
          </cell>
          <cell r="AE211">
            <v>38849</v>
          </cell>
          <cell r="AI211">
            <v>0</v>
          </cell>
          <cell r="AJ211">
            <v>38880</v>
          </cell>
          <cell r="AM211">
            <v>106</v>
          </cell>
          <cell r="AN211">
            <v>5</v>
          </cell>
          <cell r="AO211">
            <v>12</v>
          </cell>
          <cell r="AP211">
            <v>5</v>
          </cell>
          <cell r="AQ211" t="str">
            <v>GADENS    (VIC)</v>
          </cell>
          <cell r="AR211" t="str">
            <v>VIC</v>
          </cell>
          <cell r="AS211" t="str">
            <v>S</v>
          </cell>
          <cell r="AT211" t="str">
            <v>PL</v>
          </cell>
          <cell r="AU211" t="str">
            <v>IT</v>
          </cell>
          <cell r="AV211" t="str">
            <v>SPLITLOAN</v>
          </cell>
          <cell r="AW211" t="str">
            <v>-</v>
          </cell>
          <cell r="AX211">
            <v>30</v>
          </cell>
          <cell r="AY211" t="str">
            <v>DLY</v>
          </cell>
          <cell r="AZ211" t="str">
            <v>N/A</v>
          </cell>
          <cell r="BA211">
            <v>0</v>
          </cell>
          <cell r="BB211">
            <v>0</v>
          </cell>
          <cell r="BC211">
            <v>0</v>
          </cell>
          <cell r="BF211" t="str">
            <v>POO</v>
          </cell>
          <cell r="BG211" t="str">
            <v>Near Prime</v>
          </cell>
          <cell r="BH211" t="str">
            <v>NCM-W06</v>
          </cell>
        </row>
        <row r="212">
          <cell r="A212">
            <v>9002422</v>
          </cell>
          <cell r="B212">
            <v>1</v>
          </cell>
          <cell r="C212" t="str">
            <v>WMC</v>
          </cell>
          <cell r="D212" t="str">
            <v>HEA</v>
          </cell>
          <cell r="E212" t="str">
            <v>R</v>
          </cell>
          <cell r="F212" t="str">
            <v>NSW</v>
          </cell>
          <cell r="G212">
            <v>40003</v>
          </cell>
          <cell r="H212" t="str">
            <v>AFIG</v>
          </cell>
          <cell r="I212">
            <v>912</v>
          </cell>
          <cell r="J212" t="str">
            <v>WIZARD</v>
          </cell>
          <cell r="M212">
            <v>9002422</v>
          </cell>
          <cell r="N212">
            <v>38888</v>
          </cell>
          <cell r="O212">
            <v>3802</v>
          </cell>
          <cell r="P212" t="str">
            <v>LAMBERT L J A</v>
          </cell>
          <cell r="Q212">
            <v>207900</v>
          </cell>
          <cell r="R212">
            <v>0</v>
          </cell>
          <cell r="S212">
            <v>207900</v>
          </cell>
          <cell r="T212">
            <v>200</v>
          </cell>
          <cell r="U212" t="str">
            <v>Approved</v>
          </cell>
          <cell r="V212">
            <v>450</v>
          </cell>
          <cell r="W212" t="str">
            <v>Confirm Fees</v>
          </cell>
          <cell r="X212">
            <v>38895</v>
          </cell>
          <cell r="Y212">
            <v>8.6999999999999993</v>
          </cell>
          <cell r="Z212">
            <v>0</v>
          </cell>
          <cell r="AA212">
            <v>0.49</v>
          </cell>
          <cell r="AB212">
            <v>9.19</v>
          </cell>
          <cell r="AC212">
            <v>1896.01</v>
          </cell>
          <cell r="AD212">
            <v>105</v>
          </cell>
          <cell r="AE212">
            <v>38918</v>
          </cell>
          <cell r="AI212">
            <v>0</v>
          </cell>
          <cell r="AJ212">
            <v>38949</v>
          </cell>
          <cell r="AM212">
            <v>106</v>
          </cell>
          <cell r="AN212">
            <v>7</v>
          </cell>
          <cell r="AO212">
            <v>20</v>
          </cell>
          <cell r="AP212">
            <v>1</v>
          </cell>
          <cell r="AQ212" t="str">
            <v>NLS</v>
          </cell>
          <cell r="AR212" t="str">
            <v>NSW</v>
          </cell>
          <cell r="AS212" t="str">
            <v>S</v>
          </cell>
          <cell r="AT212" t="str">
            <v>PL</v>
          </cell>
          <cell r="AU212" t="str">
            <v>IT</v>
          </cell>
          <cell r="AV212" t="str">
            <v>SPLITLOAN</v>
          </cell>
          <cell r="AW212">
            <v>9002422</v>
          </cell>
          <cell r="AX212">
            <v>20</v>
          </cell>
          <cell r="AY212" t="str">
            <v>DLY</v>
          </cell>
          <cell r="AZ212" t="str">
            <v>N/A</v>
          </cell>
          <cell r="BA212">
            <v>0</v>
          </cell>
          <cell r="BB212">
            <v>0</v>
          </cell>
          <cell r="BC212">
            <v>0</v>
          </cell>
          <cell r="BF212" t="str">
            <v>POO</v>
          </cell>
          <cell r="BG212" t="str">
            <v>HLVR</v>
          </cell>
          <cell r="BH212" t="str">
            <v>NCM-W02</v>
          </cell>
        </row>
        <row r="213">
          <cell r="A213">
            <v>9002368</v>
          </cell>
          <cell r="B213">
            <v>1</v>
          </cell>
          <cell r="C213" t="str">
            <v>WMC</v>
          </cell>
          <cell r="D213" t="str">
            <v>NLA</v>
          </cell>
          <cell r="E213" t="str">
            <v>W</v>
          </cell>
          <cell r="F213" t="str">
            <v>VIC</v>
          </cell>
          <cell r="G213">
            <v>40000</v>
          </cell>
          <cell r="H213" t="str">
            <v>MOBIUS</v>
          </cell>
          <cell r="I213">
            <v>40044</v>
          </cell>
          <cell r="J213" t="str">
            <v>COLLINS</v>
          </cell>
          <cell r="M213">
            <v>9002368</v>
          </cell>
          <cell r="N213">
            <v>38853</v>
          </cell>
          <cell r="O213">
            <v>3848</v>
          </cell>
          <cell r="P213" t="str">
            <v>LOTHERINGTON E</v>
          </cell>
          <cell r="Q213">
            <v>711000</v>
          </cell>
          <cell r="R213">
            <v>0</v>
          </cell>
          <cell r="S213">
            <v>711000</v>
          </cell>
          <cell r="T213">
            <v>300</v>
          </cell>
          <cell r="U213" t="str">
            <v>Committed</v>
          </cell>
          <cell r="V213">
            <v>950</v>
          </cell>
          <cell r="W213" t="str">
            <v>Settlmnt In Progress</v>
          </cell>
          <cell r="X213">
            <v>38904</v>
          </cell>
          <cell r="Y213">
            <v>8.09</v>
          </cell>
          <cell r="Z213">
            <v>0</v>
          </cell>
          <cell r="AA213">
            <v>0.85</v>
          </cell>
          <cell r="AB213">
            <v>8.94</v>
          </cell>
          <cell r="AC213">
            <v>5690.2</v>
          </cell>
          <cell r="AD213">
            <v>90</v>
          </cell>
          <cell r="AE213">
            <v>38904</v>
          </cell>
          <cell r="AI213">
            <v>0</v>
          </cell>
          <cell r="AJ213">
            <v>38935</v>
          </cell>
          <cell r="AM213">
            <v>106</v>
          </cell>
          <cell r="AN213">
            <v>7</v>
          </cell>
          <cell r="AO213">
            <v>6</v>
          </cell>
          <cell r="AP213">
            <v>3</v>
          </cell>
          <cell r="AQ213" t="str">
            <v>GADENS    (NSW)</v>
          </cell>
          <cell r="AR213" t="str">
            <v>NSW</v>
          </cell>
          <cell r="AS213" t="str">
            <v>S</v>
          </cell>
          <cell r="AT213" t="str">
            <v>PL</v>
          </cell>
          <cell r="AU213" t="str">
            <v>IT</v>
          </cell>
          <cell r="AV213" t="str">
            <v>SPLITLOAN</v>
          </cell>
          <cell r="AW213">
            <v>9002368</v>
          </cell>
          <cell r="AX213">
            <v>30</v>
          </cell>
          <cell r="AY213" t="str">
            <v>DLY</v>
          </cell>
          <cell r="AZ213" t="str">
            <v>N/A</v>
          </cell>
          <cell r="BA213">
            <v>0</v>
          </cell>
          <cell r="BB213">
            <v>0</v>
          </cell>
          <cell r="BC213">
            <v>0</v>
          </cell>
          <cell r="BF213" t="str">
            <v>PIP</v>
          </cell>
          <cell r="BG213" t="str">
            <v>Near Prime</v>
          </cell>
          <cell r="BH213" t="str">
            <v>NCM-W06</v>
          </cell>
        </row>
        <row r="214">
          <cell r="A214">
            <v>9002386</v>
          </cell>
          <cell r="B214">
            <v>1</v>
          </cell>
          <cell r="C214" t="str">
            <v>WMC</v>
          </cell>
          <cell r="D214" t="str">
            <v>ELO</v>
          </cell>
          <cell r="E214" t="str">
            <v>W</v>
          </cell>
          <cell r="F214" t="str">
            <v>NSW</v>
          </cell>
          <cell r="G214">
            <v>40000</v>
          </cell>
          <cell r="H214" t="str">
            <v>MOBIUS</v>
          </cell>
          <cell r="I214">
            <v>49000</v>
          </cell>
          <cell r="J214" t="str">
            <v>LAWTEAL</v>
          </cell>
          <cell r="M214">
            <v>9002386</v>
          </cell>
          <cell r="N214">
            <v>38820</v>
          </cell>
          <cell r="O214">
            <v>3873</v>
          </cell>
          <cell r="P214" t="str">
            <v>FRAGIAS A</v>
          </cell>
          <cell r="Q214">
            <v>600000</v>
          </cell>
          <cell r="R214">
            <v>0</v>
          </cell>
          <cell r="S214">
            <v>600000</v>
          </cell>
          <cell r="T214">
            <v>300</v>
          </cell>
          <cell r="U214" t="str">
            <v>Committed</v>
          </cell>
          <cell r="V214">
            <v>950</v>
          </cell>
          <cell r="W214" t="str">
            <v>Settlmnt In Progress</v>
          </cell>
          <cell r="X214">
            <v>38905</v>
          </cell>
          <cell r="Y214">
            <v>8.25</v>
          </cell>
          <cell r="Z214">
            <v>0</v>
          </cell>
          <cell r="AA214">
            <v>0.75</v>
          </cell>
          <cell r="AB214">
            <v>9</v>
          </cell>
          <cell r="AC214">
            <v>4500</v>
          </cell>
          <cell r="AD214">
            <v>54.55</v>
          </cell>
          <cell r="AE214">
            <v>38905</v>
          </cell>
          <cell r="AI214">
            <v>0</v>
          </cell>
          <cell r="AJ214">
            <v>38936</v>
          </cell>
          <cell r="AM214">
            <v>106</v>
          </cell>
          <cell r="AN214">
            <v>7</v>
          </cell>
          <cell r="AO214">
            <v>7</v>
          </cell>
          <cell r="AP214">
            <v>7</v>
          </cell>
          <cell r="AQ214" t="str">
            <v>KREMNIZER &amp; CO</v>
          </cell>
          <cell r="AR214" t="str">
            <v>NSW</v>
          </cell>
          <cell r="AS214" t="str">
            <v>S</v>
          </cell>
          <cell r="AT214" t="str">
            <v>PL</v>
          </cell>
          <cell r="AU214" t="str">
            <v>IT</v>
          </cell>
          <cell r="AV214" t="str">
            <v>SPLITLOAN</v>
          </cell>
          <cell r="AW214">
            <v>9002386</v>
          </cell>
          <cell r="AX214">
            <v>1</v>
          </cell>
          <cell r="AY214" t="str">
            <v>DLY</v>
          </cell>
          <cell r="AZ214" t="str">
            <v>N/A</v>
          </cell>
          <cell r="BA214">
            <v>0</v>
          </cell>
          <cell r="BB214">
            <v>0</v>
          </cell>
          <cell r="BC214">
            <v>0</v>
          </cell>
          <cell r="BF214" t="str">
            <v>BIP</v>
          </cell>
          <cell r="BG214" t="str">
            <v>Lawteal Equity Loan</v>
          </cell>
          <cell r="BH214" t="str">
            <v>NCM-W05</v>
          </cell>
        </row>
        <row r="215">
          <cell r="A215">
            <v>9002427</v>
          </cell>
          <cell r="B215">
            <v>1</v>
          </cell>
          <cell r="C215" t="str">
            <v>WMC</v>
          </cell>
          <cell r="D215" t="str">
            <v>ELO</v>
          </cell>
          <cell r="E215" t="str">
            <v>W</v>
          </cell>
          <cell r="F215" t="str">
            <v>NSW</v>
          </cell>
          <cell r="G215">
            <v>40000</v>
          </cell>
          <cell r="H215" t="str">
            <v>MOBIUS</v>
          </cell>
          <cell r="I215">
            <v>49000</v>
          </cell>
          <cell r="J215" t="str">
            <v>LAWTEAL</v>
          </cell>
          <cell r="M215">
            <v>9002427</v>
          </cell>
          <cell r="N215">
            <v>38805</v>
          </cell>
          <cell r="O215">
            <v>3929</v>
          </cell>
          <cell r="P215" t="str">
            <v>WALKER R E</v>
          </cell>
          <cell r="Q215">
            <v>150000</v>
          </cell>
          <cell r="R215">
            <v>0</v>
          </cell>
          <cell r="S215">
            <v>150000</v>
          </cell>
          <cell r="T215">
            <v>300</v>
          </cell>
          <cell r="U215" t="str">
            <v>Committed</v>
          </cell>
          <cell r="V215">
            <v>950</v>
          </cell>
          <cell r="W215" t="str">
            <v>Settlmnt In Progress</v>
          </cell>
          <cell r="X215">
            <v>38905</v>
          </cell>
          <cell r="Y215">
            <v>8.25</v>
          </cell>
          <cell r="Z215">
            <v>0</v>
          </cell>
          <cell r="AA215">
            <v>0.75</v>
          </cell>
          <cell r="AB215">
            <v>9</v>
          </cell>
          <cell r="AC215">
            <v>1125</v>
          </cell>
          <cell r="AD215">
            <v>46.88</v>
          </cell>
          <cell r="AE215">
            <v>38905</v>
          </cell>
          <cell r="AI215">
            <v>0</v>
          </cell>
          <cell r="AJ215">
            <v>38936</v>
          </cell>
          <cell r="AM215">
            <v>106</v>
          </cell>
          <cell r="AN215">
            <v>7</v>
          </cell>
          <cell r="AO215">
            <v>7</v>
          </cell>
          <cell r="AP215">
            <v>7</v>
          </cell>
          <cell r="AQ215" t="str">
            <v>KREMNIZER &amp; CO</v>
          </cell>
          <cell r="AR215" t="str">
            <v>NSW</v>
          </cell>
          <cell r="AS215" t="str">
            <v>S</v>
          </cell>
          <cell r="AT215" t="str">
            <v>PL</v>
          </cell>
          <cell r="AU215" t="str">
            <v>IT</v>
          </cell>
          <cell r="AV215" t="str">
            <v>SPLITLOAN</v>
          </cell>
          <cell r="AW215">
            <v>9002427</v>
          </cell>
          <cell r="AX215">
            <v>1</v>
          </cell>
          <cell r="AY215" t="str">
            <v>DLY</v>
          </cell>
          <cell r="AZ215" t="str">
            <v>N/A</v>
          </cell>
          <cell r="BA215">
            <v>0</v>
          </cell>
          <cell r="BB215">
            <v>0</v>
          </cell>
          <cell r="BC215">
            <v>0</v>
          </cell>
          <cell r="BF215" t="str">
            <v>BIP</v>
          </cell>
          <cell r="BG215" t="str">
            <v>Lawteal Equity Loan</v>
          </cell>
          <cell r="BH215" t="str">
            <v>NCM-W05</v>
          </cell>
        </row>
        <row r="216">
          <cell r="A216">
            <v>9002179</v>
          </cell>
          <cell r="B216">
            <v>1</v>
          </cell>
          <cell r="C216" t="str">
            <v>WMC</v>
          </cell>
          <cell r="D216" t="str">
            <v>ELO</v>
          </cell>
          <cell r="E216" t="str">
            <v>W</v>
          </cell>
          <cell r="F216" t="str">
            <v>NSW</v>
          </cell>
          <cell r="G216">
            <v>40000</v>
          </cell>
          <cell r="H216" t="str">
            <v>MOBIUS</v>
          </cell>
          <cell r="I216">
            <v>49000</v>
          </cell>
          <cell r="J216" t="str">
            <v>LAWTEAL</v>
          </cell>
          <cell r="M216">
            <v>9002179</v>
          </cell>
          <cell r="N216">
            <v>38862</v>
          </cell>
          <cell r="O216">
            <v>3550</v>
          </cell>
          <cell r="P216" t="str">
            <v>ALLMAN J G</v>
          </cell>
          <cell r="Q216">
            <v>756000</v>
          </cell>
          <cell r="R216">
            <v>0</v>
          </cell>
          <cell r="S216">
            <v>756000</v>
          </cell>
          <cell r="T216">
            <v>300</v>
          </cell>
          <cell r="U216" t="str">
            <v>Committed</v>
          </cell>
          <cell r="V216">
            <v>960</v>
          </cell>
          <cell r="W216" t="str">
            <v>Settlement Postponed</v>
          </cell>
          <cell r="X216">
            <v>38807</v>
          </cell>
          <cell r="Y216">
            <v>8</v>
          </cell>
          <cell r="Z216">
            <v>0</v>
          </cell>
          <cell r="AA216">
            <v>1.75</v>
          </cell>
          <cell r="AB216">
            <v>9.75</v>
          </cell>
          <cell r="AC216">
            <v>6142.5</v>
          </cell>
          <cell r="AD216">
            <v>70</v>
          </cell>
          <cell r="AE216">
            <v>38803</v>
          </cell>
          <cell r="AI216">
            <v>0</v>
          </cell>
          <cell r="AJ216">
            <v>38834</v>
          </cell>
          <cell r="AM216">
            <v>106</v>
          </cell>
          <cell r="AN216">
            <v>3</v>
          </cell>
          <cell r="AO216">
            <v>27</v>
          </cell>
          <cell r="AP216">
            <v>7</v>
          </cell>
          <cell r="AQ216" t="str">
            <v>KREMNIZER &amp; CO</v>
          </cell>
          <cell r="AR216" t="str">
            <v>NSW</v>
          </cell>
          <cell r="AS216" t="str">
            <v>S</v>
          </cell>
          <cell r="AT216" t="str">
            <v>PL</v>
          </cell>
          <cell r="AU216" t="str">
            <v>IT</v>
          </cell>
          <cell r="AV216" t="str">
            <v>SPLITLOAN</v>
          </cell>
          <cell r="AW216" t="str">
            <v>-</v>
          </cell>
          <cell r="AX216">
            <v>1</v>
          </cell>
          <cell r="AY216" t="str">
            <v>DLY</v>
          </cell>
          <cell r="AZ216" t="str">
            <v>N/A</v>
          </cell>
          <cell r="BA216">
            <v>0</v>
          </cell>
          <cell r="BB216">
            <v>0</v>
          </cell>
          <cell r="BC216">
            <v>0</v>
          </cell>
          <cell r="BF216" t="str">
            <v>BIP</v>
          </cell>
          <cell r="BG216" t="str">
            <v>Lawteal Equity Loan</v>
          </cell>
          <cell r="BH216" t="str">
            <v>NCM-W05</v>
          </cell>
        </row>
        <row r="217">
          <cell r="A217">
            <v>9002427</v>
          </cell>
          <cell r="B217">
            <v>1</v>
          </cell>
          <cell r="C217" t="str">
            <v>WMC</v>
          </cell>
          <cell r="D217" t="str">
            <v>ELO</v>
          </cell>
          <cell r="E217" t="str">
            <v>W</v>
          </cell>
          <cell r="F217" t="str">
            <v>NSW</v>
          </cell>
          <cell r="G217">
            <v>40000</v>
          </cell>
          <cell r="H217" t="str">
            <v>MOBIUS</v>
          </cell>
          <cell r="I217">
            <v>49000</v>
          </cell>
          <cell r="J217" t="str">
            <v>LAWTEAL</v>
          </cell>
          <cell r="M217">
            <v>9002427</v>
          </cell>
          <cell r="N217">
            <v>38741</v>
          </cell>
          <cell r="O217">
            <v>3929</v>
          </cell>
          <cell r="P217" t="str">
            <v>WALKER R E</v>
          </cell>
          <cell r="Q217">
            <v>150000</v>
          </cell>
          <cell r="R217">
            <v>0</v>
          </cell>
          <cell r="S217">
            <v>150000</v>
          </cell>
          <cell r="T217">
            <v>300</v>
          </cell>
          <cell r="U217" t="str">
            <v>Committed</v>
          </cell>
          <cell r="V217">
            <v>950</v>
          </cell>
          <cell r="W217" t="str">
            <v>Settlmnt In Progress</v>
          </cell>
          <cell r="X217">
            <v>38905</v>
          </cell>
          <cell r="Y217">
            <v>8.25</v>
          </cell>
          <cell r="Z217">
            <v>0</v>
          </cell>
          <cell r="AA217">
            <v>0.75</v>
          </cell>
          <cell r="AB217">
            <v>9</v>
          </cell>
          <cell r="AC217">
            <v>1125</v>
          </cell>
          <cell r="AD217">
            <v>46.88</v>
          </cell>
          <cell r="AE217">
            <v>38905</v>
          </cell>
          <cell r="AI217">
            <v>0</v>
          </cell>
          <cell r="AJ217">
            <v>38936</v>
          </cell>
          <cell r="AM217">
            <v>106</v>
          </cell>
          <cell r="AN217">
            <v>7</v>
          </cell>
          <cell r="AO217">
            <v>7</v>
          </cell>
          <cell r="AP217">
            <v>7</v>
          </cell>
          <cell r="AQ217" t="str">
            <v>KREMNIZER &amp; CO</v>
          </cell>
          <cell r="AR217" t="str">
            <v>NSW</v>
          </cell>
          <cell r="AS217" t="str">
            <v>S</v>
          </cell>
          <cell r="AT217" t="str">
            <v>PL</v>
          </cell>
          <cell r="AU217" t="str">
            <v>IT</v>
          </cell>
          <cell r="AV217" t="str">
            <v>SPLITLOAN</v>
          </cell>
          <cell r="AW217">
            <v>9002427</v>
          </cell>
          <cell r="AX217">
            <v>1</v>
          </cell>
          <cell r="AY217" t="str">
            <v>DLY</v>
          </cell>
          <cell r="AZ217" t="str">
            <v>N/A</v>
          </cell>
          <cell r="BA217">
            <v>0</v>
          </cell>
          <cell r="BB217">
            <v>0</v>
          </cell>
          <cell r="BC217">
            <v>0</v>
          </cell>
          <cell r="BF217" t="str">
            <v>BIP</v>
          </cell>
          <cell r="BG217" t="str">
            <v>Lawteal Equity Loan</v>
          </cell>
          <cell r="BH217" t="str">
            <v>NCM-W05</v>
          </cell>
        </row>
        <row r="218">
          <cell r="A218">
            <v>9002179</v>
          </cell>
          <cell r="B218">
            <v>1</v>
          </cell>
          <cell r="C218" t="str">
            <v>WMC</v>
          </cell>
          <cell r="D218" t="str">
            <v>ELO</v>
          </cell>
          <cell r="E218" t="str">
            <v>W</v>
          </cell>
          <cell r="F218" t="str">
            <v>NSW</v>
          </cell>
          <cell r="G218">
            <v>40000</v>
          </cell>
          <cell r="H218" t="str">
            <v>MOBIUS</v>
          </cell>
          <cell r="I218">
            <v>49000</v>
          </cell>
          <cell r="J218" t="str">
            <v>LAWTEAL</v>
          </cell>
          <cell r="M218">
            <v>9002179</v>
          </cell>
          <cell r="N218">
            <v>38853</v>
          </cell>
          <cell r="O218">
            <v>3550</v>
          </cell>
          <cell r="P218" t="str">
            <v>ALLMAN J G</v>
          </cell>
          <cell r="Q218">
            <v>756000</v>
          </cell>
          <cell r="R218">
            <v>0</v>
          </cell>
          <cell r="S218">
            <v>756000</v>
          </cell>
          <cell r="T218">
            <v>300</v>
          </cell>
          <cell r="U218" t="str">
            <v>Committed</v>
          </cell>
          <cell r="V218">
            <v>960</v>
          </cell>
          <cell r="W218" t="str">
            <v>Settlement Postponed</v>
          </cell>
          <cell r="X218">
            <v>38807</v>
          </cell>
          <cell r="Y218">
            <v>8</v>
          </cell>
          <cell r="Z218">
            <v>0</v>
          </cell>
          <cell r="AA218">
            <v>1.75</v>
          </cell>
          <cell r="AB218">
            <v>9.75</v>
          </cell>
          <cell r="AC218">
            <v>6142.5</v>
          </cell>
          <cell r="AD218">
            <v>70</v>
          </cell>
          <cell r="AE218">
            <v>38803</v>
          </cell>
          <cell r="AI218">
            <v>0</v>
          </cell>
          <cell r="AJ218">
            <v>38834</v>
          </cell>
          <cell r="AM218">
            <v>106</v>
          </cell>
          <cell r="AN218">
            <v>3</v>
          </cell>
          <cell r="AO218">
            <v>27</v>
          </cell>
          <cell r="AP218">
            <v>7</v>
          </cell>
          <cell r="AQ218" t="str">
            <v>KREMNIZER &amp; CO</v>
          </cell>
          <cell r="AR218" t="str">
            <v>NSW</v>
          </cell>
          <cell r="AS218" t="str">
            <v>S</v>
          </cell>
          <cell r="AT218" t="str">
            <v>PL</v>
          </cell>
          <cell r="AU218" t="str">
            <v>IT</v>
          </cell>
          <cell r="AV218" t="str">
            <v>SPLITLOAN</v>
          </cell>
          <cell r="AW218" t="str">
            <v>-</v>
          </cell>
          <cell r="AX218">
            <v>1</v>
          </cell>
          <cell r="AY218" t="str">
            <v>DLY</v>
          </cell>
          <cell r="AZ218" t="str">
            <v>N/A</v>
          </cell>
          <cell r="BA218">
            <v>0</v>
          </cell>
          <cell r="BB218">
            <v>0</v>
          </cell>
          <cell r="BC218">
            <v>0</v>
          </cell>
          <cell r="BF218" t="str">
            <v>BIP</v>
          </cell>
          <cell r="BG218" t="str">
            <v>Lawteal Equity Loan</v>
          </cell>
          <cell r="BH218" t="str">
            <v>NCM-W05</v>
          </cell>
        </row>
        <row r="219">
          <cell r="A219">
            <v>9002406</v>
          </cell>
          <cell r="B219">
            <v>1</v>
          </cell>
          <cell r="C219" t="str">
            <v>WMC</v>
          </cell>
          <cell r="D219" t="str">
            <v>NLA</v>
          </cell>
          <cell r="E219" t="str">
            <v>R</v>
          </cell>
          <cell r="F219" t="str">
            <v>NSW</v>
          </cell>
          <cell r="G219">
            <v>40003</v>
          </cell>
          <cell r="H219" t="str">
            <v>AFIG</v>
          </cell>
          <cell r="I219">
            <v>40097</v>
          </cell>
          <cell r="J219" t="str">
            <v>MMC (H/O) SPP</v>
          </cell>
          <cell r="M219">
            <v>9002406</v>
          </cell>
          <cell r="N219">
            <v>38874</v>
          </cell>
          <cell r="O219">
            <v>3818</v>
          </cell>
          <cell r="P219" t="str">
            <v>ALEXANDER J</v>
          </cell>
          <cell r="Q219">
            <v>480700</v>
          </cell>
          <cell r="R219">
            <v>0</v>
          </cell>
          <cell r="S219">
            <v>480700</v>
          </cell>
          <cell r="T219">
            <v>300</v>
          </cell>
          <cell r="U219" t="str">
            <v>Committed</v>
          </cell>
          <cell r="V219">
            <v>960</v>
          </cell>
          <cell r="W219" t="str">
            <v>Settlement Postponed</v>
          </cell>
          <cell r="X219">
            <v>38888</v>
          </cell>
          <cell r="Y219">
            <v>7.55</v>
          </cell>
          <cell r="Z219">
            <v>1.25</v>
          </cell>
          <cell r="AA219">
            <v>0.69</v>
          </cell>
          <cell r="AB219">
            <v>9.49</v>
          </cell>
          <cell r="AC219">
            <v>3801.54</v>
          </cell>
          <cell r="AD219">
            <v>95</v>
          </cell>
          <cell r="AE219">
            <v>38889</v>
          </cell>
          <cell r="AI219">
            <v>0</v>
          </cell>
          <cell r="AJ219">
            <v>38919</v>
          </cell>
          <cell r="AM219">
            <v>106</v>
          </cell>
          <cell r="AN219">
            <v>6</v>
          </cell>
          <cell r="AO219">
            <v>21</v>
          </cell>
          <cell r="AP219">
            <v>1</v>
          </cell>
          <cell r="AQ219" t="str">
            <v>NLS</v>
          </cell>
          <cell r="AR219" t="str">
            <v>NSW</v>
          </cell>
          <cell r="AS219" t="str">
            <v>S</v>
          </cell>
          <cell r="AT219" t="str">
            <v>PL</v>
          </cell>
          <cell r="AU219" t="str">
            <v>IT</v>
          </cell>
          <cell r="AV219" t="str">
            <v>SPLITLOAN</v>
          </cell>
          <cell r="AW219">
            <v>9002406</v>
          </cell>
          <cell r="AX219">
            <v>30</v>
          </cell>
          <cell r="AY219" t="str">
            <v>DLY</v>
          </cell>
          <cell r="AZ219" t="str">
            <v>N/A</v>
          </cell>
          <cell r="BA219">
            <v>0</v>
          </cell>
          <cell r="BB219">
            <v>0</v>
          </cell>
          <cell r="BC219">
            <v>0</v>
          </cell>
          <cell r="BF219" t="str">
            <v>PIP</v>
          </cell>
          <cell r="BG219" t="str">
            <v>Near Prime</v>
          </cell>
          <cell r="BH219" t="str">
            <v>NCM-W06</v>
          </cell>
        </row>
        <row r="220">
          <cell r="A220">
            <v>9002368</v>
          </cell>
          <cell r="B220">
            <v>1</v>
          </cell>
          <cell r="C220" t="str">
            <v>WMC</v>
          </cell>
          <cell r="D220" t="str">
            <v>NLA</v>
          </cell>
          <cell r="E220" t="str">
            <v>W</v>
          </cell>
          <cell r="F220" t="str">
            <v>VIC</v>
          </cell>
          <cell r="G220">
            <v>40000</v>
          </cell>
          <cell r="H220" t="str">
            <v>MOBIUS</v>
          </cell>
          <cell r="I220">
            <v>40044</v>
          </cell>
          <cell r="J220" t="str">
            <v>COLLINS</v>
          </cell>
          <cell r="M220">
            <v>9002368</v>
          </cell>
          <cell r="N220">
            <v>38806</v>
          </cell>
          <cell r="O220">
            <v>3848</v>
          </cell>
          <cell r="P220" t="str">
            <v>LOTHERINGTON E</v>
          </cell>
          <cell r="Q220">
            <v>711000</v>
          </cell>
          <cell r="R220">
            <v>0</v>
          </cell>
          <cell r="S220">
            <v>711000</v>
          </cell>
          <cell r="T220">
            <v>300</v>
          </cell>
          <cell r="U220" t="str">
            <v>Committed</v>
          </cell>
          <cell r="V220">
            <v>960</v>
          </cell>
          <cell r="W220" t="str">
            <v>Settlement Postponed</v>
          </cell>
          <cell r="X220">
            <v>38897</v>
          </cell>
          <cell r="Y220">
            <v>8.09</v>
          </cell>
          <cell r="Z220">
            <v>0</v>
          </cell>
          <cell r="AA220">
            <v>0.85</v>
          </cell>
          <cell r="AB220">
            <v>8.94</v>
          </cell>
          <cell r="AC220">
            <v>5690.2</v>
          </cell>
          <cell r="AD220">
            <v>90</v>
          </cell>
          <cell r="AE220">
            <v>38898</v>
          </cell>
          <cell r="AI220">
            <v>0</v>
          </cell>
          <cell r="AJ220">
            <v>38928</v>
          </cell>
          <cell r="AM220">
            <v>106</v>
          </cell>
          <cell r="AN220">
            <v>6</v>
          </cell>
          <cell r="AO220">
            <v>30</v>
          </cell>
          <cell r="AP220">
            <v>3</v>
          </cell>
          <cell r="AQ220" t="str">
            <v>GADENS    (NSW)</v>
          </cell>
          <cell r="AR220" t="str">
            <v>NSW</v>
          </cell>
          <cell r="AS220" t="str">
            <v>S</v>
          </cell>
          <cell r="AT220" t="str">
            <v>PL</v>
          </cell>
          <cell r="AU220" t="str">
            <v>IT</v>
          </cell>
          <cell r="AV220" t="str">
            <v>SPLITLOAN</v>
          </cell>
          <cell r="AW220">
            <v>9002368</v>
          </cell>
          <cell r="AX220">
            <v>30</v>
          </cell>
          <cell r="AY220" t="str">
            <v>DLY</v>
          </cell>
          <cell r="AZ220" t="str">
            <v>N/A</v>
          </cell>
          <cell r="BA220">
            <v>0</v>
          </cell>
          <cell r="BB220">
            <v>0</v>
          </cell>
          <cell r="BC220">
            <v>0</v>
          </cell>
          <cell r="BF220" t="str">
            <v>PIP</v>
          </cell>
          <cell r="BG220" t="str">
            <v>Near Prime</v>
          </cell>
          <cell r="BH220" t="str">
            <v>NCM-W06</v>
          </cell>
        </row>
        <row r="221">
          <cell r="A221">
            <v>9002406</v>
          </cell>
          <cell r="B221">
            <v>1</v>
          </cell>
          <cell r="C221" t="str">
            <v>WMC</v>
          </cell>
          <cell r="D221" t="str">
            <v>NLA</v>
          </cell>
          <cell r="E221" t="str">
            <v>R</v>
          </cell>
          <cell r="F221" t="str">
            <v>NSW</v>
          </cell>
          <cell r="G221">
            <v>40003</v>
          </cell>
          <cell r="H221" t="str">
            <v>AFIG</v>
          </cell>
          <cell r="I221">
            <v>40097</v>
          </cell>
          <cell r="J221" t="str">
            <v>MMC (H/O) SPP</v>
          </cell>
          <cell r="M221">
            <v>9002406</v>
          </cell>
          <cell r="N221">
            <v>38874</v>
          </cell>
          <cell r="O221">
            <v>3818</v>
          </cell>
          <cell r="P221" t="str">
            <v>ALEXANDER J</v>
          </cell>
          <cell r="Q221">
            <v>480700</v>
          </cell>
          <cell r="R221">
            <v>0</v>
          </cell>
          <cell r="S221">
            <v>480700</v>
          </cell>
          <cell r="T221">
            <v>300</v>
          </cell>
          <cell r="U221" t="str">
            <v>Committed</v>
          </cell>
          <cell r="V221">
            <v>960</v>
          </cell>
          <cell r="W221" t="str">
            <v>Settlement Postponed</v>
          </cell>
          <cell r="X221">
            <v>38888</v>
          </cell>
          <cell r="Y221">
            <v>7.55</v>
          </cell>
          <cell r="Z221">
            <v>1.25</v>
          </cell>
          <cell r="AA221">
            <v>0.69</v>
          </cell>
          <cell r="AB221">
            <v>9.49</v>
          </cell>
          <cell r="AC221">
            <v>3801.54</v>
          </cell>
          <cell r="AD221">
            <v>95</v>
          </cell>
          <cell r="AE221">
            <v>38889</v>
          </cell>
          <cell r="AI221">
            <v>0</v>
          </cell>
          <cell r="AJ221">
            <v>38919</v>
          </cell>
          <cell r="AM221">
            <v>106</v>
          </cell>
          <cell r="AN221">
            <v>6</v>
          </cell>
          <cell r="AO221">
            <v>21</v>
          </cell>
          <cell r="AP221">
            <v>1</v>
          </cell>
          <cell r="AQ221" t="str">
            <v>NLS</v>
          </cell>
          <cell r="AR221" t="str">
            <v>NSW</v>
          </cell>
          <cell r="AS221" t="str">
            <v>S</v>
          </cell>
          <cell r="AT221" t="str">
            <v>PL</v>
          </cell>
          <cell r="AU221" t="str">
            <v>IT</v>
          </cell>
          <cell r="AV221" t="str">
            <v>SPLITLOAN</v>
          </cell>
          <cell r="AW221">
            <v>9002406</v>
          </cell>
          <cell r="AX221">
            <v>30</v>
          </cell>
          <cell r="AY221" t="str">
            <v>DLY</v>
          </cell>
          <cell r="AZ221" t="str">
            <v>N/A</v>
          </cell>
          <cell r="BA221">
            <v>0</v>
          </cell>
          <cell r="BB221">
            <v>0</v>
          </cell>
          <cell r="BC221">
            <v>0</v>
          </cell>
          <cell r="BF221" t="str">
            <v>PIP</v>
          </cell>
          <cell r="BG221" t="str">
            <v>Near Prime</v>
          </cell>
          <cell r="BH221" t="str">
            <v>NCM-W06</v>
          </cell>
        </row>
        <row r="222">
          <cell r="A222">
            <v>9002406</v>
          </cell>
          <cell r="B222">
            <v>1</v>
          </cell>
          <cell r="C222" t="str">
            <v>WMC</v>
          </cell>
          <cell r="D222" t="str">
            <v>NLA</v>
          </cell>
          <cell r="E222" t="str">
            <v>R</v>
          </cell>
          <cell r="F222" t="str">
            <v>NSW</v>
          </cell>
          <cell r="G222">
            <v>40003</v>
          </cell>
          <cell r="H222" t="str">
            <v>AFIG</v>
          </cell>
          <cell r="I222">
            <v>40097</v>
          </cell>
          <cell r="J222" t="str">
            <v>MMC (H/O) SPP</v>
          </cell>
          <cell r="M222">
            <v>9002406</v>
          </cell>
          <cell r="N222">
            <v>38874</v>
          </cell>
          <cell r="O222">
            <v>3818</v>
          </cell>
          <cell r="P222" t="str">
            <v>ALEXANDER J</v>
          </cell>
          <cell r="Q222">
            <v>480700</v>
          </cell>
          <cell r="R222">
            <v>0</v>
          </cell>
          <cell r="S222">
            <v>480700</v>
          </cell>
          <cell r="T222">
            <v>300</v>
          </cell>
          <cell r="U222" t="str">
            <v>Committed</v>
          </cell>
          <cell r="V222">
            <v>960</v>
          </cell>
          <cell r="W222" t="str">
            <v>Settlement Postponed</v>
          </cell>
          <cell r="X222">
            <v>38888</v>
          </cell>
          <cell r="Y222">
            <v>7.55</v>
          </cell>
          <cell r="Z222">
            <v>1.25</v>
          </cell>
          <cell r="AA222">
            <v>0.69</v>
          </cell>
          <cell r="AB222">
            <v>9.49</v>
          </cell>
          <cell r="AC222">
            <v>3801.54</v>
          </cell>
          <cell r="AD222">
            <v>95</v>
          </cell>
          <cell r="AE222">
            <v>38889</v>
          </cell>
          <cell r="AI222">
            <v>0</v>
          </cell>
          <cell r="AJ222">
            <v>38919</v>
          </cell>
          <cell r="AM222">
            <v>106</v>
          </cell>
          <cell r="AN222">
            <v>6</v>
          </cell>
          <cell r="AO222">
            <v>21</v>
          </cell>
          <cell r="AP222">
            <v>1</v>
          </cell>
          <cell r="AQ222" t="str">
            <v>NLS</v>
          </cell>
          <cell r="AR222" t="str">
            <v>NSW</v>
          </cell>
          <cell r="AS222" t="str">
            <v>S</v>
          </cell>
          <cell r="AT222" t="str">
            <v>PL</v>
          </cell>
          <cell r="AU222" t="str">
            <v>IT</v>
          </cell>
          <cell r="AV222" t="str">
            <v>SPLITLOAN</v>
          </cell>
          <cell r="AW222">
            <v>9002406</v>
          </cell>
          <cell r="AX222">
            <v>30</v>
          </cell>
          <cell r="AY222" t="str">
            <v>DLY</v>
          </cell>
          <cell r="AZ222" t="str">
            <v>N/A</v>
          </cell>
          <cell r="BA222">
            <v>0</v>
          </cell>
          <cell r="BB222">
            <v>0</v>
          </cell>
          <cell r="BC222">
            <v>0</v>
          </cell>
          <cell r="BF222" t="str">
            <v>PIP</v>
          </cell>
          <cell r="BG222" t="str">
            <v>Near Prime</v>
          </cell>
          <cell r="BH222" t="str">
            <v>NCM-W06</v>
          </cell>
        </row>
        <row r="223">
          <cell r="A223">
            <v>9002028</v>
          </cell>
          <cell r="B223">
            <v>1</v>
          </cell>
          <cell r="C223" t="str">
            <v>WMC</v>
          </cell>
          <cell r="D223" t="str">
            <v>NLA</v>
          </cell>
          <cell r="E223" t="str">
            <v>R</v>
          </cell>
          <cell r="F223" t="str">
            <v>NSW</v>
          </cell>
          <cell r="G223">
            <v>40003</v>
          </cell>
          <cell r="H223" t="str">
            <v>AFIG</v>
          </cell>
          <cell r="I223">
            <v>40021</v>
          </cell>
          <cell r="J223" t="str">
            <v>NEW-LOAN</v>
          </cell>
          <cell r="M223">
            <v>9002028</v>
          </cell>
          <cell r="N223">
            <v>38789</v>
          </cell>
          <cell r="O223">
            <v>3322</v>
          </cell>
          <cell r="P223" t="str">
            <v>STOSIC M</v>
          </cell>
          <cell r="Q223">
            <v>237500</v>
          </cell>
          <cell r="R223">
            <v>0</v>
          </cell>
          <cell r="S223">
            <v>237500</v>
          </cell>
          <cell r="T223">
            <v>300</v>
          </cell>
          <cell r="U223" t="str">
            <v>Committed</v>
          </cell>
          <cell r="V223">
            <v>960</v>
          </cell>
          <cell r="W223" t="str">
            <v>Settlement Postponed</v>
          </cell>
          <cell r="X223">
            <v>38891</v>
          </cell>
          <cell r="Y223">
            <v>8.8000000000000007</v>
          </cell>
          <cell r="Z223">
            <v>1.25</v>
          </cell>
          <cell r="AA223">
            <v>0.95</v>
          </cell>
          <cell r="AB223">
            <v>9.75</v>
          </cell>
          <cell r="AC223">
            <v>1929.69</v>
          </cell>
          <cell r="AD223">
            <v>95</v>
          </cell>
          <cell r="AE223">
            <v>38890</v>
          </cell>
          <cell r="AI223">
            <v>0</v>
          </cell>
          <cell r="AJ223">
            <v>38920</v>
          </cell>
          <cell r="AM223">
            <v>106</v>
          </cell>
          <cell r="AN223">
            <v>6</v>
          </cell>
          <cell r="AO223">
            <v>22</v>
          </cell>
          <cell r="AP223">
            <v>1</v>
          </cell>
          <cell r="AQ223" t="str">
            <v>NLS</v>
          </cell>
          <cell r="AR223" t="str">
            <v>NSW</v>
          </cell>
          <cell r="AS223" t="str">
            <v>S</v>
          </cell>
          <cell r="AT223" t="str">
            <v>PL</v>
          </cell>
          <cell r="AU223" t="str">
            <v>IT</v>
          </cell>
          <cell r="AV223" t="str">
            <v>SPLITLOAN</v>
          </cell>
          <cell r="AW223" t="str">
            <v>-</v>
          </cell>
          <cell r="AX223">
            <v>15</v>
          </cell>
          <cell r="AY223" t="str">
            <v>DLY</v>
          </cell>
          <cell r="AZ223" t="str">
            <v>N/A</v>
          </cell>
          <cell r="BA223">
            <v>0</v>
          </cell>
          <cell r="BB223">
            <v>0</v>
          </cell>
          <cell r="BC223">
            <v>0</v>
          </cell>
          <cell r="BF223" t="str">
            <v>POO</v>
          </cell>
          <cell r="BG223" t="str">
            <v>Near Prime</v>
          </cell>
          <cell r="BH223" t="str">
            <v>NCM-W06</v>
          </cell>
        </row>
        <row r="224">
          <cell r="A224">
            <v>9002355</v>
          </cell>
          <cell r="B224">
            <v>1</v>
          </cell>
          <cell r="D224" t="str">
            <v>ELO</v>
          </cell>
          <cell r="E224" t="str">
            <v>W</v>
          </cell>
          <cell r="F224" t="str">
            <v>NSW</v>
          </cell>
          <cell r="G224">
            <v>40000</v>
          </cell>
          <cell r="H224" t="str">
            <v>MOBIUS</v>
          </cell>
          <cell r="I224">
            <v>49000</v>
          </cell>
          <cell r="J224" t="str">
            <v>LAWTEAL</v>
          </cell>
          <cell r="M224">
            <v>9002355</v>
          </cell>
          <cell r="O224">
            <v>3832</v>
          </cell>
          <cell r="P224" t="str">
            <v>GRABSCH S M</v>
          </cell>
          <cell r="Q224">
            <v>178750</v>
          </cell>
          <cell r="R224">
            <v>0</v>
          </cell>
          <cell r="S224">
            <v>178750</v>
          </cell>
          <cell r="T224">
            <v>300</v>
          </cell>
          <cell r="U224" t="str">
            <v>Committed</v>
          </cell>
          <cell r="V224">
            <v>950</v>
          </cell>
          <cell r="W224" t="str">
            <v>Settlmnt In Progress</v>
          </cell>
          <cell r="X224">
            <v>38883</v>
          </cell>
          <cell r="Y224">
            <v>8.25</v>
          </cell>
          <cell r="Z224">
            <v>0</v>
          </cell>
          <cell r="AA224">
            <v>1.25</v>
          </cell>
          <cell r="AB224">
            <v>9.5</v>
          </cell>
          <cell r="AC224">
            <v>1415.1</v>
          </cell>
          <cell r="AD224">
            <v>65</v>
          </cell>
          <cell r="AE224">
            <v>38883</v>
          </cell>
          <cell r="AI224">
            <v>0</v>
          </cell>
          <cell r="AJ224">
            <v>38913</v>
          </cell>
          <cell r="AM224">
            <v>106</v>
          </cell>
          <cell r="AN224">
            <v>6</v>
          </cell>
          <cell r="AO224">
            <v>15</v>
          </cell>
          <cell r="AP224">
            <v>7</v>
          </cell>
          <cell r="AQ224" t="str">
            <v>KREMNIZER &amp; CO</v>
          </cell>
          <cell r="AR224" t="str">
            <v>NSW</v>
          </cell>
          <cell r="AS224" t="str">
            <v>S</v>
          </cell>
          <cell r="AT224" t="str">
            <v>PL</v>
          </cell>
          <cell r="AU224" t="str">
            <v>IT</v>
          </cell>
          <cell r="AV224" t="str">
            <v>SPLITLOAN</v>
          </cell>
          <cell r="AW224">
            <v>9002355</v>
          </cell>
          <cell r="AX224">
            <v>1</v>
          </cell>
          <cell r="AY224" t="str">
            <v>DLY</v>
          </cell>
          <cell r="AZ224" t="str">
            <v>N/A</v>
          </cell>
          <cell r="BA224">
            <v>0</v>
          </cell>
          <cell r="BB224">
            <v>0</v>
          </cell>
          <cell r="BC224">
            <v>0</v>
          </cell>
          <cell r="BF224" t="str">
            <v>BIP</v>
          </cell>
          <cell r="BG224" t="str">
            <v>Lawteal Equity Loan</v>
          </cell>
          <cell r="BH224" t="str">
            <v>NCM-W05</v>
          </cell>
        </row>
        <row r="225">
          <cell r="A225">
            <v>9002368</v>
          </cell>
          <cell r="B225">
            <v>1</v>
          </cell>
          <cell r="D225" t="str">
            <v>NLA</v>
          </cell>
          <cell r="E225" t="str">
            <v>W</v>
          </cell>
          <cell r="F225" t="str">
            <v>VIC</v>
          </cell>
          <cell r="G225">
            <v>40000</v>
          </cell>
          <cell r="H225" t="str">
            <v>MOBIUS</v>
          </cell>
          <cell r="I225">
            <v>40044</v>
          </cell>
          <cell r="J225" t="str">
            <v>COLLINS</v>
          </cell>
          <cell r="M225">
            <v>9002368</v>
          </cell>
          <cell r="O225">
            <v>3848</v>
          </cell>
          <cell r="P225" t="str">
            <v>LOTHERINGTON E</v>
          </cell>
          <cell r="Q225">
            <v>711000</v>
          </cell>
          <cell r="R225">
            <v>0</v>
          </cell>
          <cell r="S225">
            <v>711000</v>
          </cell>
          <cell r="T225">
            <v>300</v>
          </cell>
          <cell r="U225" t="str">
            <v>Committed</v>
          </cell>
          <cell r="V225">
            <v>950</v>
          </cell>
          <cell r="W225" t="str">
            <v>Settlmnt In Progress</v>
          </cell>
          <cell r="X225">
            <v>38883</v>
          </cell>
          <cell r="Y225">
            <v>8.09</v>
          </cell>
          <cell r="Z225">
            <v>0</v>
          </cell>
          <cell r="AA225">
            <v>0.85</v>
          </cell>
          <cell r="AB225">
            <v>8.94</v>
          </cell>
          <cell r="AC225">
            <v>5690.2</v>
          </cell>
          <cell r="AD225">
            <v>90</v>
          </cell>
          <cell r="AE225">
            <v>38883</v>
          </cell>
          <cell r="AI225">
            <v>0</v>
          </cell>
          <cell r="AJ225">
            <v>38913</v>
          </cell>
          <cell r="AM225">
            <v>106</v>
          </cell>
          <cell r="AN225">
            <v>6</v>
          </cell>
          <cell r="AO225">
            <v>15</v>
          </cell>
          <cell r="AP225">
            <v>3</v>
          </cell>
          <cell r="AQ225" t="str">
            <v>GADENS    (NSW)</v>
          </cell>
          <cell r="AR225" t="str">
            <v>NSW</v>
          </cell>
          <cell r="AS225" t="str">
            <v>S</v>
          </cell>
          <cell r="AT225" t="str">
            <v>PL</v>
          </cell>
          <cell r="AU225" t="str">
            <v>IT</v>
          </cell>
          <cell r="AV225" t="str">
            <v>SPLITLOAN</v>
          </cell>
          <cell r="AW225">
            <v>9002368</v>
          </cell>
          <cell r="AX225">
            <v>30</v>
          </cell>
          <cell r="AY225" t="str">
            <v>DLY</v>
          </cell>
          <cell r="AZ225" t="str">
            <v>N/A</v>
          </cell>
          <cell r="BA225">
            <v>0</v>
          </cell>
          <cell r="BB225">
            <v>0</v>
          </cell>
          <cell r="BC225">
            <v>0</v>
          </cell>
          <cell r="BF225" t="str">
            <v>PIP</v>
          </cell>
          <cell r="BG225" t="str">
            <v>Near Prime</v>
          </cell>
          <cell r="BH225" t="str">
            <v>NCM-W06</v>
          </cell>
        </row>
        <row r="226">
          <cell r="A226">
            <v>9002414</v>
          </cell>
          <cell r="B226">
            <v>1</v>
          </cell>
          <cell r="D226" t="str">
            <v>ELO</v>
          </cell>
          <cell r="E226" t="str">
            <v>W</v>
          </cell>
          <cell r="F226" t="str">
            <v>NSW</v>
          </cell>
          <cell r="G226">
            <v>40000</v>
          </cell>
          <cell r="H226" t="str">
            <v>MOBIUS</v>
          </cell>
          <cell r="I226">
            <v>49000</v>
          </cell>
          <cell r="J226" t="str">
            <v>LAWTEAL</v>
          </cell>
          <cell r="M226">
            <v>9002414</v>
          </cell>
          <cell r="O226">
            <v>3914</v>
          </cell>
          <cell r="P226" t="str">
            <v>MARTIN W C</v>
          </cell>
          <cell r="Q226">
            <v>148000</v>
          </cell>
          <cell r="R226">
            <v>0</v>
          </cell>
          <cell r="S226">
            <v>148000</v>
          </cell>
          <cell r="T226">
            <v>300</v>
          </cell>
          <cell r="U226" t="str">
            <v>Committed</v>
          </cell>
          <cell r="V226">
            <v>950</v>
          </cell>
          <cell r="W226" t="str">
            <v>Settlmnt In Progress</v>
          </cell>
          <cell r="X226">
            <v>38883</v>
          </cell>
          <cell r="Y226">
            <v>8.25</v>
          </cell>
          <cell r="Z226">
            <v>0</v>
          </cell>
          <cell r="AA226">
            <v>1.75</v>
          </cell>
          <cell r="AB226">
            <v>10</v>
          </cell>
          <cell r="AC226">
            <v>1233.33</v>
          </cell>
          <cell r="AD226">
            <v>64.91</v>
          </cell>
          <cell r="AE226">
            <v>38883</v>
          </cell>
          <cell r="AI226">
            <v>0</v>
          </cell>
          <cell r="AJ226">
            <v>38913</v>
          </cell>
          <cell r="AM226">
            <v>106</v>
          </cell>
          <cell r="AN226">
            <v>6</v>
          </cell>
          <cell r="AO226">
            <v>15</v>
          </cell>
          <cell r="AP226">
            <v>7</v>
          </cell>
          <cell r="AQ226" t="str">
            <v>KREMNIZER &amp; CO</v>
          </cell>
          <cell r="AR226" t="str">
            <v>NSW</v>
          </cell>
          <cell r="AS226" t="str">
            <v>S</v>
          </cell>
          <cell r="AT226" t="str">
            <v>PL</v>
          </cell>
          <cell r="AU226" t="str">
            <v>IT</v>
          </cell>
          <cell r="AV226" t="str">
            <v>SPLITLOAN</v>
          </cell>
          <cell r="AW226">
            <v>9002414</v>
          </cell>
          <cell r="AX226">
            <v>1</v>
          </cell>
          <cell r="AY226" t="str">
            <v>DLY</v>
          </cell>
          <cell r="AZ226" t="str">
            <v>N/A</v>
          </cell>
          <cell r="BA226">
            <v>0</v>
          </cell>
          <cell r="BB226">
            <v>0</v>
          </cell>
          <cell r="BC226">
            <v>0</v>
          </cell>
          <cell r="BF226" t="str">
            <v>BIP</v>
          </cell>
          <cell r="BG226" t="str">
            <v>Lawteal Equity Loan</v>
          </cell>
          <cell r="BH226" t="str">
            <v>NCM-W05</v>
          </cell>
        </row>
        <row r="227">
          <cell r="A227">
            <v>9002205</v>
          </cell>
          <cell r="B227">
            <v>1</v>
          </cell>
          <cell r="C227" t="str">
            <v>WMC</v>
          </cell>
          <cell r="D227" t="str">
            <v>HEA</v>
          </cell>
          <cell r="E227" t="str">
            <v>R</v>
          </cell>
          <cell r="F227" t="str">
            <v>NSW</v>
          </cell>
          <cell r="G227">
            <v>40003</v>
          </cell>
          <cell r="H227" t="str">
            <v>AFIG</v>
          </cell>
          <cell r="I227">
            <v>912</v>
          </cell>
          <cell r="J227" t="str">
            <v>WIZARD</v>
          </cell>
          <cell r="M227">
            <v>9002205</v>
          </cell>
          <cell r="N227">
            <v>38805</v>
          </cell>
          <cell r="O227">
            <v>3591</v>
          </cell>
          <cell r="P227" t="str">
            <v>BOAG S J</v>
          </cell>
          <cell r="Q227">
            <v>247000</v>
          </cell>
          <cell r="R227">
            <v>0</v>
          </cell>
          <cell r="S227">
            <v>247000</v>
          </cell>
          <cell r="T227">
            <v>300</v>
          </cell>
          <cell r="U227" t="str">
            <v>Committed</v>
          </cell>
          <cell r="V227">
            <v>950</v>
          </cell>
          <cell r="W227" t="str">
            <v>Settlmnt In Progress</v>
          </cell>
          <cell r="X227">
            <v>38884</v>
          </cell>
          <cell r="Y227">
            <v>8.6999999999999993</v>
          </cell>
          <cell r="Z227">
            <v>0</v>
          </cell>
          <cell r="AA227">
            <v>0.49</v>
          </cell>
          <cell r="AB227">
            <v>9.19</v>
          </cell>
          <cell r="AC227">
            <v>2021.28</v>
          </cell>
          <cell r="AD227">
            <v>104</v>
          </cell>
          <cell r="AE227">
            <v>38884</v>
          </cell>
          <cell r="AI227">
            <v>0</v>
          </cell>
          <cell r="AJ227">
            <v>38914</v>
          </cell>
          <cell r="AM227">
            <v>106</v>
          </cell>
          <cell r="AN227">
            <v>6</v>
          </cell>
          <cell r="AO227">
            <v>16</v>
          </cell>
          <cell r="AP227">
            <v>1</v>
          </cell>
          <cell r="AQ227" t="str">
            <v>NLS</v>
          </cell>
          <cell r="AR227" t="str">
            <v>NSW</v>
          </cell>
          <cell r="AS227" t="str">
            <v>S</v>
          </cell>
          <cell r="AT227" t="str">
            <v>PL</v>
          </cell>
          <cell r="AU227" t="str">
            <v>IT</v>
          </cell>
          <cell r="AV227" t="str">
            <v>SPLITLOAN</v>
          </cell>
          <cell r="AW227">
            <v>9002205</v>
          </cell>
          <cell r="AX227">
            <v>30</v>
          </cell>
          <cell r="AY227" t="str">
            <v>DLY</v>
          </cell>
          <cell r="AZ227" t="str">
            <v>N/A</v>
          </cell>
          <cell r="BA227">
            <v>0</v>
          </cell>
          <cell r="BB227">
            <v>0</v>
          </cell>
          <cell r="BC227">
            <v>0</v>
          </cell>
          <cell r="BF227" t="str">
            <v>POO</v>
          </cell>
          <cell r="BG227" t="str">
            <v>HLVR</v>
          </cell>
          <cell r="BH227" t="str">
            <v>NCM-W02</v>
          </cell>
        </row>
        <row r="228">
          <cell r="A228">
            <v>9002237</v>
          </cell>
          <cell r="B228">
            <v>1</v>
          </cell>
          <cell r="C228" t="str">
            <v>WMC</v>
          </cell>
          <cell r="D228" t="str">
            <v>PAY</v>
          </cell>
          <cell r="E228" t="str">
            <v>R</v>
          </cell>
          <cell r="F228" t="str">
            <v>NSW</v>
          </cell>
          <cell r="G228">
            <v>40003</v>
          </cell>
          <cell r="H228" t="str">
            <v>AFIG</v>
          </cell>
          <cell r="I228">
            <v>912</v>
          </cell>
          <cell r="J228" t="str">
            <v>WIZARD</v>
          </cell>
          <cell r="M228">
            <v>9002237</v>
          </cell>
          <cell r="N228">
            <v>38842</v>
          </cell>
          <cell r="O228">
            <v>3642</v>
          </cell>
          <cell r="P228" t="str">
            <v>DOS SANTOS B M</v>
          </cell>
          <cell r="Q228">
            <v>347490</v>
          </cell>
          <cell r="R228">
            <v>0</v>
          </cell>
          <cell r="S228">
            <v>347490</v>
          </cell>
          <cell r="T228">
            <v>300</v>
          </cell>
          <cell r="U228" t="str">
            <v>Committed</v>
          </cell>
          <cell r="V228">
            <v>950</v>
          </cell>
          <cell r="W228" t="str">
            <v>Settlmnt In Progress</v>
          </cell>
          <cell r="X228">
            <v>38884</v>
          </cell>
          <cell r="Y228">
            <v>7.55</v>
          </cell>
          <cell r="Z228">
            <v>0</v>
          </cell>
          <cell r="AA228">
            <v>0.49</v>
          </cell>
          <cell r="AB228">
            <v>8.0399999999999991</v>
          </cell>
          <cell r="AC228">
            <v>2559.4499999999998</v>
          </cell>
          <cell r="AD228">
            <v>100</v>
          </cell>
          <cell r="AE228">
            <v>38884</v>
          </cell>
          <cell r="AI228">
            <v>0</v>
          </cell>
          <cell r="AJ228">
            <v>38914</v>
          </cell>
          <cell r="AM228">
            <v>106</v>
          </cell>
          <cell r="AN228">
            <v>6</v>
          </cell>
          <cell r="AO228">
            <v>16</v>
          </cell>
          <cell r="AP228">
            <v>1</v>
          </cell>
          <cell r="AQ228" t="str">
            <v>NLS</v>
          </cell>
          <cell r="AR228" t="str">
            <v>NSW</v>
          </cell>
          <cell r="AS228" t="str">
            <v>S</v>
          </cell>
          <cell r="AT228" t="str">
            <v>PL</v>
          </cell>
          <cell r="AU228" t="str">
            <v>IT</v>
          </cell>
          <cell r="AV228" t="str">
            <v>SPLITLOAN</v>
          </cell>
          <cell r="AW228" t="str">
            <v>-</v>
          </cell>
          <cell r="AX228">
            <v>30</v>
          </cell>
          <cell r="AY228" t="str">
            <v>DLY</v>
          </cell>
          <cell r="AZ228" t="str">
            <v>N/A</v>
          </cell>
          <cell r="BA228">
            <v>0</v>
          </cell>
          <cell r="BB228">
            <v>0</v>
          </cell>
          <cell r="BC228">
            <v>0</v>
          </cell>
          <cell r="BF228" t="str">
            <v>POO</v>
          </cell>
          <cell r="BG228" t="str">
            <v>HLVR</v>
          </cell>
          <cell r="BH228" t="str">
            <v>NCM-W02</v>
          </cell>
        </row>
        <row r="229">
          <cell r="A229">
            <v>9002135</v>
          </cell>
          <cell r="B229">
            <v>1</v>
          </cell>
          <cell r="C229" t="str">
            <v>WMC</v>
          </cell>
          <cell r="D229" t="str">
            <v>PAY</v>
          </cell>
          <cell r="E229" t="str">
            <v>R</v>
          </cell>
          <cell r="F229" t="str">
            <v>NSW</v>
          </cell>
          <cell r="G229">
            <v>40003</v>
          </cell>
          <cell r="H229" t="str">
            <v>AFIG</v>
          </cell>
          <cell r="I229">
            <v>912</v>
          </cell>
          <cell r="J229" t="str">
            <v>WIZARD</v>
          </cell>
          <cell r="M229">
            <v>9002135</v>
          </cell>
          <cell r="N229">
            <v>38796</v>
          </cell>
          <cell r="O229">
            <v>3487</v>
          </cell>
          <cell r="P229" t="str">
            <v>JAYNES L M</v>
          </cell>
          <cell r="Q229">
            <v>165000</v>
          </cell>
          <cell r="R229">
            <v>0</v>
          </cell>
          <cell r="S229">
            <v>165000</v>
          </cell>
          <cell r="T229">
            <v>300</v>
          </cell>
          <cell r="U229" t="str">
            <v>Committed</v>
          </cell>
          <cell r="V229">
            <v>950</v>
          </cell>
          <cell r="W229" t="str">
            <v>Settlmnt In Progress</v>
          </cell>
          <cell r="X229">
            <v>38888</v>
          </cell>
          <cell r="Y229">
            <v>7.55</v>
          </cell>
          <cell r="Z229">
            <v>0</v>
          </cell>
          <cell r="AA229">
            <v>0.49</v>
          </cell>
          <cell r="AB229">
            <v>8.0399999999999991</v>
          </cell>
          <cell r="AC229">
            <v>1215.32</v>
          </cell>
          <cell r="AD229">
            <v>100</v>
          </cell>
          <cell r="AE229">
            <v>38888</v>
          </cell>
          <cell r="AI229">
            <v>0</v>
          </cell>
          <cell r="AJ229">
            <v>38918</v>
          </cell>
          <cell r="AM229">
            <v>106</v>
          </cell>
          <cell r="AN229">
            <v>6</v>
          </cell>
          <cell r="AO229">
            <v>20</v>
          </cell>
          <cell r="AP229">
            <v>1</v>
          </cell>
          <cell r="AQ229" t="str">
            <v>NLS</v>
          </cell>
          <cell r="AR229" t="str">
            <v>NSW</v>
          </cell>
          <cell r="AS229" t="str">
            <v>S</v>
          </cell>
          <cell r="AT229" t="str">
            <v>PL</v>
          </cell>
          <cell r="AU229" t="str">
            <v>IT</v>
          </cell>
          <cell r="AV229" t="str">
            <v>SPLITLOAN</v>
          </cell>
          <cell r="AW229">
            <v>9002135</v>
          </cell>
          <cell r="AX229">
            <v>30</v>
          </cell>
          <cell r="AY229" t="str">
            <v>DLY</v>
          </cell>
          <cell r="AZ229" t="str">
            <v>N/A</v>
          </cell>
          <cell r="BA229">
            <v>0</v>
          </cell>
          <cell r="BB229">
            <v>0</v>
          </cell>
          <cell r="BC229">
            <v>0</v>
          </cell>
          <cell r="BF229" t="str">
            <v>POO</v>
          </cell>
          <cell r="BG229" t="str">
            <v>HLVR</v>
          </cell>
          <cell r="BH229" t="str">
            <v>NCM-W02</v>
          </cell>
        </row>
        <row r="230">
          <cell r="A230">
            <v>9002310</v>
          </cell>
          <cell r="B230">
            <v>1</v>
          </cell>
          <cell r="D230" t="str">
            <v>HEA</v>
          </cell>
          <cell r="E230" t="str">
            <v>W</v>
          </cell>
          <cell r="F230" t="str">
            <v>NSW</v>
          </cell>
          <cell r="G230">
            <v>40000</v>
          </cell>
          <cell r="H230" t="str">
            <v>MOBIUS</v>
          </cell>
          <cell r="I230">
            <v>40067</v>
          </cell>
          <cell r="J230" t="str">
            <v>MORT ORIG GROUP</v>
          </cell>
          <cell r="M230">
            <v>9002310</v>
          </cell>
          <cell r="O230">
            <v>3770</v>
          </cell>
          <cell r="P230" t="str">
            <v>CUMMINGS F W</v>
          </cell>
          <cell r="Q230">
            <v>225750</v>
          </cell>
          <cell r="R230">
            <v>0</v>
          </cell>
          <cell r="S230">
            <v>225750</v>
          </cell>
          <cell r="T230">
            <v>300</v>
          </cell>
          <cell r="U230" t="str">
            <v>Committed</v>
          </cell>
          <cell r="V230">
            <v>950</v>
          </cell>
          <cell r="W230" t="str">
            <v>Settlmnt In Progress</v>
          </cell>
          <cell r="X230">
            <v>38888</v>
          </cell>
          <cell r="Y230">
            <v>7.34</v>
          </cell>
          <cell r="Z230">
            <v>0</v>
          </cell>
          <cell r="AA230">
            <v>2.16</v>
          </cell>
          <cell r="AB230">
            <v>9.5</v>
          </cell>
          <cell r="AC230">
            <v>1898.23</v>
          </cell>
          <cell r="AD230">
            <v>105</v>
          </cell>
          <cell r="AE230">
            <v>38888</v>
          </cell>
          <cell r="AI230">
            <v>0</v>
          </cell>
          <cell r="AJ230">
            <v>38918</v>
          </cell>
          <cell r="AM230">
            <v>106</v>
          </cell>
          <cell r="AN230">
            <v>6</v>
          </cell>
          <cell r="AO230">
            <v>20</v>
          </cell>
          <cell r="AP230">
            <v>5</v>
          </cell>
          <cell r="AQ230" t="str">
            <v>GADENS    (VIC)</v>
          </cell>
          <cell r="AR230" t="str">
            <v>VIC</v>
          </cell>
          <cell r="AS230" t="str">
            <v>S</v>
          </cell>
          <cell r="AT230" t="str">
            <v>PL</v>
          </cell>
          <cell r="AU230" t="str">
            <v>IT</v>
          </cell>
          <cell r="AV230" t="str">
            <v>SPLITLOAN</v>
          </cell>
          <cell r="AW230" t="str">
            <v>-</v>
          </cell>
          <cell r="AX230">
            <v>30</v>
          </cell>
          <cell r="AY230" t="str">
            <v>DLY</v>
          </cell>
          <cell r="AZ230" t="str">
            <v>N/A</v>
          </cell>
          <cell r="BA230">
            <v>0</v>
          </cell>
          <cell r="BB230">
            <v>0</v>
          </cell>
          <cell r="BC230">
            <v>0</v>
          </cell>
          <cell r="BF230" t="str">
            <v>POO</v>
          </cell>
          <cell r="BG230" t="str">
            <v>HLVR</v>
          </cell>
          <cell r="BH230" t="str">
            <v>NCM-W02</v>
          </cell>
        </row>
        <row r="231">
          <cell r="A231">
            <v>9002381</v>
          </cell>
          <cell r="B231">
            <v>1</v>
          </cell>
          <cell r="D231" t="str">
            <v>ELO</v>
          </cell>
          <cell r="E231" t="str">
            <v>W</v>
          </cell>
          <cell r="F231" t="str">
            <v>NSW</v>
          </cell>
          <cell r="G231">
            <v>40000</v>
          </cell>
          <cell r="H231" t="str">
            <v>MOBIUS</v>
          </cell>
          <cell r="I231">
            <v>49000</v>
          </cell>
          <cell r="J231" t="str">
            <v>LAWTEAL</v>
          </cell>
          <cell r="M231">
            <v>9002381</v>
          </cell>
          <cell r="O231">
            <v>3868</v>
          </cell>
          <cell r="P231" t="str">
            <v>MACARTNEY D B</v>
          </cell>
          <cell r="Q231">
            <v>464000</v>
          </cell>
          <cell r="R231">
            <v>0</v>
          </cell>
          <cell r="S231">
            <v>464000</v>
          </cell>
          <cell r="T231">
            <v>300</v>
          </cell>
          <cell r="U231" t="str">
            <v>Committed</v>
          </cell>
          <cell r="V231">
            <v>950</v>
          </cell>
          <cell r="W231" t="str">
            <v>Settlmnt In Progress</v>
          </cell>
          <cell r="X231">
            <v>38888</v>
          </cell>
          <cell r="Y231">
            <v>8.25</v>
          </cell>
          <cell r="Z231">
            <v>0</v>
          </cell>
          <cell r="AA231">
            <v>1.5</v>
          </cell>
          <cell r="AB231">
            <v>9.75</v>
          </cell>
          <cell r="AC231">
            <v>3770</v>
          </cell>
          <cell r="AD231">
            <v>64.900000000000006</v>
          </cell>
          <cell r="AE231">
            <v>38888</v>
          </cell>
          <cell r="AI231">
            <v>0</v>
          </cell>
          <cell r="AJ231">
            <v>38918</v>
          </cell>
          <cell r="AM231">
            <v>106</v>
          </cell>
          <cell r="AN231">
            <v>6</v>
          </cell>
          <cell r="AO231">
            <v>20</v>
          </cell>
          <cell r="AP231">
            <v>7</v>
          </cell>
          <cell r="AQ231" t="str">
            <v>KREMNIZER &amp; CO</v>
          </cell>
          <cell r="AR231" t="str">
            <v>NSW</v>
          </cell>
          <cell r="AS231" t="str">
            <v>S</v>
          </cell>
          <cell r="AT231" t="str">
            <v>PL</v>
          </cell>
          <cell r="AU231" t="str">
            <v>IT</v>
          </cell>
          <cell r="AV231" t="str">
            <v>SPLITLOAN</v>
          </cell>
          <cell r="AW231">
            <v>9002381</v>
          </cell>
          <cell r="AX231">
            <v>1</v>
          </cell>
          <cell r="AY231" t="str">
            <v>DLY</v>
          </cell>
          <cell r="AZ231" t="str">
            <v>N/A</v>
          </cell>
          <cell r="BA231">
            <v>0</v>
          </cell>
          <cell r="BB231">
            <v>0</v>
          </cell>
          <cell r="BC231">
            <v>0</v>
          </cell>
          <cell r="BF231" t="str">
            <v>BIP</v>
          </cell>
          <cell r="BG231" t="str">
            <v>Lawteal Equity Loan</v>
          </cell>
          <cell r="BH231" t="str">
            <v>NCM-W05</v>
          </cell>
        </row>
        <row r="232">
          <cell r="A232">
            <v>9002397</v>
          </cell>
          <cell r="B232">
            <v>1</v>
          </cell>
          <cell r="D232" t="str">
            <v>ELO</v>
          </cell>
          <cell r="E232" t="str">
            <v>W</v>
          </cell>
          <cell r="F232" t="str">
            <v>NSW</v>
          </cell>
          <cell r="G232">
            <v>40000</v>
          </cell>
          <cell r="H232" t="str">
            <v>MOBIUS</v>
          </cell>
          <cell r="I232">
            <v>49000</v>
          </cell>
          <cell r="J232" t="str">
            <v>LAWTEAL</v>
          </cell>
          <cell r="M232">
            <v>9002397</v>
          </cell>
          <cell r="O232">
            <v>3891</v>
          </cell>
          <cell r="P232" t="str">
            <v>BEST B J</v>
          </cell>
          <cell r="Q232">
            <v>110000</v>
          </cell>
          <cell r="R232">
            <v>0</v>
          </cell>
          <cell r="S232">
            <v>110000</v>
          </cell>
          <cell r="T232">
            <v>300</v>
          </cell>
          <cell r="U232" t="str">
            <v>Committed</v>
          </cell>
          <cell r="V232">
            <v>950</v>
          </cell>
          <cell r="W232" t="str">
            <v>Settlmnt In Progress</v>
          </cell>
          <cell r="X232">
            <v>38888</v>
          </cell>
          <cell r="Y232">
            <v>8.25</v>
          </cell>
          <cell r="Z232">
            <v>0</v>
          </cell>
          <cell r="AA232">
            <v>1.25</v>
          </cell>
          <cell r="AB232">
            <v>9.5</v>
          </cell>
          <cell r="AC232">
            <v>870.83</v>
          </cell>
          <cell r="AD232">
            <v>53.66</v>
          </cell>
          <cell r="AE232">
            <v>38888</v>
          </cell>
          <cell r="AI232">
            <v>0</v>
          </cell>
          <cell r="AJ232">
            <v>38918</v>
          </cell>
          <cell r="AM232">
            <v>106</v>
          </cell>
          <cell r="AN232">
            <v>6</v>
          </cell>
          <cell r="AO232">
            <v>20</v>
          </cell>
          <cell r="AP232">
            <v>7</v>
          </cell>
          <cell r="AQ232" t="str">
            <v>KREMNIZER &amp; CO</v>
          </cell>
          <cell r="AR232" t="str">
            <v>NSW</v>
          </cell>
          <cell r="AS232" t="str">
            <v>S</v>
          </cell>
          <cell r="AT232" t="str">
            <v>PL</v>
          </cell>
          <cell r="AU232" t="str">
            <v>IT</v>
          </cell>
          <cell r="AV232" t="str">
            <v>SPLITLOAN</v>
          </cell>
          <cell r="AW232">
            <v>9002397</v>
          </cell>
          <cell r="AX232">
            <v>1</v>
          </cell>
          <cell r="AY232" t="str">
            <v>DLY</v>
          </cell>
          <cell r="AZ232" t="str">
            <v>N/A</v>
          </cell>
          <cell r="BA232">
            <v>0</v>
          </cell>
          <cell r="BB232">
            <v>0</v>
          </cell>
          <cell r="BC232">
            <v>0</v>
          </cell>
          <cell r="BF232" t="str">
            <v>BIP</v>
          </cell>
          <cell r="BG232" t="str">
            <v>Lawteal Equity Loan</v>
          </cell>
          <cell r="BH232" t="str">
            <v>NCM-W05</v>
          </cell>
        </row>
        <row r="233">
          <cell r="A233">
            <v>9002179</v>
          </cell>
          <cell r="B233">
            <v>1</v>
          </cell>
          <cell r="D233" t="str">
            <v>ELO</v>
          </cell>
          <cell r="E233" t="str">
            <v>W</v>
          </cell>
          <cell r="F233" t="str">
            <v>NSW</v>
          </cell>
          <cell r="G233">
            <v>40000</v>
          </cell>
          <cell r="H233" t="str">
            <v>MOBIUS</v>
          </cell>
          <cell r="I233">
            <v>49000</v>
          </cell>
          <cell r="J233" t="str">
            <v>LAWTEAL</v>
          </cell>
          <cell r="M233">
            <v>9002179</v>
          </cell>
          <cell r="O233">
            <v>3550</v>
          </cell>
          <cell r="P233" t="str">
            <v>ALLMAN J G</v>
          </cell>
          <cell r="Q233">
            <v>756000</v>
          </cell>
          <cell r="R233">
            <v>0</v>
          </cell>
          <cell r="S233">
            <v>756000</v>
          </cell>
          <cell r="T233">
            <v>300</v>
          </cell>
          <cell r="U233" t="str">
            <v>Committed</v>
          </cell>
          <cell r="V233">
            <v>960</v>
          </cell>
          <cell r="W233" t="str">
            <v>Settlement Postponed</v>
          </cell>
          <cell r="X233">
            <v>38807</v>
          </cell>
          <cell r="Y233">
            <v>8</v>
          </cell>
          <cell r="Z233">
            <v>0</v>
          </cell>
          <cell r="AA233">
            <v>1.75</v>
          </cell>
          <cell r="AB233">
            <v>9.75</v>
          </cell>
          <cell r="AC233">
            <v>6142.5</v>
          </cell>
          <cell r="AD233">
            <v>70</v>
          </cell>
          <cell r="AE233">
            <v>38803</v>
          </cell>
          <cell r="AI233">
            <v>0</v>
          </cell>
          <cell r="AJ233">
            <v>38834</v>
          </cell>
          <cell r="AM233">
            <v>106</v>
          </cell>
          <cell r="AN233">
            <v>3</v>
          </cell>
          <cell r="AO233">
            <v>27</v>
          </cell>
          <cell r="AP233">
            <v>7</v>
          </cell>
          <cell r="AQ233" t="str">
            <v>KREMNIZER &amp; CO</v>
          </cell>
          <cell r="AR233" t="str">
            <v>NSW</v>
          </cell>
          <cell r="AS233" t="str">
            <v>S</v>
          </cell>
          <cell r="AT233" t="str">
            <v>PL</v>
          </cell>
          <cell r="AU233" t="str">
            <v>IT</v>
          </cell>
          <cell r="AV233" t="str">
            <v>SPLITLOAN</v>
          </cell>
          <cell r="AW233" t="str">
            <v>-</v>
          </cell>
          <cell r="AX233">
            <v>1</v>
          </cell>
          <cell r="AY233" t="str">
            <v>DLY</v>
          </cell>
          <cell r="AZ233" t="str">
            <v>N/A</v>
          </cell>
          <cell r="BA233">
            <v>0</v>
          </cell>
          <cell r="BB233">
            <v>0</v>
          </cell>
          <cell r="BC233">
            <v>0</v>
          </cell>
          <cell r="BF233" t="str">
            <v>BIP</v>
          </cell>
          <cell r="BG233" t="str">
            <v>Lawteal Equity Loan</v>
          </cell>
          <cell r="BH233" t="str">
            <v>NCM-W05</v>
          </cell>
        </row>
        <row r="234">
          <cell r="A234">
            <v>9002406</v>
          </cell>
          <cell r="B234">
            <v>1</v>
          </cell>
          <cell r="D234" t="str">
            <v>NLA</v>
          </cell>
          <cell r="E234" t="str">
            <v>R</v>
          </cell>
          <cell r="F234" t="str">
            <v>NSW</v>
          </cell>
          <cell r="G234">
            <v>40003</v>
          </cell>
          <cell r="H234" t="str">
            <v>AFIG</v>
          </cell>
          <cell r="I234">
            <v>40097</v>
          </cell>
          <cell r="J234" t="str">
            <v>MMC (H/O) SPP</v>
          </cell>
          <cell r="M234">
            <v>9002406</v>
          </cell>
          <cell r="N234">
            <v>38874</v>
          </cell>
          <cell r="O234">
            <v>3818</v>
          </cell>
          <cell r="P234" t="str">
            <v>ALEXANDER J</v>
          </cell>
          <cell r="Q234">
            <v>480700</v>
          </cell>
          <cell r="R234">
            <v>0</v>
          </cell>
          <cell r="S234">
            <v>480700</v>
          </cell>
          <cell r="T234">
            <v>300</v>
          </cell>
          <cell r="U234" t="str">
            <v>Committed</v>
          </cell>
          <cell r="V234">
            <v>960</v>
          </cell>
          <cell r="W234" t="str">
            <v>Settlement Postponed</v>
          </cell>
          <cell r="X234">
            <v>38888</v>
          </cell>
          <cell r="Y234">
            <v>7.55</v>
          </cell>
          <cell r="Z234">
            <v>1.25</v>
          </cell>
          <cell r="AA234">
            <v>0.69</v>
          </cell>
          <cell r="AB234">
            <v>9.49</v>
          </cell>
          <cell r="AC234">
            <v>3801.54</v>
          </cell>
          <cell r="AD234">
            <v>95</v>
          </cell>
          <cell r="AE234">
            <v>38889</v>
          </cell>
          <cell r="AI234">
            <v>0</v>
          </cell>
          <cell r="AJ234">
            <v>38919</v>
          </cell>
          <cell r="AM234">
            <v>106</v>
          </cell>
          <cell r="AN234">
            <v>6</v>
          </cell>
          <cell r="AO234">
            <v>21</v>
          </cell>
          <cell r="AP234">
            <v>1</v>
          </cell>
          <cell r="AQ234" t="str">
            <v>NLS</v>
          </cell>
          <cell r="AR234" t="str">
            <v>NSW</v>
          </cell>
          <cell r="AS234" t="str">
            <v>S</v>
          </cell>
          <cell r="AT234" t="str">
            <v>PL</v>
          </cell>
          <cell r="AU234" t="str">
            <v>IT</v>
          </cell>
          <cell r="AV234" t="str">
            <v>SPLITLOAN</v>
          </cell>
          <cell r="AW234">
            <v>9002406</v>
          </cell>
          <cell r="AX234">
            <v>30</v>
          </cell>
          <cell r="AY234" t="str">
            <v>DLY</v>
          </cell>
          <cell r="AZ234" t="str">
            <v>N/A</v>
          </cell>
          <cell r="BA234">
            <v>0</v>
          </cell>
          <cell r="BB234">
            <v>0</v>
          </cell>
          <cell r="BC234">
            <v>0</v>
          </cell>
          <cell r="BF234" t="str">
            <v>PIP</v>
          </cell>
          <cell r="BG234" t="str">
            <v>Near Prime</v>
          </cell>
          <cell r="BH234" t="str">
            <v>NCM-W06</v>
          </cell>
        </row>
        <row r="235">
          <cell r="A235">
            <v>9002194</v>
          </cell>
          <cell r="B235">
            <v>1</v>
          </cell>
          <cell r="C235" t="str">
            <v>WMC</v>
          </cell>
          <cell r="D235" t="str">
            <v>PAY</v>
          </cell>
          <cell r="E235" t="str">
            <v>R</v>
          </cell>
          <cell r="F235" t="str">
            <v>NSW</v>
          </cell>
          <cell r="G235">
            <v>40003</v>
          </cell>
          <cell r="H235" t="str">
            <v>AFIG</v>
          </cell>
          <cell r="I235">
            <v>912</v>
          </cell>
          <cell r="J235" t="str">
            <v>WIZARD</v>
          </cell>
          <cell r="M235">
            <v>9002194</v>
          </cell>
          <cell r="N235">
            <v>38862</v>
          </cell>
          <cell r="O235">
            <v>3576</v>
          </cell>
          <cell r="P235" t="str">
            <v>TID-ANG J D</v>
          </cell>
          <cell r="Q235">
            <v>224000</v>
          </cell>
          <cell r="R235">
            <v>0</v>
          </cell>
          <cell r="S235">
            <v>224000</v>
          </cell>
          <cell r="T235">
            <v>200</v>
          </cell>
          <cell r="U235" t="str">
            <v>Approved</v>
          </cell>
          <cell r="V235">
            <v>301</v>
          </cell>
          <cell r="W235" t="str">
            <v>Solicitor Instructed</v>
          </cell>
          <cell r="X235">
            <v>38867</v>
          </cell>
          <cell r="Y235">
            <v>7.55</v>
          </cell>
          <cell r="Z235">
            <v>0</v>
          </cell>
          <cell r="AA235">
            <v>0.49</v>
          </cell>
          <cell r="AB235">
            <v>8.0399999999999991</v>
          </cell>
          <cell r="AC235">
            <v>1649.88</v>
          </cell>
          <cell r="AD235">
            <v>100</v>
          </cell>
          <cell r="AE235">
            <v>38898</v>
          </cell>
          <cell r="AI235">
            <v>0</v>
          </cell>
          <cell r="AJ235">
            <v>38928</v>
          </cell>
          <cell r="AM235">
            <v>106</v>
          </cell>
          <cell r="AN235">
            <v>6</v>
          </cell>
          <cell r="AO235">
            <v>30</v>
          </cell>
          <cell r="AP235">
            <v>1</v>
          </cell>
          <cell r="AQ235" t="str">
            <v>NLS</v>
          </cell>
          <cell r="AR235" t="str">
            <v>NSW</v>
          </cell>
          <cell r="AS235" t="str">
            <v>S</v>
          </cell>
          <cell r="AT235" t="str">
            <v>PL</v>
          </cell>
          <cell r="AU235" t="str">
            <v>IT</v>
          </cell>
          <cell r="AV235" t="str">
            <v>SPLITLOAN</v>
          </cell>
          <cell r="AW235">
            <v>9002194</v>
          </cell>
          <cell r="AX235">
            <v>30</v>
          </cell>
          <cell r="AY235" t="str">
            <v>DLY</v>
          </cell>
          <cell r="AZ235" t="str">
            <v>N/A</v>
          </cell>
          <cell r="BA235">
            <v>0</v>
          </cell>
          <cell r="BB235">
            <v>0</v>
          </cell>
          <cell r="BC235">
            <v>0</v>
          </cell>
          <cell r="BF235" t="str">
            <v>POO</v>
          </cell>
          <cell r="BG235" t="str">
            <v>HLVR</v>
          </cell>
          <cell r="BH235" t="str">
            <v>NCM-W02</v>
          </cell>
        </row>
        <row r="236">
          <cell r="A236">
            <v>9002401</v>
          </cell>
          <cell r="B236">
            <v>1</v>
          </cell>
          <cell r="C236" t="str">
            <v>WMC</v>
          </cell>
          <cell r="D236" t="str">
            <v>PAY</v>
          </cell>
          <cell r="E236" t="str">
            <v>R</v>
          </cell>
          <cell r="F236" t="str">
            <v>NSW</v>
          </cell>
          <cell r="G236">
            <v>40003</v>
          </cell>
          <cell r="H236" t="str">
            <v>AFIG</v>
          </cell>
          <cell r="I236">
            <v>912</v>
          </cell>
          <cell r="J236" t="str">
            <v>WIZARD</v>
          </cell>
          <cell r="M236">
            <v>9002401</v>
          </cell>
          <cell r="N236">
            <v>38870</v>
          </cell>
          <cell r="O236">
            <v>3898</v>
          </cell>
          <cell r="P236" t="str">
            <v>BOWTELL M</v>
          </cell>
          <cell r="Q236">
            <v>250000</v>
          </cell>
          <cell r="R236">
            <v>0</v>
          </cell>
          <cell r="S236">
            <v>250000</v>
          </cell>
          <cell r="T236">
            <v>200</v>
          </cell>
          <cell r="U236" t="str">
            <v>Approved</v>
          </cell>
          <cell r="V236">
            <v>301</v>
          </cell>
          <cell r="W236" t="str">
            <v>Solicitor Instructed</v>
          </cell>
          <cell r="X236">
            <v>38873</v>
          </cell>
          <cell r="Y236">
            <v>7.55</v>
          </cell>
          <cell r="Z236">
            <v>0</v>
          </cell>
          <cell r="AA236">
            <v>0.49</v>
          </cell>
          <cell r="AB236">
            <v>8.0399999999999991</v>
          </cell>
          <cell r="AC236">
            <v>1841.39</v>
          </cell>
          <cell r="AD236">
            <v>100</v>
          </cell>
          <cell r="AE236">
            <v>38899</v>
          </cell>
          <cell r="AI236">
            <v>0</v>
          </cell>
          <cell r="AJ236">
            <v>38930</v>
          </cell>
          <cell r="AM236">
            <v>106</v>
          </cell>
          <cell r="AN236">
            <v>7</v>
          </cell>
          <cell r="AO236">
            <v>1</v>
          </cell>
          <cell r="AP236">
            <v>1</v>
          </cell>
          <cell r="AQ236" t="str">
            <v>NLS</v>
          </cell>
          <cell r="AR236" t="str">
            <v>NSW</v>
          </cell>
          <cell r="AS236" t="str">
            <v>S</v>
          </cell>
          <cell r="AT236" t="str">
            <v>PL</v>
          </cell>
          <cell r="AU236" t="str">
            <v>IT</v>
          </cell>
          <cell r="AV236" t="str">
            <v>SPLITLOAN</v>
          </cell>
          <cell r="AW236">
            <v>9002401</v>
          </cell>
          <cell r="AX236">
            <v>30</v>
          </cell>
          <cell r="AY236" t="str">
            <v>DLY</v>
          </cell>
          <cell r="AZ236" t="str">
            <v>N/A</v>
          </cell>
          <cell r="BA236">
            <v>0</v>
          </cell>
          <cell r="BB236">
            <v>0</v>
          </cell>
          <cell r="BC236">
            <v>0</v>
          </cell>
          <cell r="BF236" t="str">
            <v>POO</v>
          </cell>
          <cell r="BG236" t="str">
            <v>HLVR</v>
          </cell>
          <cell r="BH236" t="str">
            <v>NCM-W02</v>
          </cell>
        </row>
        <row r="237">
          <cell r="A237">
            <v>9002301</v>
          </cell>
          <cell r="B237">
            <v>1</v>
          </cell>
          <cell r="C237" t="str">
            <v>WMC</v>
          </cell>
          <cell r="D237" t="str">
            <v>PAY</v>
          </cell>
          <cell r="E237" t="str">
            <v>R</v>
          </cell>
          <cell r="F237" t="str">
            <v>NSW</v>
          </cell>
          <cell r="G237">
            <v>40003</v>
          </cell>
          <cell r="H237" t="str">
            <v>AFIG</v>
          </cell>
          <cell r="I237">
            <v>912</v>
          </cell>
          <cell r="J237" t="str">
            <v>WIZARD</v>
          </cell>
          <cell r="M237">
            <v>9002301</v>
          </cell>
          <cell r="N237">
            <v>38840</v>
          </cell>
          <cell r="O237">
            <v>3755</v>
          </cell>
          <cell r="P237" t="str">
            <v>PEREZ N J</v>
          </cell>
          <cell r="Q237">
            <v>320000</v>
          </cell>
          <cell r="R237">
            <v>0</v>
          </cell>
          <cell r="S237">
            <v>320000</v>
          </cell>
          <cell r="T237">
            <v>200</v>
          </cell>
          <cell r="U237" t="str">
            <v>Approved</v>
          </cell>
          <cell r="V237">
            <v>301</v>
          </cell>
          <cell r="W237" t="str">
            <v>Solicitor Instructed</v>
          </cell>
          <cell r="X237">
            <v>38876</v>
          </cell>
          <cell r="Y237">
            <v>7.55</v>
          </cell>
          <cell r="Z237">
            <v>0</v>
          </cell>
          <cell r="AA237">
            <v>0.49</v>
          </cell>
          <cell r="AB237">
            <v>8.0399999999999991</v>
          </cell>
          <cell r="AC237">
            <v>2356.98</v>
          </cell>
          <cell r="AD237">
            <v>100</v>
          </cell>
          <cell r="AE237">
            <v>38905</v>
          </cell>
          <cell r="AI237">
            <v>0</v>
          </cell>
          <cell r="AJ237">
            <v>38936</v>
          </cell>
          <cell r="AM237">
            <v>106</v>
          </cell>
          <cell r="AN237">
            <v>7</v>
          </cell>
          <cell r="AO237">
            <v>7</v>
          </cell>
          <cell r="AP237">
            <v>1</v>
          </cell>
          <cell r="AQ237" t="str">
            <v>NLS</v>
          </cell>
          <cell r="AR237" t="str">
            <v>NSW</v>
          </cell>
          <cell r="AS237" t="str">
            <v>S</v>
          </cell>
          <cell r="AT237" t="str">
            <v>PL</v>
          </cell>
          <cell r="AU237" t="str">
            <v>IT</v>
          </cell>
          <cell r="AV237" t="str">
            <v>SPLITLOAN</v>
          </cell>
          <cell r="AW237">
            <v>9002301</v>
          </cell>
          <cell r="AX237">
            <v>30</v>
          </cell>
          <cell r="AY237" t="str">
            <v>DLY</v>
          </cell>
          <cell r="AZ237" t="str">
            <v>N/A</v>
          </cell>
          <cell r="BA237">
            <v>0</v>
          </cell>
          <cell r="BB237">
            <v>0</v>
          </cell>
          <cell r="BC237">
            <v>0</v>
          </cell>
          <cell r="BF237" t="str">
            <v>POO</v>
          </cell>
          <cell r="BG237" t="str">
            <v>HLVR</v>
          </cell>
          <cell r="BH237" t="str">
            <v>NCM-W02</v>
          </cell>
        </row>
        <row r="238">
          <cell r="A238">
            <v>9002357</v>
          </cell>
          <cell r="B238">
            <v>1</v>
          </cell>
          <cell r="D238" t="str">
            <v>NLA</v>
          </cell>
          <cell r="E238" t="str">
            <v>R</v>
          </cell>
          <cell r="F238" t="str">
            <v>QLD</v>
          </cell>
          <cell r="G238">
            <v>40003</v>
          </cell>
          <cell r="H238" t="str">
            <v>AFIG</v>
          </cell>
          <cell r="I238">
            <v>40051</v>
          </cell>
          <cell r="J238" t="str">
            <v>BMM PP</v>
          </cell>
          <cell r="M238">
            <v>9002357</v>
          </cell>
          <cell r="N238">
            <v>38866</v>
          </cell>
          <cell r="O238">
            <v>3835</v>
          </cell>
          <cell r="P238" t="str">
            <v>SABANI D A</v>
          </cell>
          <cell r="Q238">
            <v>213750</v>
          </cell>
          <cell r="R238">
            <v>0</v>
          </cell>
          <cell r="S238">
            <v>213750</v>
          </cell>
          <cell r="T238">
            <v>200</v>
          </cell>
          <cell r="U238" t="str">
            <v>Approved</v>
          </cell>
          <cell r="V238">
            <v>301</v>
          </cell>
          <cell r="W238" t="str">
            <v>Solicitor Instructed</v>
          </cell>
          <cell r="X238">
            <v>38883</v>
          </cell>
          <cell r="Y238">
            <v>7.55</v>
          </cell>
          <cell r="Z238">
            <v>1.25</v>
          </cell>
          <cell r="AA238">
            <v>1.19</v>
          </cell>
          <cell r="AB238">
            <v>9.99</v>
          </cell>
          <cell r="AC238">
            <v>1874.23</v>
          </cell>
          <cell r="AD238">
            <v>95</v>
          </cell>
          <cell r="AE238">
            <v>38908</v>
          </cell>
          <cell r="AI238">
            <v>0</v>
          </cell>
          <cell r="AJ238">
            <v>38939</v>
          </cell>
          <cell r="AM238">
            <v>106</v>
          </cell>
          <cell r="AN238">
            <v>7</v>
          </cell>
          <cell r="AO238">
            <v>10</v>
          </cell>
          <cell r="AP238">
            <v>1</v>
          </cell>
          <cell r="AQ238" t="str">
            <v>NLS</v>
          </cell>
          <cell r="AR238" t="str">
            <v>NSW</v>
          </cell>
          <cell r="AS238" t="str">
            <v>S</v>
          </cell>
          <cell r="AT238" t="str">
            <v>PL</v>
          </cell>
          <cell r="AU238" t="str">
            <v>IT</v>
          </cell>
          <cell r="AV238" t="str">
            <v>SPLITLOAN</v>
          </cell>
          <cell r="AW238">
            <v>9002357</v>
          </cell>
          <cell r="AX238">
            <v>30</v>
          </cell>
          <cell r="AY238" t="str">
            <v>DLY</v>
          </cell>
          <cell r="AZ238" t="str">
            <v>N/A</v>
          </cell>
          <cell r="BA238">
            <v>0</v>
          </cell>
          <cell r="BB238">
            <v>0</v>
          </cell>
          <cell r="BC238">
            <v>0</v>
          </cell>
          <cell r="BF238" t="str">
            <v>POO</v>
          </cell>
          <cell r="BG238" t="str">
            <v>Near Prime</v>
          </cell>
          <cell r="BH238" t="str">
            <v>NCM-W06</v>
          </cell>
        </row>
        <row r="239">
          <cell r="A239">
            <v>9002412</v>
          </cell>
          <cell r="B239">
            <v>1</v>
          </cell>
          <cell r="C239" t="str">
            <v>WMC</v>
          </cell>
          <cell r="D239" t="str">
            <v>HEA</v>
          </cell>
          <cell r="E239" t="str">
            <v>R</v>
          </cell>
          <cell r="F239" t="str">
            <v>NSW</v>
          </cell>
          <cell r="G239">
            <v>40003</v>
          </cell>
          <cell r="H239" t="str">
            <v>AFIG</v>
          </cell>
          <cell r="I239">
            <v>912</v>
          </cell>
          <cell r="J239" t="str">
            <v>WIZARD</v>
          </cell>
          <cell r="M239">
            <v>9002412</v>
          </cell>
          <cell r="N239">
            <v>38881</v>
          </cell>
          <cell r="O239">
            <v>3913</v>
          </cell>
          <cell r="P239" t="str">
            <v>NOUNNIS K J</v>
          </cell>
          <cell r="Q239">
            <v>357000</v>
          </cell>
          <cell r="R239">
            <v>0</v>
          </cell>
          <cell r="S239">
            <v>357000</v>
          </cell>
          <cell r="T239">
            <v>200</v>
          </cell>
          <cell r="U239" t="str">
            <v>Approved</v>
          </cell>
          <cell r="V239">
            <v>301</v>
          </cell>
          <cell r="W239" t="str">
            <v>Solicitor Instructed</v>
          </cell>
          <cell r="X239">
            <v>38881</v>
          </cell>
          <cell r="Y239">
            <v>8.6999999999999993</v>
          </cell>
          <cell r="Z239">
            <v>0</v>
          </cell>
          <cell r="AA239">
            <v>0.49</v>
          </cell>
          <cell r="AB239">
            <v>9.19</v>
          </cell>
          <cell r="AC239">
            <v>2921.44</v>
          </cell>
          <cell r="AD239">
            <v>105</v>
          </cell>
          <cell r="AE239">
            <v>38911</v>
          </cell>
          <cell r="AI239">
            <v>0</v>
          </cell>
          <cell r="AJ239">
            <v>38942</v>
          </cell>
          <cell r="AM239">
            <v>106</v>
          </cell>
          <cell r="AN239">
            <v>7</v>
          </cell>
          <cell r="AO239">
            <v>13</v>
          </cell>
          <cell r="AP239">
            <v>1</v>
          </cell>
          <cell r="AQ239" t="str">
            <v>NLS</v>
          </cell>
          <cell r="AR239" t="str">
            <v>NSW</v>
          </cell>
          <cell r="AS239" t="str">
            <v>S</v>
          </cell>
          <cell r="AT239" t="str">
            <v>PL</v>
          </cell>
          <cell r="AU239" t="str">
            <v>IT</v>
          </cell>
          <cell r="AV239" t="str">
            <v>SPLITLOAN</v>
          </cell>
          <cell r="AW239">
            <v>9002412</v>
          </cell>
          <cell r="AX239">
            <v>30</v>
          </cell>
          <cell r="AY239" t="str">
            <v>DLY</v>
          </cell>
          <cell r="AZ239" t="str">
            <v>N/A</v>
          </cell>
          <cell r="BA239">
            <v>0</v>
          </cell>
          <cell r="BB239">
            <v>0</v>
          </cell>
          <cell r="BC239">
            <v>0</v>
          </cell>
          <cell r="BF239" t="str">
            <v>POO</v>
          </cell>
          <cell r="BG239" t="str">
            <v>HLVR</v>
          </cell>
          <cell r="BH239" t="str">
            <v>NCM-W02</v>
          </cell>
        </row>
        <row r="240">
          <cell r="A240">
            <v>9002133</v>
          </cell>
          <cell r="B240">
            <v>1</v>
          </cell>
          <cell r="C240" t="str">
            <v>WMC</v>
          </cell>
          <cell r="D240" t="str">
            <v>PAY</v>
          </cell>
          <cell r="E240" t="str">
            <v>R</v>
          </cell>
          <cell r="F240" t="str">
            <v>NSW</v>
          </cell>
          <cell r="G240">
            <v>40003</v>
          </cell>
          <cell r="H240" t="str">
            <v>AFIG</v>
          </cell>
          <cell r="I240">
            <v>912</v>
          </cell>
          <cell r="J240" t="str">
            <v>WIZARD</v>
          </cell>
          <cell r="M240">
            <v>9002133</v>
          </cell>
          <cell r="N240">
            <v>38810</v>
          </cell>
          <cell r="O240">
            <v>3483</v>
          </cell>
          <cell r="P240" t="str">
            <v>WRIGHT B C</v>
          </cell>
          <cell r="Q240">
            <v>196000</v>
          </cell>
          <cell r="R240">
            <v>0</v>
          </cell>
          <cell r="S240">
            <v>196000</v>
          </cell>
          <cell r="T240">
            <v>200</v>
          </cell>
          <cell r="U240" t="str">
            <v>Approved</v>
          </cell>
          <cell r="V240">
            <v>301</v>
          </cell>
          <cell r="W240" t="str">
            <v>Solicitor Instructed</v>
          </cell>
          <cell r="X240">
            <v>38877</v>
          </cell>
          <cell r="Y240">
            <v>7.55</v>
          </cell>
          <cell r="Z240">
            <v>0</v>
          </cell>
          <cell r="AA240">
            <v>0.49</v>
          </cell>
          <cell r="AB240">
            <v>8.0399999999999991</v>
          </cell>
          <cell r="AC240">
            <v>1443.65</v>
          </cell>
          <cell r="AD240">
            <v>100</v>
          </cell>
          <cell r="AE240">
            <v>38912</v>
          </cell>
          <cell r="AI240">
            <v>0</v>
          </cell>
          <cell r="AJ240">
            <v>38943</v>
          </cell>
          <cell r="AM240">
            <v>106</v>
          </cell>
          <cell r="AN240">
            <v>7</v>
          </cell>
          <cell r="AO240">
            <v>14</v>
          </cell>
          <cell r="AP240">
            <v>1</v>
          </cell>
          <cell r="AQ240" t="str">
            <v>NLS</v>
          </cell>
          <cell r="AR240" t="str">
            <v>NSW</v>
          </cell>
          <cell r="AS240" t="str">
            <v>S</v>
          </cell>
          <cell r="AT240" t="str">
            <v>PL</v>
          </cell>
          <cell r="AU240" t="str">
            <v>IT</v>
          </cell>
          <cell r="AV240" t="str">
            <v>SPLITLOAN</v>
          </cell>
          <cell r="AW240">
            <v>9002133</v>
          </cell>
          <cell r="AX240">
            <v>30</v>
          </cell>
          <cell r="AY240" t="str">
            <v>DLY</v>
          </cell>
          <cell r="AZ240" t="str">
            <v>N/A</v>
          </cell>
          <cell r="BA240">
            <v>0</v>
          </cell>
          <cell r="BB240">
            <v>0</v>
          </cell>
          <cell r="BC240">
            <v>0</v>
          </cell>
          <cell r="BF240" t="str">
            <v>POO</v>
          </cell>
          <cell r="BG240" t="str">
            <v>HLVR</v>
          </cell>
          <cell r="BH240" t="str">
            <v>NCM-W02</v>
          </cell>
        </row>
        <row r="241">
          <cell r="A241">
            <v>9002140</v>
          </cell>
          <cell r="B241">
            <v>1</v>
          </cell>
          <cell r="C241" t="str">
            <v>WMC</v>
          </cell>
          <cell r="D241" t="str">
            <v>PAY</v>
          </cell>
          <cell r="E241" t="str">
            <v>R</v>
          </cell>
          <cell r="F241" t="str">
            <v>NSW</v>
          </cell>
          <cell r="G241">
            <v>40003</v>
          </cell>
          <cell r="H241" t="str">
            <v>AFIG</v>
          </cell>
          <cell r="I241">
            <v>912</v>
          </cell>
          <cell r="J241" t="str">
            <v>WIZARD</v>
          </cell>
          <cell r="M241">
            <v>9002140</v>
          </cell>
          <cell r="N241">
            <v>38877</v>
          </cell>
          <cell r="O241">
            <v>3491</v>
          </cell>
          <cell r="P241" t="str">
            <v>SCHRODER N M</v>
          </cell>
          <cell r="Q241">
            <v>330000</v>
          </cell>
          <cell r="R241">
            <v>0</v>
          </cell>
          <cell r="S241">
            <v>330000</v>
          </cell>
          <cell r="T241">
            <v>200</v>
          </cell>
          <cell r="U241" t="str">
            <v>Approved</v>
          </cell>
          <cell r="V241">
            <v>301</v>
          </cell>
          <cell r="W241" t="str">
            <v>Solicitor Instructed</v>
          </cell>
          <cell r="X241">
            <v>38883</v>
          </cell>
          <cell r="Y241">
            <v>7.55</v>
          </cell>
          <cell r="Z241">
            <v>0</v>
          </cell>
          <cell r="AA241">
            <v>0.49</v>
          </cell>
          <cell r="AB241">
            <v>8.0399999999999991</v>
          </cell>
          <cell r="AC241">
            <v>2430.63</v>
          </cell>
          <cell r="AD241">
            <v>100</v>
          </cell>
          <cell r="AE241">
            <v>38912</v>
          </cell>
          <cell r="AI241">
            <v>0</v>
          </cell>
          <cell r="AJ241">
            <v>38943</v>
          </cell>
          <cell r="AM241">
            <v>106</v>
          </cell>
          <cell r="AN241">
            <v>7</v>
          </cell>
          <cell r="AO241">
            <v>14</v>
          </cell>
          <cell r="AP241">
            <v>1</v>
          </cell>
          <cell r="AQ241" t="str">
            <v>NLS</v>
          </cell>
          <cell r="AR241" t="str">
            <v>NSW</v>
          </cell>
          <cell r="AS241" t="str">
            <v>S</v>
          </cell>
          <cell r="AT241" t="str">
            <v>PL</v>
          </cell>
          <cell r="AU241" t="str">
            <v>IT</v>
          </cell>
          <cell r="AV241" t="str">
            <v>SPLITLOAN</v>
          </cell>
          <cell r="AW241">
            <v>9002140</v>
          </cell>
          <cell r="AX241">
            <v>30</v>
          </cell>
          <cell r="AY241" t="str">
            <v>DLY</v>
          </cell>
          <cell r="AZ241" t="str">
            <v>N/A</v>
          </cell>
          <cell r="BA241">
            <v>0</v>
          </cell>
          <cell r="BB241">
            <v>0</v>
          </cell>
          <cell r="BC241">
            <v>0</v>
          </cell>
          <cell r="BF241" t="str">
            <v>POO</v>
          </cell>
          <cell r="BG241" t="str">
            <v>HLVR</v>
          </cell>
          <cell r="BH241" t="str">
            <v>NCM-W02</v>
          </cell>
        </row>
        <row r="242">
          <cell r="A242">
            <v>9002166</v>
          </cell>
          <cell r="B242">
            <v>1</v>
          </cell>
          <cell r="C242" t="str">
            <v>WMC</v>
          </cell>
          <cell r="D242" t="str">
            <v>PAY</v>
          </cell>
          <cell r="E242" t="str">
            <v>R</v>
          </cell>
          <cell r="F242" t="str">
            <v>NSW</v>
          </cell>
          <cell r="G242">
            <v>40003</v>
          </cell>
          <cell r="H242" t="str">
            <v>AFIG</v>
          </cell>
          <cell r="I242">
            <v>912</v>
          </cell>
          <cell r="J242" t="str">
            <v>WIZARD</v>
          </cell>
          <cell r="M242">
            <v>9002166</v>
          </cell>
          <cell r="N242">
            <v>38807</v>
          </cell>
          <cell r="O242">
            <v>3531</v>
          </cell>
          <cell r="P242" t="str">
            <v>WEBB M</v>
          </cell>
          <cell r="Q242">
            <v>205000</v>
          </cell>
          <cell r="R242">
            <v>0</v>
          </cell>
          <cell r="S242">
            <v>205000</v>
          </cell>
          <cell r="T242">
            <v>200</v>
          </cell>
          <cell r="U242" t="str">
            <v>Approved</v>
          </cell>
          <cell r="V242">
            <v>301</v>
          </cell>
          <cell r="W242" t="str">
            <v>Solicitor Instructed</v>
          </cell>
          <cell r="X242">
            <v>38877</v>
          </cell>
          <cell r="Y242">
            <v>7.55</v>
          </cell>
          <cell r="Z242">
            <v>0</v>
          </cell>
          <cell r="AA242">
            <v>0.49</v>
          </cell>
          <cell r="AB242">
            <v>8.0399999999999991</v>
          </cell>
          <cell r="AC242">
            <v>1509.94</v>
          </cell>
          <cell r="AD242">
            <v>100</v>
          </cell>
          <cell r="AE242">
            <v>38913</v>
          </cell>
          <cell r="AI242">
            <v>0</v>
          </cell>
          <cell r="AJ242">
            <v>38944</v>
          </cell>
          <cell r="AM242">
            <v>106</v>
          </cell>
          <cell r="AN242">
            <v>7</v>
          </cell>
          <cell r="AO242">
            <v>15</v>
          </cell>
          <cell r="AP242">
            <v>1</v>
          </cell>
          <cell r="AQ242" t="str">
            <v>NLS</v>
          </cell>
          <cell r="AR242" t="str">
            <v>NSW</v>
          </cell>
          <cell r="AS242" t="str">
            <v>S</v>
          </cell>
          <cell r="AT242" t="str">
            <v>PL</v>
          </cell>
          <cell r="AU242" t="str">
            <v>IT</v>
          </cell>
          <cell r="AV242" t="str">
            <v>SPLITLOAN</v>
          </cell>
          <cell r="AW242">
            <v>9002166</v>
          </cell>
          <cell r="AX242">
            <v>30</v>
          </cell>
          <cell r="AY242" t="str">
            <v>DLY</v>
          </cell>
          <cell r="AZ242" t="str">
            <v>N/A</v>
          </cell>
          <cell r="BA242">
            <v>0</v>
          </cell>
          <cell r="BB242">
            <v>0</v>
          </cell>
          <cell r="BC242">
            <v>0</v>
          </cell>
          <cell r="BF242" t="str">
            <v>POO</v>
          </cell>
          <cell r="BG242" t="str">
            <v>HLVR</v>
          </cell>
          <cell r="BH242" t="str">
            <v>NCM-W02</v>
          </cell>
        </row>
        <row r="243">
          <cell r="A243">
            <v>9002288</v>
          </cell>
          <cell r="B243">
            <v>1</v>
          </cell>
          <cell r="D243" t="str">
            <v>NLA</v>
          </cell>
          <cell r="E243" t="str">
            <v>R</v>
          </cell>
          <cell r="F243" t="str">
            <v>NSW</v>
          </cell>
          <cell r="G243">
            <v>40003</v>
          </cell>
          <cell r="H243" t="str">
            <v>AFIG</v>
          </cell>
          <cell r="I243">
            <v>201</v>
          </cell>
          <cell r="J243" t="str">
            <v>AFIG W</v>
          </cell>
          <cell r="M243">
            <v>9002288</v>
          </cell>
          <cell r="N243">
            <v>38853</v>
          </cell>
          <cell r="O243">
            <v>3731</v>
          </cell>
          <cell r="P243" t="str">
            <v>AUSSIE GLO TRS</v>
          </cell>
          <cell r="Q243">
            <v>883500</v>
          </cell>
          <cell r="R243">
            <v>0</v>
          </cell>
          <cell r="S243">
            <v>883500</v>
          </cell>
          <cell r="T243">
            <v>200</v>
          </cell>
          <cell r="U243" t="str">
            <v>Approved</v>
          </cell>
          <cell r="V243">
            <v>302</v>
          </cell>
          <cell r="W243" t="str">
            <v>Docs Prepared &amp; Sent</v>
          </cell>
          <cell r="X243">
            <v>38876</v>
          </cell>
          <cell r="Y243">
            <v>7.55</v>
          </cell>
          <cell r="Z243">
            <v>1.25</v>
          </cell>
          <cell r="AA243">
            <v>0.1</v>
          </cell>
          <cell r="AB243">
            <v>8.9</v>
          </cell>
          <cell r="AC243">
            <v>6552.63</v>
          </cell>
          <cell r="AD243">
            <v>95</v>
          </cell>
          <cell r="AE243">
            <v>38898</v>
          </cell>
          <cell r="AI243">
            <v>0</v>
          </cell>
          <cell r="AJ243">
            <v>38928</v>
          </cell>
          <cell r="AM243">
            <v>106</v>
          </cell>
          <cell r="AN243">
            <v>6</v>
          </cell>
          <cell r="AO243">
            <v>30</v>
          </cell>
          <cell r="AP243">
            <v>1</v>
          </cell>
          <cell r="AQ243" t="str">
            <v>NLS</v>
          </cell>
          <cell r="AR243" t="str">
            <v>NSW</v>
          </cell>
          <cell r="AS243" t="str">
            <v>S</v>
          </cell>
          <cell r="AT243" t="str">
            <v>PL</v>
          </cell>
          <cell r="AU243" t="str">
            <v>IT</v>
          </cell>
          <cell r="AV243" t="str">
            <v>SPLITLOAN</v>
          </cell>
          <cell r="AW243">
            <v>9002288</v>
          </cell>
          <cell r="AX243">
            <v>20</v>
          </cell>
          <cell r="AY243" t="str">
            <v>DLY</v>
          </cell>
          <cell r="AZ243" t="str">
            <v>N/A</v>
          </cell>
          <cell r="BA243">
            <v>0</v>
          </cell>
          <cell r="BB243">
            <v>0</v>
          </cell>
          <cell r="BC243">
            <v>0</v>
          </cell>
          <cell r="BF243" t="str">
            <v>RIP</v>
          </cell>
          <cell r="BG243" t="str">
            <v>Near Prime</v>
          </cell>
          <cell r="BH243" t="str">
            <v>NCM-W06</v>
          </cell>
        </row>
        <row r="244">
          <cell r="A244">
            <v>9002286</v>
          </cell>
          <cell r="B244">
            <v>1</v>
          </cell>
          <cell r="C244" t="str">
            <v>WMC</v>
          </cell>
          <cell r="D244" t="str">
            <v>NLA</v>
          </cell>
          <cell r="E244" t="str">
            <v>R</v>
          </cell>
          <cell r="F244" t="str">
            <v>NSW</v>
          </cell>
          <cell r="G244">
            <v>40003</v>
          </cell>
          <cell r="H244" t="str">
            <v>AFIG</v>
          </cell>
          <cell r="I244">
            <v>912</v>
          </cell>
          <cell r="J244" t="str">
            <v>WIZARD</v>
          </cell>
          <cell r="M244">
            <v>9002286</v>
          </cell>
          <cell r="N244">
            <v>38820</v>
          </cell>
          <cell r="O244">
            <v>3724</v>
          </cell>
          <cell r="P244" t="str">
            <v>TUIPULOTU T F</v>
          </cell>
          <cell r="Q244">
            <v>752000</v>
          </cell>
          <cell r="R244">
            <v>0</v>
          </cell>
          <cell r="S244">
            <v>752000</v>
          </cell>
          <cell r="T244">
            <v>200</v>
          </cell>
          <cell r="U244" t="str">
            <v>Approved</v>
          </cell>
          <cell r="V244">
            <v>450</v>
          </cell>
          <cell r="W244" t="str">
            <v>Confirm Fees</v>
          </cell>
          <cell r="X244">
            <v>38825</v>
          </cell>
          <cell r="Y244">
            <v>8.8000000000000007</v>
          </cell>
          <cell r="Z244">
            <v>1.25</v>
          </cell>
          <cell r="AA244">
            <v>0.8</v>
          </cell>
          <cell r="AB244">
            <v>9.6</v>
          </cell>
          <cell r="AC244">
            <v>6378.17</v>
          </cell>
          <cell r="AD244">
            <v>90.06</v>
          </cell>
          <cell r="AE244">
            <v>38849</v>
          </cell>
          <cell r="AI244">
            <v>0</v>
          </cell>
          <cell r="AJ244">
            <v>38880</v>
          </cell>
          <cell r="AM244">
            <v>106</v>
          </cell>
          <cell r="AN244">
            <v>5</v>
          </cell>
          <cell r="AO244">
            <v>12</v>
          </cell>
          <cell r="AP244">
            <v>5</v>
          </cell>
          <cell r="AQ244" t="str">
            <v>GADENS    (VIC)</v>
          </cell>
          <cell r="AR244" t="str">
            <v>VIC</v>
          </cell>
          <cell r="AS244" t="str">
            <v>S</v>
          </cell>
          <cell r="AT244" t="str">
            <v>PL</v>
          </cell>
          <cell r="AU244" t="str">
            <v>IT</v>
          </cell>
          <cell r="AV244" t="str">
            <v>SPLITLOAN</v>
          </cell>
          <cell r="AW244" t="str">
            <v>-</v>
          </cell>
          <cell r="AX244">
            <v>30</v>
          </cell>
          <cell r="AY244" t="str">
            <v>DLY</v>
          </cell>
          <cell r="AZ244" t="str">
            <v>N/A</v>
          </cell>
          <cell r="BA244">
            <v>0</v>
          </cell>
          <cell r="BB244">
            <v>0</v>
          </cell>
          <cell r="BC244">
            <v>0</v>
          </cell>
          <cell r="BF244" t="str">
            <v>POO</v>
          </cell>
          <cell r="BG244" t="str">
            <v>Near Prime</v>
          </cell>
          <cell r="BH244" t="str">
            <v>NCM-W06</v>
          </cell>
        </row>
        <row r="245">
          <cell r="A245">
            <v>9002149</v>
          </cell>
          <cell r="B245">
            <v>1</v>
          </cell>
          <cell r="C245" t="str">
            <v>WMC</v>
          </cell>
          <cell r="D245" t="str">
            <v>PAY</v>
          </cell>
          <cell r="E245" t="str">
            <v>R</v>
          </cell>
          <cell r="F245" t="str">
            <v>NSW</v>
          </cell>
          <cell r="G245">
            <v>40003</v>
          </cell>
          <cell r="H245" t="str">
            <v>AFIG</v>
          </cell>
          <cell r="I245">
            <v>912</v>
          </cell>
          <cell r="J245" t="str">
            <v>WIZARD</v>
          </cell>
          <cell r="M245">
            <v>9002149</v>
          </cell>
          <cell r="N245">
            <v>38805</v>
          </cell>
          <cell r="O245">
            <v>3506</v>
          </cell>
          <cell r="P245" t="str">
            <v>WALSH D R</v>
          </cell>
          <cell r="Q245">
            <v>290000</v>
          </cell>
          <cell r="R245">
            <v>0</v>
          </cell>
          <cell r="S245">
            <v>290000</v>
          </cell>
          <cell r="T245">
            <v>200</v>
          </cell>
          <cell r="U245" t="str">
            <v>Approved</v>
          </cell>
          <cell r="V245">
            <v>450</v>
          </cell>
          <cell r="W245" t="str">
            <v>Confirm Fees</v>
          </cell>
          <cell r="X245">
            <v>38887</v>
          </cell>
          <cell r="Y245">
            <v>7.55</v>
          </cell>
          <cell r="Z245">
            <v>0</v>
          </cell>
          <cell r="AA245">
            <v>0.49</v>
          </cell>
          <cell r="AB245">
            <v>8.0399999999999991</v>
          </cell>
          <cell r="AC245">
            <v>2136.0100000000002</v>
          </cell>
          <cell r="AD245">
            <v>100</v>
          </cell>
          <cell r="AE245">
            <v>38878</v>
          </cell>
          <cell r="AI245">
            <v>0</v>
          </cell>
          <cell r="AJ245">
            <v>38908</v>
          </cell>
          <cell r="AM245">
            <v>106</v>
          </cell>
          <cell r="AN245">
            <v>6</v>
          </cell>
          <cell r="AO245">
            <v>10</v>
          </cell>
          <cell r="AP245">
            <v>1</v>
          </cell>
          <cell r="AQ245" t="str">
            <v>NLS</v>
          </cell>
          <cell r="AR245" t="str">
            <v>NSW</v>
          </cell>
          <cell r="AS245" t="str">
            <v>S</v>
          </cell>
          <cell r="AT245" t="str">
            <v>PL</v>
          </cell>
          <cell r="AU245" t="str">
            <v>IT</v>
          </cell>
          <cell r="AV245" t="str">
            <v>SPLITLOAN</v>
          </cell>
          <cell r="AW245">
            <v>9002149</v>
          </cell>
          <cell r="AX245">
            <v>30</v>
          </cell>
          <cell r="AY245" t="str">
            <v>DLY</v>
          </cell>
          <cell r="AZ245" t="str">
            <v>N/A</v>
          </cell>
          <cell r="BA245">
            <v>0</v>
          </cell>
          <cell r="BB245">
            <v>0</v>
          </cell>
          <cell r="BC245">
            <v>0</v>
          </cell>
          <cell r="BF245" t="str">
            <v>POO</v>
          </cell>
          <cell r="BG245" t="str">
            <v>HLVR</v>
          </cell>
          <cell r="BH245" t="str">
            <v>NCM-W02</v>
          </cell>
        </row>
        <row r="246">
          <cell r="A246">
            <v>9002135</v>
          </cell>
          <cell r="B246">
            <v>1</v>
          </cell>
          <cell r="C246" t="str">
            <v>WMC</v>
          </cell>
          <cell r="D246" t="str">
            <v>PAY</v>
          </cell>
          <cell r="E246" t="str">
            <v>R</v>
          </cell>
          <cell r="F246" t="str">
            <v>NSW</v>
          </cell>
          <cell r="G246">
            <v>40003</v>
          </cell>
          <cell r="H246" t="str">
            <v>AFIG</v>
          </cell>
          <cell r="I246">
            <v>912</v>
          </cell>
          <cell r="J246" t="str">
            <v>WIZARD</v>
          </cell>
          <cell r="M246">
            <v>9002135</v>
          </cell>
          <cell r="N246">
            <v>38796</v>
          </cell>
          <cell r="O246">
            <v>3487</v>
          </cell>
          <cell r="P246" t="str">
            <v>JAYNES L M</v>
          </cell>
          <cell r="Q246">
            <v>165000</v>
          </cell>
          <cell r="R246">
            <v>0</v>
          </cell>
          <cell r="S246">
            <v>165000</v>
          </cell>
          <cell r="T246">
            <v>300</v>
          </cell>
          <cell r="U246" t="str">
            <v>Committed</v>
          </cell>
          <cell r="V246">
            <v>100</v>
          </cell>
          <cell r="W246" t="str">
            <v>STL Notice Received</v>
          </cell>
          <cell r="X246">
            <v>38887</v>
          </cell>
          <cell r="Y246">
            <v>7.55</v>
          </cell>
          <cell r="Z246">
            <v>0</v>
          </cell>
          <cell r="AA246">
            <v>0.49</v>
          </cell>
          <cell r="AB246">
            <v>8.0399999999999991</v>
          </cell>
          <cell r="AC246">
            <v>1215.32</v>
          </cell>
          <cell r="AD246">
            <v>100</v>
          </cell>
          <cell r="AE246">
            <v>38888</v>
          </cell>
          <cell r="AI246">
            <v>0</v>
          </cell>
          <cell r="AJ246">
            <v>38918</v>
          </cell>
          <cell r="AM246">
            <v>106</v>
          </cell>
          <cell r="AN246">
            <v>6</v>
          </cell>
          <cell r="AO246">
            <v>20</v>
          </cell>
          <cell r="AP246">
            <v>1</v>
          </cell>
          <cell r="AQ246" t="str">
            <v>NLS</v>
          </cell>
          <cell r="AR246" t="str">
            <v>NSW</v>
          </cell>
          <cell r="AS246" t="str">
            <v>S</v>
          </cell>
          <cell r="AT246" t="str">
            <v>PL</v>
          </cell>
          <cell r="AU246" t="str">
            <v>IT</v>
          </cell>
          <cell r="AV246" t="str">
            <v>SPLITLOAN</v>
          </cell>
          <cell r="AW246">
            <v>9002135</v>
          </cell>
          <cell r="AX246">
            <v>30</v>
          </cell>
          <cell r="AY246" t="str">
            <v>DLY</v>
          </cell>
          <cell r="AZ246" t="str">
            <v>N/A</v>
          </cell>
          <cell r="BA246">
            <v>0</v>
          </cell>
          <cell r="BB246">
            <v>0</v>
          </cell>
          <cell r="BC246">
            <v>0</v>
          </cell>
          <cell r="BF246" t="str">
            <v>POO</v>
          </cell>
          <cell r="BG246" t="str">
            <v>HLVR</v>
          </cell>
          <cell r="BH246" t="str">
            <v>NCM-W02</v>
          </cell>
        </row>
        <row r="247">
          <cell r="A247">
            <v>9002310</v>
          </cell>
          <cell r="B247">
            <v>1</v>
          </cell>
          <cell r="D247" t="str">
            <v>HEA</v>
          </cell>
          <cell r="E247" t="str">
            <v>W</v>
          </cell>
          <cell r="F247" t="str">
            <v>NSW</v>
          </cell>
          <cell r="G247">
            <v>40000</v>
          </cell>
          <cell r="H247" t="str">
            <v>MOBIUS</v>
          </cell>
          <cell r="I247">
            <v>40067</v>
          </cell>
          <cell r="J247" t="str">
            <v>MORT ORIG GROUP</v>
          </cell>
          <cell r="M247">
            <v>9002310</v>
          </cell>
          <cell r="O247">
            <v>3770</v>
          </cell>
          <cell r="P247" t="str">
            <v>CUMMINGS F W</v>
          </cell>
          <cell r="Q247">
            <v>225750</v>
          </cell>
          <cell r="R247">
            <v>0</v>
          </cell>
          <cell r="S247">
            <v>225750</v>
          </cell>
          <cell r="T247">
            <v>300</v>
          </cell>
          <cell r="U247" t="str">
            <v>Committed</v>
          </cell>
          <cell r="V247">
            <v>100</v>
          </cell>
          <cell r="W247" t="str">
            <v>STL Notice Received</v>
          </cell>
          <cell r="X247">
            <v>38887</v>
          </cell>
          <cell r="Y247">
            <v>7.34</v>
          </cell>
          <cell r="Z247">
            <v>0</v>
          </cell>
          <cell r="AA247">
            <v>2.16</v>
          </cell>
          <cell r="AB247">
            <v>9.5</v>
          </cell>
          <cell r="AC247">
            <v>1898.23</v>
          </cell>
          <cell r="AD247">
            <v>105</v>
          </cell>
          <cell r="AE247">
            <v>38888</v>
          </cell>
          <cell r="AI247">
            <v>0</v>
          </cell>
          <cell r="AJ247">
            <v>38918</v>
          </cell>
          <cell r="AM247">
            <v>106</v>
          </cell>
          <cell r="AN247">
            <v>6</v>
          </cell>
          <cell r="AO247">
            <v>20</v>
          </cell>
          <cell r="AP247">
            <v>5</v>
          </cell>
          <cell r="AQ247" t="str">
            <v>GADENS    (VIC)</v>
          </cell>
          <cell r="AR247" t="str">
            <v>VIC</v>
          </cell>
          <cell r="AS247" t="str">
            <v>S</v>
          </cell>
          <cell r="AT247" t="str">
            <v>PL</v>
          </cell>
          <cell r="AU247" t="str">
            <v>IT</v>
          </cell>
          <cell r="AV247" t="str">
            <v>SPLITLOAN</v>
          </cell>
          <cell r="AW247" t="str">
            <v>-</v>
          </cell>
          <cell r="AX247">
            <v>30</v>
          </cell>
          <cell r="AY247" t="str">
            <v>DLY</v>
          </cell>
          <cell r="AZ247" t="str">
            <v>N/A</v>
          </cell>
          <cell r="BA247">
            <v>0</v>
          </cell>
          <cell r="BB247">
            <v>0</v>
          </cell>
          <cell r="BC247">
            <v>0</v>
          </cell>
          <cell r="BF247" t="str">
            <v>POO</v>
          </cell>
          <cell r="BG247" t="str">
            <v>HLVR</v>
          </cell>
          <cell r="BH247" t="str">
            <v>NCM-W02</v>
          </cell>
        </row>
        <row r="248">
          <cell r="A248">
            <v>9002397</v>
          </cell>
          <cell r="B248">
            <v>1</v>
          </cell>
          <cell r="D248" t="str">
            <v>ELO</v>
          </cell>
          <cell r="E248" t="str">
            <v>W</v>
          </cell>
          <cell r="F248" t="str">
            <v>NSW</v>
          </cell>
          <cell r="G248">
            <v>40000</v>
          </cell>
          <cell r="H248" t="str">
            <v>MOBIUS</v>
          </cell>
          <cell r="I248">
            <v>49000</v>
          </cell>
          <cell r="J248" t="str">
            <v>LAWTEAL</v>
          </cell>
          <cell r="M248">
            <v>9002397</v>
          </cell>
          <cell r="O248">
            <v>3891</v>
          </cell>
          <cell r="P248" t="str">
            <v>BEST B J</v>
          </cell>
          <cell r="Q248">
            <v>110000</v>
          </cell>
          <cell r="R248">
            <v>0</v>
          </cell>
          <cell r="S248">
            <v>110000</v>
          </cell>
          <cell r="T248">
            <v>300</v>
          </cell>
          <cell r="U248" t="str">
            <v>Committed</v>
          </cell>
          <cell r="V248">
            <v>100</v>
          </cell>
          <cell r="W248" t="str">
            <v>STL Notice Received</v>
          </cell>
          <cell r="X248">
            <v>38887</v>
          </cell>
          <cell r="Y248">
            <v>8.25</v>
          </cell>
          <cell r="Z248">
            <v>0</v>
          </cell>
          <cell r="AA248">
            <v>1.25</v>
          </cell>
          <cell r="AB248">
            <v>9.5</v>
          </cell>
          <cell r="AC248">
            <v>870.83</v>
          </cell>
          <cell r="AD248">
            <v>53.66</v>
          </cell>
          <cell r="AE248">
            <v>38888</v>
          </cell>
          <cell r="AI248">
            <v>0</v>
          </cell>
          <cell r="AJ248">
            <v>38918</v>
          </cell>
          <cell r="AM248">
            <v>106</v>
          </cell>
          <cell r="AN248">
            <v>6</v>
          </cell>
          <cell r="AO248">
            <v>20</v>
          </cell>
          <cell r="AP248">
            <v>7</v>
          </cell>
          <cell r="AQ248" t="str">
            <v>KREMNIZER &amp; CO</v>
          </cell>
          <cell r="AR248" t="str">
            <v>NSW</v>
          </cell>
          <cell r="AS248" t="str">
            <v>S</v>
          </cell>
          <cell r="AT248" t="str">
            <v>PL</v>
          </cell>
          <cell r="AU248" t="str">
            <v>IT</v>
          </cell>
          <cell r="AV248" t="str">
            <v>SPLITLOAN</v>
          </cell>
          <cell r="AW248">
            <v>9002397</v>
          </cell>
          <cell r="AX248">
            <v>1</v>
          </cell>
          <cell r="AY248" t="str">
            <v>DLY</v>
          </cell>
          <cell r="AZ248" t="str">
            <v>N/A</v>
          </cell>
          <cell r="BA248">
            <v>0</v>
          </cell>
          <cell r="BB248">
            <v>0</v>
          </cell>
          <cell r="BC248">
            <v>0</v>
          </cell>
          <cell r="BF248" t="str">
            <v>BIP</v>
          </cell>
          <cell r="BG248" t="str">
            <v>Lawteal Equity Loan</v>
          </cell>
          <cell r="BH248" t="str">
            <v>NCM-W05</v>
          </cell>
        </row>
        <row r="249">
          <cell r="A249">
            <v>9002406</v>
          </cell>
          <cell r="B249">
            <v>1</v>
          </cell>
          <cell r="D249" t="str">
            <v>NLA</v>
          </cell>
          <cell r="E249" t="str">
            <v>R</v>
          </cell>
          <cell r="F249" t="str">
            <v>NSW</v>
          </cell>
          <cell r="G249">
            <v>40003</v>
          </cell>
          <cell r="H249" t="str">
            <v>AFIG</v>
          </cell>
          <cell r="I249">
            <v>40097</v>
          </cell>
          <cell r="J249" t="str">
            <v>MMC (H/O) SPP</v>
          </cell>
          <cell r="M249">
            <v>9002406</v>
          </cell>
          <cell r="N249">
            <v>38874</v>
          </cell>
          <cell r="O249">
            <v>3818</v>
          </cell>
          <cell r="P249" t="str">
            <v>ALEXANDER J</v>
          </cell>
          <cell r="Q249">
            <v>480700</v>
          </cell>
          <cell r="R249">
            <v>0</v>
          </cell>
          <cell r="S249">
            <v>480700</v>
          </cell>
          <cell r="T249">
            <v>300</v>
          </cell>
          <cell r="U249" t="str">
            <v>Committed</v>
          </cell>
          <cell r="V249">
            <v>100</v>
          </cell>
          <cell r="W249" t="str">
            <v>STL Notice Received</v>
          </cell>
          <cell r="X249">
            <v>38887</v>
          </cell>
          <cell r="Y249">
            <v>7.55</v>
          </cell>
          <cell r="Z249">
            <v>1.25</v>
          </cell>
          <cell r="AA249">
            <v>0.69</v>
          </cell>
          <cell r="AB249">
            <v>9.49</v>
          </cell>
          <cell r="AC249">
            <v>3801.54</v>
          </cell>
          <cell r="AD249">
            <v>95</v>
          </cell>
          <cell r="AE249">
            <v>38889</v>
          </cell>
          <cell r="AI249">
            <v>0</v>
          </cell>
          <cell r="AJ249">
            <v>38919</v>
          </cell>
          <cell r="AM249">
            <v>106</v>
          </cell>
          <cell r="AN249">
            <v>6</v>
          </cell>
          <cell r="AO249">
            <v>21</v>
          </cell>
          <cell r="AP249">
            <v>1</v>
          </cell>
          <cell r="AQ249" t="str">
            <v>NLS</v>
          </cell>
          <cell r="AR249" t="str">
            <v>NSW</v>
          </cell>
          <cell r="AS249" t="str">
            <v>S</v>
          </cell>
          <cell r="AT249" t="str">
            <v>PL</v>
          </cell>
          <cell r="AU249" t="str">
            <v>IT</v>
          </cell>
          <cell r="AV249" t="str">
            <v>SPLITLOAN</v>
          </cell>
          <cell r="AW249">
            <v>9002406</v>
          </cell>
          <cell r="AX249">
            <v>30</v>
          </cell>
          <cell r="AY249" t="str">
            <v>DLY</v>
          </cell>
          <cell r="AZ249" t="str">
            <v>N/A</v>
          </cell>
          <cell r="BA249">
            <v>0</v>
          </cell>
          <cell r="BB249">
            <v>0</v>
          </cell>
          <cell r="BC249">
            <v>0</v>
          </cell>
          <cell r="BF249" t="str">
            <v>PIP</v>
          </cell>
          <cell r="BG249" t="str">
            <v>Near Prime</v>
          </cell>
          <cell r="BH249" t="str">
            <v>NCM-W06</v>
          </cell>
        </row>
        <row r="250">
          <cell r="A250">
            <v>9001911</v>
          </cell>
          <cell r="B250">
            <v>1</v>
          </cell>
          <cell r="C250" t="str">
            <v>WMC</v>
          </cell>
          <cell r="D250" t="str">
            <v>HEA</v>
          </cell>
          <cell r="E250" t="str">
            <v>R</v>
          </cell>
          <cell r="F250" t="str">
            <v>NSW</v>
          </cell>
          <cell r="G250">
            <v>40003</v>
          </cell>
          <cell r="H250" t="str">
            <v>AFIG</v>
          </cell>
          <cell r="I250">
            <v>912</v>
          </cell>
          <cell r="J250" t="str">
            <v>WIZARD</v>
          </cell>
          <cell r="M250">
            <v>9001911</v>
          </cell>
          <cell r="N250">
            <v>38741</v>
          </cell>
          <cell r="O250">
            <v>3123</v>
          </cell>
          <cell r="P250" t="str">
            <v>SIMON L J</v>
          </cell>
          <cell r="Q250">
            <v>262500</v>
          </cell>
          <cell r="R250">
            <v>0</v>
          </cell>
          <cell r="S250">
            <v>262500</v>
          </cell>
          <cell r="T250">
            <v>300</v>
          </cell>
          <cell r="U250" t="str">
            <v>Committed</v>
          </cell>
          <cell r="V250">
            <v>950</v>
          </cell>
          <cell r="W250" t="str">
            <v>Settlmnt In Progress</v>
          </cell>
          <cell r="X250">
            <v>38870</v>
          </cell>
          <cell r="Y250">
            <v>8.6999999999999993</v>
          </cell>
          <cell r="Z250">
            <v>0</v>
          </cell>
          <cell r="AA250">
            <v>0.49</v>
          </cell>
          <cell r="AB250">
            <v>9.19</v>
          </cell>
          <cell r="AC250">
            <v>2148.12</v>
          </cell>
          <cell r="AD250">
            <v>105</v>
          </cell>
          <cell r="AE250">
            <v>38870</v>
          </cell>
          <cell r="AI250">
            <v>0</v>
          </cell>
          <cell r="AJ250">
            <v>38900</v>
          </cell>
          <cell r="AM250">
            <v>106</v>
          </cell>
          <cell r="AN250">
            <v>6</v>
          </cell>
          <cell r="AO250">
            <v>2</v>
          </cell>
          <cell r="AP250">
            <v>1</v>
          </cell>
          <cell r="AQ250" t="str">
            <v>NLS</v>
          </cell>
          <cell r="AR250" t="str">
            <v>NSW</v>
          </cell>
          <cell r="AS250" t="str">
            <v>S</v>
          </cell>
          <cell r="AT250" t="str">
            <v>PL</v>
          </cell>
          <cell r="AU250" t="str">
            <v>IT</v>
          </cell>
          <cell r="AV250" t="str">
            <v>SPLITLOAN</v>
          </cell>
          <cell r="AW250">
            <v>9001911</v>
          </cell>
          <cell r="AX250">
            <v>30</v>
          </cell>
          <cell r="AY250" t="str">
            <v>DLY</v>
          </cell>
          <cell r="AZ250" t="str">
            <v>N/A</v>
          </cell>
          <cell r="BA250">
            <v>0</v>
          </cell>
          <cell r="BB250">
            <v>0</v>
          </cell>
          <cell r="BC250">
            <v>0</v>
          </cell>
          <cell r="BF250" t="str">
            <v>POO</v>
          </cell>
          <cell r="BG250" t="str">
            <v>HLVR</v>
          </cell>
          <cell r="BH250" t="str">
            <v>NCM-W02</v>
          </cell>
        </row>
        <row r="251">
          <cell r="A251">
            <v>9002391</v>
          </cell>
          <cell r="B251">
            <v>1</v>
          </cell>
          <cell r="D251" t="str">
            <v>ELO</v>
          </cell>
          <cell r="E251" t="str">
            <v>W</v>
          </cell>
          <cell r="F251" t="str">
            <v>NSW</v>
          </cell>
          <cell r="G251">
            <v>40000</v>
          </cell>
          <cell r="H251" t="str">
            <v>MOBIUS</v>
          </cell>
          <cell r="I251">
            <v>49000</v>
          </cell>
          <cell r="J251" t="str">
            <v>LAWTEAL</v>
          </cell>
          <cell r="M251">
            <v>9002391</v>
          </cell>
          <cell r="N251">
            <v>38754</v>
          </cell>
          <cell r="O251">
            <v>3882</v>
          </cell>
          <cell r="P251" t="str">
            <v>JATCO P/L</v>
          </cell>
          <cell r="Q251">
            <v>329000</v>
          </cell>
          <cell r="R251">
            <v>0</v>
          </cell>
          <cell r="S251">
            <v>329000</v>
          </cell>
          <cell r="T251">
            <v>300</v>
          </cell>
          <cell r="U251" t="str">
            <v>Committed</v>
          </cell>
          <cell r="V251">
            <v>950</v>
          </cell>
          <cell r="W251" t="str">
            <v>Settlmnt In Progress</v>
          </cell>
          <cell r="X251">
            <v>38873</v>
          </cell>
          <cell r="Y251">
            <v>8.25</v>
          </cell>
          <cell r="Z251">
            <v>0</v>
          </cell>
          <cell r="AA251">
            <v>1.5</v>
          </cell>
          <cell r="AB251">
            <v>9.75</v>
          </cell>
          <cell r="AC251">
            <v>2673.13</v>
          </cell>
          <cell r="AD251">
            <v>70</v>
          </cell>
          <cell r="AE251">
            <v>38873</v>
          </cell>
          <cell r="AI251">
            <v>0</v>
          </cell>
          <cell r="AJ251">
            <v>38903</v>
          </cell>
          <cell r="AM251">
            <v>106</v>
          </cell>
          <cell r="AN251">
            <v>6</v>
          </cell>
          <cell r="AO251">
            <v>5</v>
          </cell>
          <cell r="AP251">
            <v>7</v>
          </cell>
          <cell r="AQ251" t="str">
            <v>KREMNIZER &amp; CO</v>
          </cell>
          <cell r="AR251" t="str">
            <v>NSW</v>
          </cell>
          <cell r="AS251" t="str">
            <v>S</v>
          </cell>
          <cell r="AT251" t="str">
            <v>PL</v>
          </cell>
          <cell r="AU251" t="str">
            <v>IT</v>
          </cell>
          <cell r="AV251" t="str">
            <v>SPLITLOAN</v>
          </cell>
          <cell r="AW251" t="str">
            <v>-</v>
          </cell>
          <cell r="AX251">
            <v>1</v>
          </cell>
          <cell r="AY251" t="str">
            <v>DLY</v>
          </cell>
          <cell r="AZ251" t="str">
            <v>N/A</v>
          </cell>
          <cell r="BA251">
            <v>0</v>
          </cell>
          <cell r="BB251">
            <v>0</v>
          </cell>
          <cell r="BC251">
            <v>0</v>
          </cell>
          <cell r="BF251" t="str">
            <v>BIP</v>
          </cell>
          <cell r="BG251" t="str">
            <v>Lawteal Equity Loan</v>
          </cell>
          <cell r="BH251" t="str">
            <v>NCM-W05</v>
          </cell>
        </row>
        <row r="252">
          <cell r="A252">
            <v>9002216</v>
          </cell>
          <cell r="B252">
            <v>1</v>
          </cell>
          <cell r="C252" t="str">
            <v>WMC</v>
          </cell>
          <cell r="D252" t="str">
            <v>PAY</v>
          </cell>
          <cell r="E252" t="str">
            <v>R</v>
          </cell>
          <cell r="F252" t="str">
            <v>NSW</v>
          </cell>
          <cell r="G252">
            <v>40003</v>
          </cell>
          <cell r="H252" t="str">
            <v>AFIG</v>
          </cell>
          <cell r="I252">
            <v>912</v>
          </cell>
          <cell r="J252" t="str">
            <v>WIZARD</v>
          </cell>
          <cell r="M252">
            <v>9002216</v>
          </cell>
          <cell r="N252">
            <v>38841</v>
          </cell>
          <cell r="O252">
            <v>3612</v>
          </cell>
          <cell r="P252" t="str">
            <v>TONKIN R</v>
          </cell>
          <cell r="Q252">
            <v>253000</v>
          </cell>
          <cell r="R252">
            <v>0</v>
          </cell>
          <cell r="S252">
            <v>253000</v>
          </cell>
          <cell r="T252">
            <v>300</v>
          </cell>
          <cell r="U252" t="str">
            <v>Committed</v>
          </cell>
          <cell r="V252">
            <v>950</v>
          </cell>
          <cell r="W252" t="str">
            <v>Settlmnt In Progress</v>
          </cell>
          <cell r="X252">
            <v>38874</v>
          </cell>
          <cell r="Y252">
            <v>7.95</v>
          </cell>
          <cell r="Z252">
            <v>0</v>
          </cell>
          <cell r="AA252">
            <v>0.49</v>
          </cell>
          <cell r="AB252">
            <v>8.44</v>
          </cell>
          <cell r="AC252">
            <v>1779.43</v>
          </cell>
          <cell r="AD252">
            <v>97.68</v>
          </cell>
          <cell r="AE252">
            <v>38874</v>
          </cell>
          <cell r="AI252">
            <v>0</v>
          </cell>
          <cell r="AJ252">
            <v>38904</v>
          </cell>
          <cell r="AM252">
            <v>106</v>
          </cell>
          <cell r="AN252">
            <v>6</v>
          </cell>
          <cell r="AO252">
            <v>6</v>
          </cell>
          <cell r="AP252">
            <v>1</v>
          </cell>
          <cell r="AQ252" t="str">
            <v>NLS</v>
          </cell>
          <cell r="AR252" t="str">
            <v>NSW</v>
          </cell>
          <cell r="AS252" t="str">
            <v>S</v>
          </cell>
          <cell r="AT252" t="str">
            <v>PL</v>
          </cell>
          <cell r="AU252" t="str">
            <v>CN</v>
          </cell>
          <cell r="AV252" t="str">
            <v>SPLITCONS</v>
          </cell>
          <cell r="AW252">
            <v>9002216</v>
          </cell>
          <cell r="AX252">
            <v>30</v>
          </cell>
          <cell r="AY252" t="str">
            <v>DLY</v>
          </cell>
          <cell r="AZ252" t="str">
            <v>N/A</v>
          </cell>
          <cell r="BA252">
            <v>0</v>
          </cell>
          <cell r="BB252">
            <v>0</v>
          </cell>
          <cell r="BC252">
            <v>0</v>
          </cell>
          <cell r="BF252" t="str">
            <v>POO</v>
          </cell>
          <cell r="BG252" t="str">
            <v>HLVR</v>
          </cell>
          <cell r="BH252" t="str">
            <v>NCM-W02</v>
          </cell>
        </row>
        <row r="253">
          <cell r="A253">
            <v>9002185</v>
          </cell>
          <cell r="B253">
            <v>1</v>
          </cell>
          <cell r="C253" t="str">
            <v>WMC</v>
          </cell>
          <cell r="D253" t="str">
            <v>PAY</v>
          </cell>
          <cell r="E253" t="str">
            <v>R</v>
          </cell>
          <cell r="F253" t="str">
            <v>NSW</v>
          </cell>
          <cell r="G253">
            <v>40003</v>
          </cell>
          <cell r="H253" t="str">
            <v>AFIG</v>
          </cell>
          <cell r="I253">
            <v>912</v>
          </cell>
          <cell r="J253" t="str">
            <v>WIZARD</v>
          </cell>
          <cell r="M253">
            <v>9002185</v>
          </cell>
          <cell r="N253">
            <v>38806</v>
          </cell>
          <cell r="O253">
            <v>3561</v>
          </cell>
          <cell r="P253" t="str">
            <v>LY L</v>
          </cell>
          <cell r="Q253">
            <v>206500</v>
          </cell>
          <cell r="R253">
            <v>0</v>
          </cell>
          <cell r="S253">
            <v>206500</v>
          </cell>
          <cell r="T253">
            <v>300</v>
          </cell>
          <cell r="U253" t="str">
            <v>Committed</v>
          </cell>
          <cell r="V253">
            <v>950</v>
          </cell>
          <cell r="W253" t="str">
            <v>Settlmnt In Progress</v>
          </cell>
          <cell r="X253">
            <v>38881</v>
          </cell>
          <cell r="Y253">
            <v>7.55</v>
          </cell>
          <cell r="Z253">
            <v>0</v>
          </cell>
          <cell r="AA253">
            <v>0.49</v>
          </cell>
          <cell r="AB253">
            <v>8.0399999999999991</v>
          </cell>
          <cell r="AC253">
            <v>1520.99</v>
          </cell>
          <cell r="AD253">
            <v>100</v>
          </cell>
          <cell r="AE253">
            <v>38881</v>
          </cell>
          <cell r="AI253">
            <v>0</v>
          </cell>
          <cell r="AJ253">
            <v>38911</v>
          </cell>
          <cell r="AM253">
            <v>106</v>
          </cell>
          <cell r="AN253">
            <v>6</v>
          </cell>
          <cell r="AO253">
            <v>13</v>
          </cell>
          <cell r="AP253">
            <v>1</v>
          </cell>
          <cell r="AQ253" t="str">
            <v>NLS</v>
          </cell>
          <cell r="AR253" t="str">
            <v>NSW</v>
          </cell>
          <cell r="AS253" t="str">
            <v>S</v>
          </cell>
          <cell r="AT253" t="str">
            <v>PL</v>
          </cell>
          <cell r="AU253" t="str">
            <v>IT</v>
          </cell>
          <cell r="AV253" t="str">
            <v>SPLITLOAN</v>
          </cell>
          <cell r="AW253">
            <v>9002185</v>
          </cell>
          <cell r="AX253">
            <v>30</v>
          </cell>
          <cell r="AY253" t="str">
            <v>DLY</v>
          </cell>
          <cell r="AZ253" t="str">
            <v>N/A</v>
          </cell>
          <cell r="BA253">
            <v>0</v>
          </cell>
          <cell r="BB253">
            <v>0</v>
          </cell>
          <cell r="BC253">
            <v>0</v>
          </cell>
          <cell r="BF253" t="str">
            <v>POO</v>
          </cell>
          <cell r="BG253" t="str">
            <v>HLVR</v>
          </cell>
          <cell r="BH253" t="str">
            <v>NCM-W02</v>
          </cell>
        </row>
        <row r="254">
          <cell r="A254">
            <v>9002182</v>
          </cell>
          <cell r="B254">
            <v>1</v>
          </cell>
          <cell r="C254" t="str">
            <v>WMC</v>
          </cell>
          <cell r="D254" t="str">
            <v>HEA</v>
          </cell>
          <cell r="E254" t="str">
            <v>R</v>
          </cell>
          <cell r="F254" t="str">
            <v>NSW</v>
          </cell>
          <cell r="G254">
            <v>40003</v>
          </cell>
          <cell r="H254" t="str">
            <v>AFIG</v>
          </cell>
          <cell r="I254">
            <v>912</v>
          </cell>
          <cell r="J254" t="str">
            <v>WIZARD</v>
          </cell>
          <cell r="M254">
            <v>9002182</v>
          </cell>
          <cell r="N254">
            <v>38828</v>
          </cell>
          <cell r="O254">
            <v>3557</v>
          </cell>
          <cell r="P254" t="str">
            <v>JONES C A1</v>
          </cell>
          <cell r="Q254">
            <v>165375</v>
          </cell>
          <cell r="R254">
            <v>0</v>
          </cell>
          <cell r="S254">
            <v>165375</v>
          </cell>
          <cell r="T254">
            <v>300</v>
          </cell>
          <cell r="U254" t="str">
            <v>Committed</v>
          </cell>
          <cell r="V254">
            <v>950</v>
          </cell>
          <cell r="W254" t="str">
            <v>Settlmnt In Progress</v>
          </cell>
          <cell r="X254">
            <v>38882</v>
          </cell>
          <cell r="Y254">
            <v>8.6999999999999993</v>
          </cell>
          <cell r="Z254">
            <v>0</v>
          </cell>
          <cell r="AA254">
            <v>0.49</v>
          </cell>
          <cell r="AB254">
            <v>9.19</v>
          </cell>
          <cell r="AC254">
            <v>1353.31</v>
          </cell>
          <cell r="AD254">
            <v>105</v>
          </cell>
          <cell r="AE254">
            <v>38882</v>
          </cell>
          <cell r="AI254">
            <v>0</v>
          </cell>
          <cell r="AJ254">
            <v>38912</v>
          </cell>
          <cell r="AM254">
            <v>106</v>
          </cell>
          <cell r="AN254">
            <v>6</v>
          </cell>
          <cell r="AO254">
            <v>14</v>
          </cell>
          <cell r="AP254">
            <v>5</v>
          </cell>
          <cell r="AQ254" t="str">
            <v>GADENS    (VIC)</v>
          </cell>
          <cell r="AR254" t="str">
            <v>VIC</v>
          </cell>
          <cell r="AS254" t="str">
            <v>S</v>
          </cell>
          <cell r="AT254" t="str">
            <v>PL</v>
          </cell>
          <cell r="AU254" t="str">
            <v>IT</v>
          </cell>
          <cell r="AV254" t="str">
            <v>SPLITLOAN</v>
          </cell>
          <cell r="AW254" t="str">
            <v>-</v>
          </cell>
          <cell r="AX254">
            <v>30</v>
          </cell>
          <cell r="AY254" t="str">
            <v>DLY</v>
          </cell>
          <cell r="AZ254" t="str">
            <v>N/A</v>
          </cell>
          <cell r="BA254">
            <v>0</v>
          </cell>
          <cell r="BB254">
            <v>0</v>
          </cell>
          <cell r="BC254">
            <v>0</v>
          </cell>
          <cell r="BF254" t="str">
            <v>POO</v>
          </cell>
          <cell r="BG254" t="str">
            <v>HLVR</v>
          </cell>
          <cell r="BH254" t="str">
            <v>NCM-W02</v>
          </cell>
        </row>
        <row r="255">
          <cell r="A255">
            <v>9002289</v>
          </cell>
          <cell r="B255">
            <v>1</v>
          </cell>
          <cell r="C255" t="str">
            <v>WMC</v>
          </cell>
          <cell r="D255" t="str">
            <v>HEA</v>
          </cell>
          <cell r="E255" t="str">
            <v>R</v>
          </cell>
          <cell r="F255" t="str">
            <v>NSW</v>
          </cell>
          <cell r="G255">
            <v>40003</v>
          </cell>
          <cell r="H255" t="str">
            <v>AFIG</v>
          </cell>
          <cell r="I255">
            <v>912</v>
          </cell>
          <cell r="J255" t="str">
            <v>WIZARD</v>
          </cell>
          <cell r="M255">
            <v>9002289</v>
          </cell>
          <cell r="N255">
            <v>38828</v>
          </cell>
          <cell r="O255">
            <v>3732</v>
          </cell>
          <cell r="P255" t="str">
            <v>TIPPING R J</v>
          </cell>
          <cell r="Q255">
            <v>320250</v>
          </cell>
          <cell r="R255">
            <v>0</v>
          </cell>
          <cell r="S255">
            <v>320250</v>
          </cell>
          <cell r="T255">
            <v>300</v>
          </cell>
          <cell r="U255" t="str">
            <v>Committed</v>
          </cell>
          <cell r="V255">
            <v>950</v>
          </cell>
          <cell r="W255" t="str">
            <v>Settlmnt In Progress</v>
          </cell>
          <cell r="X255">
            <v>38882</v>
          </cell>
          <cell r="Y255">
            <v>8.6999999999999993</v>
          </cell>
          <cell r="Z255">
            <v>0</v>
          </cell>
          <cell r="AA255">
            <v>0.49</v>
          </cell>
          <cell r="AB255">
            <v>9.19</v>
          </cell>
          <cell r="AC255">
            <v>2620.71</v>
          </cell>
          <cell r="AD255">
            <v>105</v>
          </cell>
          <cell r="AE255">
            <v>38882</v>
          </cell>
          <cell r="AI255">
            <v>0</v>
          </cell>
          <cell r="AJ255">
            <v>38912</v>
          </cell>
          <cell r="AM255">
            <v>106</v>
          </cell>
          <cell r="AN255">
            <v>6</v>
          </cell>
          <cell r="AO255">
            <v>14</v>
          </cell>
          <cell r="AP255">
            <v>1</v>
          </cell>
          <cell r="AQ255" t="str">
            <v>NLS</v>
          </cell>
          <cell r="AR255" t="str">
            <v>NSW</v>
          </cell>
          <cell r="AS255" t="str">
            <v>S</v>
          </cell>
          <cell r="AT255" t="str">
            <v>PL</v>
          </cell>
          <cell r="AU255" t="str">
            <v>IT</v>
          </cell>
          <cell r="AV255" t="str">
            <v>SPLITLOAN</v>
          </cell>
          <cell r="AW255">
            <v>9002289</v>
          </cell>
          <cell r="AX255">
            <v>30</v>
          </cell>
          <cell r="AY255" t="str">
            <v>DLY</v>
          </cell>
          <cell r="AZ255" t="str">
            <v>N/A</v>
          </cell>
          <cell r="BA255">
            <v>0</v>
          </cell>
          <cell r="BB255">
            <v>0</v>
          </cell>
          <cell r="BC255">
            <v>0</v>
          </cell>
          <cell r="BF255" t="str">
            <v>POO</v>
          </cell>
          <cell r="BG255" t="str">
            <v>HLVR</v>
          </cell>
          <cell r="BH255" t="str">
            <v>NCM-W02</v>
          </cell>
        </row>
        <row r="256">
          <cell r="A256">
            <v>9002312</v>
          </cell>
          <cell r="B256">
            <v>1</v>
          </cell>
          <cell r="C256" t="str">
            <v>WMC</v>
          </cell>
          <cell r="D256" t="str">
            <v>HEA</v>
          </cell>
          <cell r="E256" t="str">
            <v>R</v>
          </cell>
          <cell r="F256" t="str">
            <v>NSW</v>
          </cell>
          <cell r="G256">
            <v>40003</v>
          </cell>
          <cell r="H256" t="str">
            <v>AFIG</v>
          </cell>
          <cell r="I256">
            <v>912</v>
          </cell>
          <cell r="J256" t="str">
            <v>WIZARD</v>
          </cell>
          <cell r="M256">
            <v>9002312</v>
          </cell>
          <cell r="N256">
            <v>38847</v>
          </cell>
          <cell r="O256">
            <v>3772</v>
          </cell>
          <cell r="P256" t="str">
            <v>GAY R L</v>
          </cell>
          <cell r="Q256">
            <v>168000</v>
          </cell>
          <cell r="R256">
            <v>0</v>
          </cell>
          <cell r="S256">
            <v>168000</v>
          </cell>
          <cell r="T256">
            <v>300</v>
          </cell>
          <cell r="U256" t="str">
            <v>Committed</v>
          </cell>
          <cell r="V256">
            <v>950</v>
          </cell>
          <cell r="W256" t="str">
            <v>Settlmnt In Progress</v>
          </cell>
          <cell r="X256">
            <v>38883</v>
          </cell>
          <cell r="Y256">
            <v>8.6999999999999993</v>
          </cell>
          <cell r="Z256">
            <v>0</v>
          </cell>
          <cell r="AA256">
            <v>0.49</v>
          </cell>
          <cell r="AB256">
            <v>9.19</v>
          </cell>
          <cell r="AC256">
            <v>1374.8</v>
          </cell>
          <cell r="AD256">
            <v>105</v>
          </cell>
          <cell r="AE256">
            <v>38883</v>
          </cell>
          <cell r="AI256">
            <v>0</v>
          </cell>
          <cell r="AJ256">
            <v>38913</v>
          </cell>
          <cell r="AM256">
            <v>106</v>
          </cell>
          <cell r="AN256">
            <v>6</v>
          </cell>
          <cell r="AO256">
            <v>15</v>
          </cell>
          <cell r="AP256">
            <v>1</v>
          </cell>
          <cell r="AQ256" t="str">
            <v>NLS</v>
          </cell>
          <cell r="AR256" t="str">
            <v>NSW</v>
          </cell>
          <cell r="AS256" t="str">
            <v>S</v>
          </cell>
          <cell r="AT256" t="str">
            <v>PL</v>
          </cell>
          <cell r="AU256" t="str">
            <v>IT</v>
          </cell>
          <cell r="AV256" t="str">
            <v>SPLITLOAN</v>
          </cell>
          <cell r="AW256">
            <v>9002312</v>
          </cell>
          <cell r="AX256">
            <v>30</v>
          </cell>
          <cell r="AY256" t="str">
            <v>DLY</v>
          </cell>
          <cell r="AZ256" t="str">
            <v>N/A</v>
          </cell>
          <cell r="BA256">
            <v>0</v>
          </cell>
          <cell r="BB256">
            <v>0</v>
          </cell>
          <cell r="BC256">
            <v>0</v>
          </cell>
          <cell r="BF256" t="str">
            <v>POO</v>
          </cell>
          <cell r="BG256" t="str">
            <v>HLVR</v>
          </cell>
          <cell r="BH256" t="str">
            <v>NCM-W02</v>
          </cell>
        </row>
        <row r="257">
          <cell r="A257">
            <v>9002355</v>
          </cell>
          <cell r="B257">
            <v>1</v>
          </cell>
          <cell r="C257" t="str">
            <v>WMC</v>
          </cell>
          <cell r="D257" t="str">
            <v>ELO</v>
          </cell>
          <cell r="E257" t="str">
            <v>W</v>
          </cell>
          <cell r="F257" t="str">
            <v>NSW</v>
          </cell>
          <cell r="G257">
            <v>40000</v>
          </cell>
          <cell r="H257" t="str">
            <v>MOBIUS</v>
          </cell>
          <cell r="I257">
            <v>49000</v>
          </cell>
          <cell r="J257" t="str">
            <v>LAWTEAL</v>
          </cell>
          <cell r="M257">
            <v>9002355</v>
          </cell>
          <cell r="N257">
            <v>38828</v>
          </cell>
          <cell r="O257">
            <v>3832</v>
          </cell>
          <cell r="P257" t="str">
            <v>GRABSCH S M</v>
          </cell>
          <cell r="Q257">
            <v>178750</v>
          </cell>
          <cell r="R257">
            <v>0</v>
          </cell>
          <cell r="S257">
            <v>178750</v>
          </cell>
          <cell r="T257">
            <v>300</v>
          </cell>
          <cell r="U257" t="str">
            <v>Committed</v>
          </cell>
          <cell r="V257">
            <v>950</v>
          </cell>
          <cell r="W257" t="str">
            <v>Settlmnt In Progress</v>
          </cell>
          <cell r="X257">
            <v>38883</v>
          </cell>
          <cell r="Y257">
            <v>8.25</v>
          </cell>
          <cell r="Z257">
            <v>0</v>
          </cell>
          <cell r="AA257">
            <v>1.25</v>
          </cell>
          <cell r="AB257">
            <v>9.5</v>
          </cell>
          <cell r="AC257">
            <v>1415.1</v>
          </cell>
          <cell r="AD257">
            <v>65</v>
          </cell>
          <cell r="AE257">
            <v>38883</v>
          </cell>
          <cell r="AI257">
            <v>0</v>
          </cell>
          <cell r="AJ257">
            <v>38913</v>
          </cell>
          <cell r="AM257">
            <v>106</v>
          </cell>
          <cell r="AN257">
            <v>6</v>
          </cell>
          <cell r="AO257">
            <v>15</v>
          </cell>
          <cell r="AP257">
            <v>7</v>
          </cell>
          <cell r="AQ257" t="str">
            <v>KREMNIZER &amp; CO</v>
          </cell>
          <cell r="AR257" t="str">
            <v>NSW</v>
          </cell>
          <cell r="AS257" t="str">
            <v>S</v>
          </cell>
          <cell r="AT257" t="str">
            <v>PL</v>
          </cell>
          <cell r="AU257" t="str">
            <v>IT</v>
          </cell>
          <cell r="AV257" t="str">
            <v>SPLITLOAN</v>
          </cell>
          <cell r="AW257">
            <v>9002355</v>
          </cell>
          <cell r="AX257">
            <v>1</v>
          </cell>
          <cell r="AY257" t="str">
            <v>DLY</v>
          </cell>
          <cell r="AZ257" t="str">
            <v>N/A</v>
          </cell>
          <cell r="BA257">
            <v>0</v>
          </cell>
          <cell r="BB257">
            <v>0</v>
          </cell>
          <cell r="BC257">
            <v>0</v>
          </cell>
          <cell r="BF257" t="str">
            <v>BIP</v>
          </cell>
          <cell r="BG257" t="str">
            <v>Lawteal Equity Loan</v>
          </cell>
          <cell r="BH257" t="str">
            <v>NCM-W05</v>
          </cell>
        </row>
        <row r="258">
          <cell r="A258">
            <v>9002368</v>
          </cell>
          <cell r="B258">
            <v>1</v>
          </cell>
          <cell r="C258" t="str">
            <v>WMC</v>
          </cell>
          <cell r="D258" t="str">
            <v>NLA</v>
          </cell>
          <cell r="E258" t="str">
            <v>W</v>
          </cell>
          <cell r="F258" t="str">
            <v>VIC</v>
          </cell>
          <cell r="G258">
            <v>40000</v>
          </cell>
          <cell r="H258" t="str">
            <v>MOBIUS</v>
          </cell>
          <cell r="I258">
            <v>40044</v>
          </cell>
          <cell r="J258" t="str">
            <v>COLLINS</v>
          </cell>
          <cell r="M258">
            <v>9002368</v>
          </cell>
          <cell r="N258">
            <v>38813</v>
          </cell>
          <cell r="O258">
            <v>3848</v>
          </cell>
          <cell r="P258" t="str">
            <v>LOTHERINGTON E</v>
          </cell>
          <cell r="Q258">
            <v>711000</v>
          </cell>
          <cell r="R258">
            <v>0</v>
          </cell>
          <cell r="S258">
            <v>711000</v>
          </cell>
          <cell r="T258">
            <v>300</v>
          </cell>
          <cell r="U258" t="str">
            <v>Committed</v>
          </cell>
          <cell r="V258">
            <v>950</v>
          </cell>
          <cell r="W258" t="str">
            <v>Settlmnt In Progress</v>
          </cell>
          <cell r="X258">
            <v>38883</v>
          </cell>
          <cell r="Y258">
            <v>8.09</v>
          </cell>
          <cell r="Z258">
            <v>0</v>
          </cell>
          <cell r="AA258">
            <v>0.85</v>
          </cell>
          <cell r="AB258">
            <v>8.94</v>
          </cell>
          <cell r="AC258">
            <v>5690.2</v>
          </cell>
          <cell r="AD258">
            <v>90</v>
          </cell>
          <cell r="AE258">
            <v>38883</v>
          </cell>
          <cell r="AI258">
            <v>0</v>
          </cell>
          <cell r="AJ258">
            <v>38913</v>
          </cell>
          <cell r="AM258">
            <v>106</v>
          </cell>
          <cell r="AN258">
            <v>6</v>
          </cell>
          <cell r="AO258">
            <v>15</v>
          </cell>
          <cell r="AP258">
            <v>3</v>
          </cell>
          <cell r="AQ258" t="str">
            <v>GADENS    (NSW)</v>
          </cell>
          <cell r="AR258" t="str">
            <v>NSW</v>
          </cell>
          <cell r="AS258" t="str">
            <v>S</v>
          </cell>
          <cell r="AT258" t="str">
            <v>PL</v>
          </cell>
          <cell r="AU258" t="str">
            <v>IT</v>
          </cell>
          <cell r="AV258" t="str">
            <v>SPLITLOAN</v>
          </cell>
          <cell r="AW258">
            <v>9002368</v>
          </cell>
          <cell r="AX258">
            <v>30</v>
          </cell>
          <cell r="AY258" t="str">
            <v>DLY</v>
          </cell>
          <cell r="AZ258" t="str">
            <v>N/A</v>
          </cell>
          <cell r="BA258">
            <v>0</v>
          </cell>
          <cell r="BB258">
            <v>0</v>
          </cell>
          <cell r="BC258">
            <v>0</v>
          </cell>
          <cell r="BF258" t="str">
            <v>PIP</v>
          </cell>
          <cell r="BG258" t="str">
            <v>Near Prime</v>
          </cell>
          <cell r="BH258" t="str">
            <v>NCM-W06</v>
          </cell>
        </row>
        <row r="259">
          <cell r="A259">
            <v>9002414</v>
          </cell>
          <cell r="B259">
            <v>1</v>
          </cell>
          <cell r="C259" t="str">
            <v>WMC</v>
          </cell>
          <cell r="D259" t="str">
            <v>ELO</v>
          </cell>
          <cell r="E259" t="str">
            <v>W</v>
          </cell>
          <cell r="F259" t="str">
            <v>NSW</v>
          </cell>
          <cell r="G259">
            <v>40000</v>
          </cell>
          <cell r="H259" t="str">
            <v>MOBIUS</v>
          </cell>
          <cell r="I259">
            <v>49000</v>
          </cell>
          <cell r="J259" t="str">
            <v>LAWTEAL</v>
          </cell>
          <cell r="M259">
            <v>9002414</v>
          </cell>
          <cell r="N259">
            <v>38842</v>
          </cell>
          <cell r="O259">
            <v>3914</v>
          </cell>
          <cell r="P259" t="str">
            <v>MARTIN W C</v>
          </cell>
          <cell r="Q259">
            <v>148000</v>
          </cell>
          <cell r="R259">
            <v>0</v>
          </cell>
          <cell r="S259">
            <v>148000</v>
          </cell>
          <cell r="T259">
            <v>300</v>
          </cell>
          <cell r="U259" t="str">
            <v>Committed</v>
          </cell>
          <cell r="V259">
            <v>950</v>
          </cell>
          <cell r="W259" t="str">
            <v>Settlmnt In Progress</v>
          </cell>
          <cell r="X259">
            <v>38883</v>
          </cell>
          <cell r="Y259">
            <v>8.25</v>
          </cell>
          <cell r="Z259">
            <v>0</v>
          </cell>
          <cell r="AA259">
            <v>1.75</v>
          </cell>
          <cell r="AB259">
            <v>10</v>
          </cell>
          <cell r="AC259">
            <v>1233.33</v>
          </cell>
          <cell r="AD259">
            <v>64.91</v>
          </cell>
          <cell r="AE259">
            <v>38883</v>
          </cell>
          <cell r="AI259">
            <v>0</v>
          </cell>
          <cell r="AJ259">
            <v>38913</v>
          </cell>
          <cell r="AM259">
            <v>106</v>
          </cell>
          <cell r="AN259">
            <v>6</v>
          </cell>
          <cell r="AO259">
            <v>15</v>
          </cell>
          <cell r="AP259">
            <v>7</v>
          </cell>
          <cell r="AQ259" t="str">
            <v>KREMNIZER &amp; CO</v>
          </cell>
          <cell r="AR259" t="str">
            <v>NSW</v>
          </cell>
          <cell r="AS259" t="str">
            <v>S</v>
          </cell>
          <cell r="AT259" t="str">
            <v>PL</v>
          </cell>
          <cell r="AU259" t="str">
            <v>IT</v>
          </cell>
          <cell r="AV259" t="str">
            <v>SPLITLOAN</v>
          </cell>
          <cell r="AW259">
            <v>9002414</v>
          </cell>
          <cell r="AX259">
            <v>1</v>
          </cell>
          <cell r="AY259" t="str">
            <v>DLY</v>
          </cell>
          <cell r="AZ259" t="str">
            <v>N/A</v>
          </cell>
          <cell r="BA259">
            <v>0</v>
          </cell>
          <cell r="BB259">
            <v>0</v>
          </cell>
          <cell r="BC259">
            <v>0</v>
          </cell>
          <cell r="BF259" t="str">
            <v>BIP</v>
          </cell>
          <cell r="BG259" t="str">
            <v>Lawteal Equity Loan</v>
          </cell>
          <cell r="BH259" t="str">
            <v>NCM-W05</v>
          </cell>
        </row>
        <row r="260">
          <cell r="A260">
            <v>9001982</v>
          </cell>
          <cell r="B260">
            <v>1</v>
          </cell>
          <cell r="C260" t="str">
            <v>WMC</v>
          </cell>
          <cell r="D260" t="str">
            <v>NLA</v>
          </cell>
          <cell r="E260" t="str">
            <v>R</v>
          </cell>
          <cell r="F260" t="str">
            <v>NSW</v>
          </cell>
          <cell r="G260">
            <v>40003</v>
          </cell>
          <cell r="H260" t="str">
            <v>AFIG</v>
          </cell>
          <cell r="I260">
            <v>912</v>
          </cell>
          <cell r="J260" t="str">
            <v>WIZARD</v>
          </cell>
          <cell r="M260">
            <v>9001982</v>
          </cell>
          <cell r="N260">
            <v>38804</v>
          </cell>
          <cell r="O260">
            <v>3249</v>
          </cell>
          <cell r="P260" t="str">
            <v>WF &amp; RM TWOMEY</v>
          </cell>
          <cell r="Q260">
            <v>153900</v>
          </cell>
          <cell r="R260">
            <v>0</v>
          </cell>
          <cell r="S260">
            <v>153900</v>
          </cell>
          <cell r="T260">
            <v>300</v>
          </cell>
          <cell r="U260" t="str">
            <v>Committed</v>
          </cell>
          <cell r="V260">
            <v>950</v>
          </cell>
          <cell r="W260" t="str">
            <v>Settlmnt In Progress</v>
          </cell>
          <cell r="X260">
            <v>38884</v>
          </cell>
          <cell r="Y260">
            <v>8.8000000000000007</v>
          </cell>
          <cell r="Z260">
            <v>1.25</v>
          </cell>
          <cell r="AA260">
            <v>0.8</v>
          </cell>
          <cell r="AB260">
            <v>9.6</v>
          </cell>
          <cell r="AC260">
            <v>1355.33</v>
          </cell>
          <cell r="AD260">
            <v>95</v>
          </cell>
          <cell r="AE260">
            <v>38884</v>
          </cell>
          <cell r="AI260">
            <v>0</v>
          </cell>
          <cell r="AJ260">
            <v>38914</v>
          </cell>
          <cell r="AM260">
            <v>106</v>
          </cell>
          <cell r="AN260">
            <v>6</v>
          </cell>
          <cell r="AO260">
            <v>16</v>
          </cell>
          <cell r="AP260">
            <v>1</v>
          </cell>
          <cell r="AQ260" t="str">
            <v>NLS</v>
          </cell>
          <cell r="AR260" t="str">
            <v>NSW</v>
          </cell>
          <cell r="AS260" t="str">
            <v>S</v>
          </cell>
          <cell r="AT260" t="str">
            <v>PL</v>
          </cell>
          <cell r="AU260" t="str">
            <v>IT</v>
          </cell>
          <cell r="AV260" t="str">
            <v>SPLITLOAN</v>
          </cell>
          <cell r="AW260">
            <v>9001982</v>
          </cell>
          <cell r="AX260">
            <v>25</v>
          </cell>
          <cell r="AY260" t="str">
            <v>DLY</v>
          </cell>
          <cell r="AZ260" t="str">
            <v>N/A</v>
          </cell>
          <cell r="BA260">
            <v>0</v>
          </cell>
          <cell r="BB260">
            <v>0</v>
          </cell>
          <cell r="BC260">
            <v>0</v>
          </cell>
          <cell r="BF260" t="str">
            <v>PIP</v>
          </cell>
          <cell r="BG260" t="str">
            <v>Near Prime</v>
          </cell>
          <cell r="BH260" t="str">
            <v>NCM-W06</v>
          </cell>
        </row>
        <row r="261">
          <cell r="A261">
            <v>9002205</v>
          </cell>
          <cell r="B261">
            <v>1</v>
          </cell>
          <cell r="C261" t="str">
            <v>WMC</v>
          </cell>
          <cell r="D261" t="str">
            <v>HEA</v>
          </cell>
          <cell r="E261" t="str">
            <v>R</v>
          </cell>
          <cell r="F261" t="str">
            <v>NSW</v>
          </cell>
          <cell r="G261">
            <v>40003</v>
          </cell>
          <cell r="H261" t="str">
            <v>AFIG</v>
          </cell>
          <cell r="I261">
            <v>912</v>
          </cell>
          <cell r="J261" t="str">
            <v>WIZARD</v>
          </cell>
          <cell r="M261">
            <v>9002205</v>
          </cell>
          <cell r="N261">
            <v>38805</v>
          </cell>
          <cell r="O261">
            <v>3591</v>
          </cell>
          <cell r="P261" t="str">
            <v>BOAG S J</v>
          </cell>
          <cell r="Q261">
            <v>247000</v>
          </cell>
          <cell r="R261">
            <v>0</v>
          </cell>
          <cell r="S261">
            <v>247000</v>
          </cell>
          <cell r="T261">
            <v>300</v>
          </cell>
          <cell r="U261" t="str">
            <v>Committed</v>
          </cell>
          <cell r="V261">
            <v>950</v>
          </cell>
          <cell r="W261" t="str">
            <v>Settlmnt In Progress</v>
          </cell>
          <cell r="X261">
            <v>38884</v>
          </cell>
          <cell r="Y261">
            <v>8.6999999999999993</v>
          </cell>
          <cell r="Z261">
            <v>0</v>
          </cell>
          <cell r="AA261">
            <v>0.49</v>
          </cell>
          <cell r="AB261">
            <v>9.19</v>
          </cell>
          <cell r="AC261">
            <v>2021.28</v>
          </cell>
          <cell r="AD261">
            <v>104</v>
          </cell>
          <cell r="AE261">
            <v>38884</v>
          </cell>
          <cell r="AI261">
            <v>0</v>
          </cell>
          <cell r="AJ261">
            <v>38914</v>
          </cell>
          <cell r="AM261">
            <v>106</v>
          </cell>
          <cell r="AN261">
            <v>6</v>
          </cell>
          <cell r="AO261">
            <v>16</v>
          </cell>
          <cell r="AP261">
            <v>1</v>
          </cell>
          <cell r="AQ261" t="str">
            <v>NLS</v>
          </cell>
          <cell r="AR261" t="str">
            <v>NSW</v>
          </cell>
          <cell r="AS261" t="str">
            <v>S</v>
          </cell>
          <cell r="AT261" t="str">
            <v>PL</v>
          </cell>
          <cell r="AU261" t="str">
            <v>IT</v>
          </cell>
          <cell r="AV261" t="str">
            <v>SPLITLOAN</v>
          </cell>
          <cell r="AW261">
            <v>9002205</v>
          </cell>
          <cell r="AX261">
            <v>30</v>
          </cell>
          <cell r="AY261" t="str">
            <v>DLY</v>
          </cell>
          <cell r="AZ261" t="str">
            <v>N/A</v>
          </cell>
          <cell r="BA261">
            <v>0</v>
          </cell>
          <cell r="BB261">
            <v>0</v>
          </cell>
          <cell r="BC261">
            <v>0</v>
          </cell>
          <cell r="BF261" t="str">
            <v>POO</v>
          </cell>
          <cell r="BG261" t="str">
            <v>HLVR</v>
          </cell>
          <cell r="BH261" t="str">
            <v>NCM-W02</v>
          </cell>
        </row>
        <row r="262">
          <cell r="A262">
            <v>9002237</v>
          </cell>
          <cell r="B262">
            <v>1</v>
          </cell>
          <cell r="C262" t="str">
            <v>WMC</v>
          </cell>
          <cell r="D262" t="str">
            <v>PAY</v>
          </cell>
          <cell r="E262" t="str">
            <v>R</v>
          </cell>
          <cell r="F262" t="str">
            <v>NSW</v>
          </cell>
          <cell r="G262">
            <v>40003</v>
          </cell>
          <cell r="H262" t="str">
            <v>AFIG</v>
          </cell>
          <cell r="I262">
            <v>912</v>
          </cell>
          <cell r="J262" t="str">
            <v>WIZARD</v>
          </cell>
          <cell r="M262">
            <v>9002237</v>
          </cell>
          <cell r="N262">
            <v>38842</v>
          </cell>
          <cell r="O262">
            <v>3642</v>
          </cell>
          <cell r="P262" t="str">
            <v>DOS SANTOS B M</v>
          </cell>
          <cell r="Q262">
            <v>347490</v>
          </cell>
          <cell r="R262">
            <v>0</v>
          </cell>
          <cell r="S262">
            <v>347490</v>
          </cell>
          <cell r="T262">
            <v>300</v>
          </cell>
          <cell r="U262" t="str">
            <v>Committed</v>
          </cell>
          <cell r="V262">
            <v>950</v>
          </cell>
          <cell r="W262" t="str">
            <v>Settlmnt In Progress</v>
          </cell>
          <cell r="X262">
            <v>38884</v>
          </cell>
          <cell r="Y262">
            <v>7.55</v>
          </cell>
          <cell r="Z262">
            <v>0</v>
          </cell>
          <cell r="AA262">
            <v>0.49</v>
          </cell>
          <cell r="AB262">
            <v>8.0399999999999991</v>
          </cell>
          <cell r="AC262">
            <v>2559.4499999999998</v>
          </cell>
          <cell r="AD262">
            <v>100</v>
          </cell>
          <cell r="AE262">
            <v>38884</v>
          </cell>
          <cell r="AI262">
            <v>0</v>
          </cell>
          <cell r="AJ262">
            <v>38914</v>
          </cell>
          <cell r="AM262">
            <v>106</v>
          </cell>
          <cell r="AN262">
            <v>6</v>
          </cell>
          <cell r="AO262">
            <v>16</v>
          </cell>
          <cell r="AP262">
            <v>1</v>
          </cell>
          <cell r="AQ262" t="str">
            <v>NLS</v>
          </cell>
          <cell r="AR262" t="str">
            <v>NSW</v>
          </cell>
          <cell r="AS262" t="str">
            <v>S</v>
          </cell>
          <cell r="AT262" t="str">
            <v>PL</v>
          </cell>
          <cell r="AU262" t="str">
            <v>IT</v>
          </cell>
          <cell r="AV262" t="str">
            <v>SPLITLOAN</v>
          </cell>
          <cell r="AW262" t="str">
            <v>-</v>
          </cell>
          <cell r="AX262">
            <v>30</v>
          </cell>
          <cell r="AY262" t="str">
            <v>DLY</v>
          </cell>
          <cell r="AZ262" t="str">
            <v>N/A</v>
          </cell>
          <cell r="BA262">
            <v>0</v>
          </cell>
          <cell r="BB262">
            <v>0</v>
          </cell>
          <cell r="BC262">
            <v>0</v>
          </cell>
          <cell r="BF262" t="str">
            <v>POO</v>
          </cell>
          <cell r="BG262" t="str">
            <v>HLVR</v>
          </cell>
          <cell r="BH262" t="str">
            <v>NCM-W02</v>
          </cell>
        </row>
        <row r="263">
          <cell r="A263">
            <v>9002375</v>
          </cell>
          <cell r="B263">
            <v>1</v>
          </cell>
          <cell r="C263" t="str">
            <v>WMC</v>
          </cell>
          <cell r="D263" t="str">
            <v>PAY</v>
          </cell>
          <cell r="E263" t="str">
            <v>R</v>
          </cell>
          <cell r="F263" t="str">
            <v>NSW</v>
          </cell>
          <cell r="G263">
            <v>40003</v>
          </cell>
          <cell r="H263" t="str">
            <v>AFIG</v>
          </cell>
          <cell r="I263">
            <v>912</v>
          </cell>
          <cell r="J263" t="str">
            <v>WIZARD</v>
          </cell>
          <cell r="M263">
            <v>9002375</v>
          </cell>
          <cell r="N263">
            <v>38860</v>
          </cell>
          <cell r="O263">
            <v>3857</v>
          </cell>
          <cell r="P263" t="str">
            <v>BURTON K</v>
          </cell>
          <cell r="Q263">
            <v>250000</v>
          </cell>
          <cell r="R263">
            <v>0</v>
          </cell>
          <cell r="S263">
            <v>250000</v>
          </cell>
          <cell r="T263">
            <v>300</v>
          </cell>
          <cell r="U263" t="str">
            <v>Committed</v>
          </cell>
          <cell r="V263">
            <v>950</v>
          </cell>
          <cell r="W263" t="str">
            <v>Settlmnt In Progress</v>
          </cell>
          <cell r="X263">
            <v>38884</v>
          </cell>
          <cell r="Y263">
            <v>7.55</v>
          </cell>
          <cell r="Z263">
            <v>0</v>
          </cell>
          <cell r="AA263">
            <v>0.49</v>
          </cell>
          <cell r="AB263">
            <v>8.0399999999999991</v>
          </cell>
          <cell r="AC263">
            <v>2394.91</v>
          </cell>
          <cell r="AD263">
            <v>100</v>
          </cell>
          <cell r="AE263">
            <v>38884</v>
          </cell>
          <cell r="AI263">
            <v>0</v>
          </cell>
          <cell r="AJ263">
            <v>38914</v>
          </cell>
          <cell r="AM263">
            <v>106</v>
          </cell>
          <cell r="AN263">
            <v>6</v>
          </cell>
          <cell r="AO263">
            <v>16</v>
          </cell>
          <cell r="AP263">
            <v>1</v>
          </cell>
          <cell r="AQ263" t="str">
            <v>NLS</v>
          </cell>
          <cell r="AR263" t="str">
            <v>NSW</v>
          </cell>
          <cell r="AS263" t="str">
            <v>S</v>
          </cell>
          <cell r="AT263" t="str">
            <v>PL</v>
          </cell>
          <cell r="AU263" t="str">
            <v>IT</v>
          </cell>
          <cell r="AV263" t="str">
            <v>SPLITLOAN</v>
          </cell>
          <cell r="AW263">
            <v>9002375</v>
          </cell>
          <cell r="AX263">
            <v>15</v>
          </cell>
          <cell r="AY263" t="str">
            <v>DLY</v>
          </cell>
          <cell r="AZ263" t="str">
            <v>N/A</v>
          </cell>
          <cell r="BA263">
            <v>0</v>
          </cell>
          <cell r="BB263">
            <v>0</v>
          </cell>
          <cell r="BC263">
            <v>0</v>
          </cell>
          <cell r="BF263" t="str">
            <v>POO</v>
          </cell>
          <cell r="BG263" t="str">
            <v>HLVR</v>
          </cell>
          <cell r="BH263" t="str">
            <v>NCM-W02</v>
          </cell>
        </row>
        <row r="264">
          <cell r="A264">
            <v>9002179</v>
          </cell>
          <cell r="B264">
            <v>1</v>
          </cell>
          <cell r="C264" t="str">
            <v>WMC</v>
          </cell>
          <cell r="D264" t="str">
            <v>ELO</v>
          </cell>
          <cell r="E264" t="str">
            <v>W</v>
          </cell>
          <cell r="F264" t="str">
            <v>NSW</v>
          </cell>
          <cell r="G264">
            <v>40000</v>
          </cell>
          <cell r="H264" t="str">
            <v>MOBIUS</v>
          </cell>
          <cell r="I264">
            <v>49000</v>
          </cell>
          <cell r="J264" t="str">
            <v>LAWTEAL</v>
          </cell>
          <cell r="M264">
            <v>9002179</v>
          </cell>
          <cell r="N264">
            <v>38849</v>
          </cell>
          <cell r="O264">
            <v>3550</v>
          </cell>
          <cell r="P264" t="str">
            <v>ALLMAN J G</v>
          </cell>
          <cell r="Q264">
            <v>756000</v>
          </cell>
          <cell r="R264">
            <v>0</v>
          </cell>
          <cell r="S264">
            <v>756000</v>
          </cell>
          <cell r="T264">
            <v>300</v>
          </cell>
          <cell r="U264" t="str">
            <v>Committed</v>
          </cell>
          <cell r="V264">
            <v>960</v>
          </cell>
          <cell r="W264" t="str">
            <v>Settlement Postponed</v>
          </cell>
          <cell r="X264">
            <v>38807</v>
          </cell>
          <cell r="Y264">
            <v>8</v>
          </cell>
          <cell r="Z264">
            <v>0</v>
          </cell>
          <cell r="AA264">
            <v>1.75</v>
          </cell>
          <cell r="AB264">
            <v>9.75</v>
          </cell>
          <cell r="AC264">
            <v>6142.5</v>
          </cell>
          <cell r="AD264">
            <v>70</v>
          </cell>
          <cell r="AE264">
            <v>38803</v>
          </cell>
          <cell r="AI264">
            <v>0</v>
          </cell>
          <cell r="AJ264">
            <v>38834</v>
          </cell>
          <cell r="AM264">
            <v>106</v>
          </cell>
          <cell r="AN264">
            <v>3</v>
          </cell>
          <cell r="AO264">
            <v>27</v>
          </cell>
          <cell r="AP264">
            <v>7</v>
          </cell>
          <cell r="AQ264" t="str">
            <v>KREMNIZER &amp; CO</v>
          </cell>
          <cell r="AR264" t="str">
            <v>NSW</v>
          </cell>
          <cell r="AS264" t="str">
            <v>S</v>
          </cell>
          <cell r="AT264" t="str">
            <v>PL</v>
          </cell>
          <cell r="AU264" t="str">
            <v>IT</v>
          </cell>
          <cell r="AV264" t="str">
            <v>SPLITLOAN</v>
          </cell>
          <cell r="AW264" t="str">
            <v>-</v>
          </cell>
          <cell r="AX264">
            <v>1</v>
          </cell>
          <cell r="AY264" t="str">
            <v>DLY</v>
          </cell>
          <cell r="AZ264" t="str">
            <v>N/A</v>
          </cell>
          <cell r="BA264">
            <v>0</v>
          </cell>
          <cell r="BB264">
            <v>0</v>
          </cell>
          <cell r="BC264">
            <v>0</v>
          </cell>
          <cell r="BF264" t="str">
            <v>BIP</v>
          </cell>
          <cell r="BG264" t="str">
            <v>Lawteal Equity Loan</v>
          </cell>
          <cell r="BH264" t="str">
            <v>NCM-W05</v>
          </cell>
        </row>
        <row r="265">
          <cell r="A265">
            <v>9002355</v>
          </cell>
          <cell r="B265">
            <v>1</v>
          </cell>
          <cell r="C265" t="str">
            <v>WMC</v>
          </cell>
          <cell r="D265" t="str">
            <v>ELO</v>
          </cell>
          <cell r="E265" t="str">
            <v>W</v>
          </cell>
          <cell r="F265" t="str">
            <v>NSW</v>
          </cell>
          <cell r="G265">
            <v>40000</v>
          </cell>
          <cell r="H265" t="str">
            <v>MOBIUS</v>
          </cell>
          <cell r="I265">
            <v>49000</v>
          </cell>
          <cell r="J265" t="str">
            <v>LAWTEAL</v>
          </cell>
          <cell r="M265">
            <v>9002355</v>
          </cell>
          <cell r="N265">
            <v>38848</v>
          </cell>
          <cell r="O265">
            <v>3832</v>
          </cell>
          <cell r="P265" t="str">
            <v>GRABSCH S M</v>
          </cell>
          <cell r="Q265">
            <v>178750</v>
          </cell>
          <cell r="R265">
            <v>0</v>
          </cell>
          <cell r="S265">
            <v>178750</v>
          </cell>
          <cell r="T265">
            <v>300</v>
          </cell>
          <cell r="U265" t="str">
            <v>Committed</v>
          </cell>
          <cell r="V265">
            <v>950</v>
          </cell>
          <cell r="W265" t="str">
            <v>Settlmnt In Progress</v>
          </cell>
          <cell r="X265">
            <v>38883</v>
          </cell>
          <cell r="Y265">
            <v>8.25</v>
          </cell>
          <cell r="Z265">
            <v>0</v>
          </cell>
          <cell r="AA265">
            <v>1.25</v>
          </cell>
          <cell r="AB265">
            <v>9.5</v>
          </cell>
          <cell r="AC265">
            <v>1415.1</v>
          </cell>
          <cell r="AD265">
            <v>65</v>
          </cell>
          <cell r="AE265">
            <v>38883</v>
          </cell>
          <cell r="AI265">
            <v>0</v>
          </cell>
          <cell r="AJ265">
            <v>38913</v>
          </cell>
          <cell r="AM265">
            <v>106</v>
          </cell>
          <cell r="AN265">
            <v>6</v>
          </cell>
          <cell r="AO265">
            <v>15</v>
          </cell>
          <cell r="AP265">
            <v>7</v>
          </cell>
          <cell r="AQ265" t="str">
            <v>KREMNIZER &amp; CO</v>
          </cell>
          <cell r="AR265" t="str">
            <v>NSW</v>
          </cell>
          <cell r="AS265" t="str">
            <v>S</v>
          </cell>
          <cell r="AT265" t="str">
            <v>PL</v>
          </cell>
          <cell r="AU265" t="str">
            <v>IT</v>
          </cell>
          <cell r="AV265" t="str">
            <v>SPLITLOAN</v>
          </cell>
          <cell r="AW265">
            <v>9002355</v>
          </cell>
          <cell r="AX265">
            <v>1</v>
          </cell>
          <cell r="AY265" t="str">
            <v>DLY</v>
          </cell>
          <cell r="AZ265" t="str">
            <v>N/A</v>
          </cell>
          <cell r="BA265">
            <v>0</v>
          </cell>
          <cell r="BB265">
            <v>0</v>
          </cell>
          <cell r="BC265">
            <v>0</v>
          </cell>
          <cell r="BF265" t="str">
            <v>BIP</v>
          </cell>
          <cell r="BG265" t="str">
            <v>Lawteal Equity Loan</v>
          </cell>
          <cell r="BH265" t="str">
            <v>NCM-W05</v>
          </cell>
        </row>
        <row r="266">
          <cell r="A266">
            <v>9002368</v>
          </cell>
          <cell r="B266">
            <v>1</v>
          </cell>
          <cell r="C266" t="str">
            <v>WMC</v>
          </cell>
          <cell r="D266" t="str">
            <v>NLA</v>
          </cell>
          <cell r="E266" t="str">
            <v>W</v>
          </cell>
          <cell r="F266" t="str">
            <v>VIC</v>
          </cell>
          <cell r="G266">
            <v>40000</v>
          </cell>
          <cell r="H266" t="str">
            <v>MOBIUS</v>
          </cell>
          <cell r="I266">
            <v>40044</v>
          </cell>
          <cell r="J266" t="str">
            <v>COLLINS</v>
          </cell>
          <cell r="M266">
            <v>9002368</v>
          </cell>
          <cell r="N266">
            <v>38657</v>
          </cell>
          <cell r="O266">
            <v>3848</v>
          </cell>
          <cell r="P266" t="str">
            <v>LOTHERINGTON E</v>
          </cell>
          <cell r="Q266">
            <v>711000</v>
          </cell>
          <cell r="R266">
            <v>0</v>
          </cell>
          <cell r="S266">
            <v>711000</v>
          </cell>
          <cell r="T266">
            <v>300</v>
          </cell>
          <cell r="U266" t="str">
            <v>Committed</v>
          </cell>
          <cell r="V266">
            <v>950</v>
          </cell>
          <cell r="W266" t="str">
            <v>Settlmnt In Progress</v>
          </cell>
          <cell r="X266">
            <v>38883</v>
          </cell>
          <cell r="Y266">
            <v>8.09</v>
          </cell>
          <cell r="Z266">
            <v>0</v>
          </cell>
          <cell r="AA266">
            <v>0.85</v>
          </cell>
          <cell r="AB266">
            <v>8.94</v>
          </cell>
          <cell r="AC266">
            <v>5690.2</v>
          </cell>
          <cell r="AD266">
            <v>90</v>
          </cell>
          <cell r="AE266">
            <v>38883</v>
          </cell>
          <cell r="AI266">
            <v>0</v>
          </cell>
          <cell r="AJ266">
            <v>38913</v>
          </cell>
          <cell r="AM266">
            <v>106</v>
          </cell>
          <cell r="AN266">
            <v>6</v>
          </cell>
          <cell r="AO266">
            <v>15</v>
          </cell>
          <cell r="AP266">
            <v>3</v>
          </cell>
          <cell r="AQ266" t="str">
            <v>GADENS    (NSW)</v>
          </cell>
          <cell r="AR266" t="str">
            <v>NSW</v>
          </cell>
          <cell r="AS266" t="str">
            <v>S</v>
          </cell>
          <cell r="AT266" t="str">
            <v>PL</v>
          </cell>
          <cell r="AU266" t="str">
            <v>IT</v>
          </cell>
          <cell r="AV266" t="str">
            <v>SPLITLOAN</v>
          </cell>
          <cell r="AW266">
            <v>9002368</v>
          </cell>
          <cell r="AX266">
            <v>30</v>
          </cell>
          <cell r="AY266" t="str">
            <v>DLY</v>
          </cell>
          <cell r="AZ266" t="str">
            <v>N/A</v>
          </cell>
          <cell r="BA266">
            <v>0</v>
          </cell>
          <cell r="BB266">
            <v>0</v>
          </cell>
          <cell r="BC266">
            <v>0</v>
          </cell>
          <cell r="BF266" t="str">
            <v>PIP</v>
          </cell>
          <cell r="BG266" t="str">
            <v>Near Prime</v>
          </cell>
          <cell r="BH266" t="str">
            <v>NCM-W06</v>
          </cell>
        </row>
        <row r="267">
          <cell r="A267">
            <v>9002414</v>
          </cell>
          <cell r="B267">
            <v>1</v>
          </cell>
          <cell r="D267" t="str">
            <v>ELO</v>
          </cell>
          <cell r="E267" t="str">
            <v>W</v>
          </cell>
          <cell r="F267" t="str">
            <v>NSW</v>
          </cell>
          <cell r="G267">
            <v>40000</v>
          </cell>
          <cell r="H267" t="str">
            <v>MOBIUS</v>
          </cell>
          <cell r="I267">
            <v>49000</v>
          </cell>
          <cell r="J267" t="str">
            <v>LAWTEAL</v>
          </cell>
          <cell r="M267">
            <v>9002414</v>
          </cell>
          <cell r="N267">
            <v>38708</v>
          </cell>
          <cell r="O267">
            <v>3914</v>
          </cell>
          <cell r="P267" t="str">
            <v>MARTIN W C</v>
          </cell>
          <cell r="Q267">
            <v>148000</v>
          </cell>
          <cell r="R267">
            <v>0</v>
          </cell>
          <cell r="S267">
            <v>148000</v>
          </cell>
          <cell r="T267">
            <v>300</v>
          </cell>
          <cell r="U267" t="str">
            <v>Committed</v>
          </cell>
          <cell r="V267">
            <v>950</v>
          </cell>
          <cell r="W267" t="str">
            <v>Settlmnt In Progress</v>
          </cell>
          <cell r="X267">
            <v>38883</v>
          </cell>
          <cell r="Y267">
            <v>8.25</v>
          </cell>
          <cell r="Z267">
            <v>0</v>
          </cell>
          <cell r="AA267">
            <v>1.75</v>
          </cell>
          <cell r="AB267">
            <v>10</v>
          </cell>
          <cell r="AC267">
            <v>1233.33</v>
          </cell>
          <cell r="AD267">
            <v>64.91</v>
          </cell>
          <cell r="AE267">
            <v>38883</v>
          </cell>
          <cell r="AI267">
            <v>0</v>
          </cell>
          <cell r="AJ267">
            <v>38913</v>
          </cell>
          <cell r="AM267">
            <v>106</v>
          </cell>
          <cell r="AN267">
            <v>6</v>
          </cell>
          <cell r="AO267">
            <v>15</v>
          </cell>
          <cell r="AP267">
            <v>7</v>
          </cell>
          <cell r="AQ267" t="str">
            <v>KREMNIZER &amp; CO</v>
          </cell>
          <cell r="AR267" t="str">
            <v>NSW</v>
          </cell>
          <cell r="AS267" t="str">
            <v>S</v>
          </cell>
          <cell r="AT267" t="str">
            <v>PL</v>
          </cell>
          <cell r="AU267" t="str">
            <v>IT</v>
          </cell>
          <cell r="AV267" t="str">
            <v>SPLITLOAN</v>
          </cell>
          <cell r="AW267">
            <v>9002414</v>
          </cell>
          <cell r="AX267">
            <v>1</v>
          </cell>
          <cell r="AY267" t="str">
            <v>DLY</v>
          </cell>
          <cell r="AZ267" t="str">
            <v>N/A</v>
          </cell>
          <cell r="BA267">
            <v>0</v>
          </cell>
          <cell r="BB267">
            <v>0</v>
          </cell>
          <cell r="BC267">
            <v>0</v>
          </cell>
          <cell r="BF267" t="str">
            <v>BIP</v>
          </cell>
          <cell r="BG267" t="str">
            <v>Lawteal Equity Loan</v>
          </cell>
          <cell r="BH267" t="str">
            <v>NCM-W05</v>
          </cell>
        </row>
        <row r="268">
          <cell r="A268">
            <v>9002179</v>
          </cell>
          <cell r="B268">
            <v>1</v>
          </cell>
          <cell r="C268" t="str">
            <v>WMC</v>
          </cell>
          <cell r="D268" t="str">
            <v>ELO</v>
          </cell>
          <cell r="E268" t="str">
            <v>W</v>
          </cell>
          <cell r="F268" t="str">
            <v>NSW</v>
          </cell>
          <cell r="G268">
            <v>40000</v>
          </cell>
          <cell r="H268" t="str">
            <v>MOBIUS</v>
          </cell>
          <cell r="I268">
            <v>49000</v>
          </cell>
          <cell r="J268" t="str">
            <v>LAWTEAL</v>
          </cell>
          <cell r="M268">
            <v>9002179</v>
          </cell>
          <cell r="N268">
            <v>38804</v>
          </cell>
          <cell r="O268">
            <v>3550</v>
          </cell>
          <cell r="P268" t="str">
            <v>ALLMAN J G</v>
          </cell>
          <cell r="Q268">
            <v>756000</v>
          </cell>
          <cell r="R268">
            <v>0</v>
          </cell>
          <cell r="S268">
            <v>756000</v>
          </cell>
          <cell r="T268">
            <v>300</v>
          </cell>
          <cell r="U268" t="str">
            <v>Committed</v>
          </cell>
          <cell r="V268">
            <v>960</v>
          </cell>
          <cell r="W268" t="str">
            <v>Settlement Postponed</v>
          </cell>
          <cell r="X268">
            <v>38807</v>
          </cell>
          <cell r="Y268">
            <v>8</v>
          </cell>
          <cell r="Z268">
            <v>0</v>
          </cell>
          <cell r="AA268">
            <v>1.75</v>
          </cell>
          <cell r="AB268">
            <v>9.75</v>
          </cell>
          <cell r="AC268">
            <v>6142.5</v>
          </cell>
          <cell r="AD268">
            <v>70</v>
          </cell>
          <cell r="AE268">
            <v>38803</v>
          </cell>
          <cell r="AI268">
            <v>0</v>
          </cell>
          <cell r="AJ268">
            <v>38834</v>
          </cell>
          <cell r="AM268">
            <v>106</v>
          </cell>
          <cell r="AN268">
            <v>3</v>
          </cell>
          <cell r="AO268">
            <v>27</v>
          </cell>
          <cell r="AP268">
            <v>7</v>
          </cell>
          <cell r="AQ268" t="str">
            <v>KREMNIZER &amp; CO</v>
          </cell>
          <cell r="AR268" t="str">
            <v>NSW</v>
          </cell>
          <cell r="AS268" t="str">
            <v>S</v>
          </cell>
          <cell r="AT268" t="str">
            <v>PL</v>
          </cell>
          <cell r="AU268" t="str">
            <v>IT</v>
          </cell>
          <cell r="AV268" t="str">
            <v>SPLITLOAN</v>
          </cell>
          <cell r="AW268" t="str">
            <v>-</v>
          </cell>
          <cell r="AX268">
            <v>1</v>
          </cell>
          <cell r="AY268" t="str">
            <v>DLY</v>
          </cell>
          <cell r="AZ268" t="str">
            <v>N/A</v>
          </cell>
          <cell r="BA268">
            <v>0</v>
          </cell>
          <cell r="BB268">
            <v>0</v>
          </cell>
          <cell r="BC268">
            <v>0</v>
          </cell>
          <cell r="BF268" t="str">
            <v>BIP</v>
          </cell>
          <cell r="BG268" t="str">
            <v>Lawteal Equity Loan</v>
          </cell>
          <cell r="BH268" t="str">
            <v>NCM-W05</v>
          </cell>
        </row>
        <row r="269">
          <cell r="A269">
            <v>9002310</v>
          </cell>
          <cell r="B269">
            <v>1</v>
          </cell>
          <cell r="C269" t="str">
            <v>WMC</v>
          </cell>
          <cell r="D269" t="str">
            <v>HEA</v>
          </cell>
          <cell r="E269" t="str">
            <v>W</v>
          </cell>
          <cell r="F269" t="str">
            <v>NSW</v>
          </cell>
          <cell r="G269">
            <v>40000</v>
          </cell>
          <cell r="H269" t="str">
            <v>MOBIUS</v>
          </cell>
          <cell r="I269">
            <v>40067</v>
          </cell>
          <cell r="J269" t="str">
            <v>MORT ORIG GROUP</v>
          </cell>
          <cell r="M269">
            <v>9002310</v>
          </cell>
          <cell r="N269">
            <v>38741</v>
          </cell>
          <cell r="O269">
            <v>3770</v>
          </cell>
          <cell r="P269" t="str">
            <v>CUMMINGS F W</v>
          </cell>
          <cell r="Q269">
            <v>225750</v>
          </cell>
          <cell r="R269">
            <v>0</v>
          </cell>
          <cell r="S269">
            <v>225750</v>
          </cell>
          <cell r="T269">
            <v>300</v>
          </cell>
          <cell r="U269" t="str">
            <v>Committed</v>
          </cell>
          <cell r="V269">
            <v>960</v>
          </cell>
          <cell r="W269" t="str">
            <v>Settlement Postponed</v>
          </cell>
          <cell r="X269">
            <v>38882</v>
          </cell>
          <cell r="Y269">
            <v>7.34</v>
          </cell>
          <cell r="Z269">
            <v>0</v>
          </cell>
          <cell r="AA269">
            <v>2.16</v>
          </cell>
          <cell r="AB269">
            <v>9.5</v>
          </cell>
          <cell r="AC269">
            <v>1898.23</v>
          </cell>
          <cell r="AD269">
            <v>105</v>
          </cell>
          <cell r="AE269">
            <v>38883</v>
          </cell>
          <cell r="AI269">
            <v>0</v>
          </cell>
          <cell r="AJ269">
            <v>38913</v>
          </cell>
          <cell r="AM269">
            <v>106</v>
          </cell>
          <cell r="AN269">
            <v>6</v>
          </cell>
          <cell r="AO269">
            <v>15</v>
          </cell>
          <cell r="AP269">
            <v>5</v>
          </cell>
          <cell r="AQ269" t="str">
            <v>GADENS    (VIC)</v>
          </cell>
          <cell r="AR269" t="str">
            <v>VIC</v>
          </cell>
          <cell r="AS269" t="str">
            <v>S</v>
          </cell>
          <cell r="AT269" t="str">
            <v>PL</v>
          </cell>
          <cell r="AU269" t="str">
            <v>IT</v>
          </cell>
          <cell r="AV269" t="str">
            <v>SPLITLOAN</v>
          </cell>
          <cell r="AW269" t="str">
            <v>-</v>
          </cell>
          <cell r="AX269">
            <v>30</v>
          </cell>
          <cell r="AY269" t="str">
            <v>DLY</v>
          </cell>
          <cell r="AZ269" t="str">
            <v>N/A</v>
          </cell>
          <cell r="BA269">
            <v>0</v>
          </cell>
          <cell r="BB269">
            <v>0</v>
          </cell>
          <cell r="BC269">
            <v>0</v>
          </cell>
          <cell r="BF269" t="str">
            <v>POO</v>
          </cell>
          <cell r="BG269" t="str">
            <v>HLVR</v>
          </cell>
          <cell r="BH269" t="str">
            <v>NCM-W02</v>
          </cell>
        </row>
        <row r="270">
          <cell r="A270">
            <v>9002310</v>
          </cell>
          <cell r="B270">
            <v>1</v>
          </cell>
          <cell r="D270" t="str">
            <v>HEA</v>
          </cell>
          <cell r="E270" t="str">
            <v>W</v>
          </cell>
          <cell r="F270" t="str">
            <v>NSW</v>
          </cell>
          <cell r="G270">
            <v>40000</v>
          </cell>
          <cell r="H270" t="str">
            <v>MOBIUS</v>
          </cell>
          <cell r="I270">
            <v>40067</v>
          </cell>
          <cell r="J270" t="str">
            <v>MORT ORIG GROUP</v>
          </cell>
          <cell r="M270">
            <v>9002310</v>
          </cell>
          <cell r="N270">
            <v>38778</v>
          </cell>
          <cell r="O270">
            <v>3770</v>
          </cell>
          <cell r="P270" t="str">
            <v>CUMMINGS F W</v>
          </cell>
          <cell r="Q270">
            <v>225750</v>
          </cell>
          <cell r="R270">
            <v>0</v>
          </cell>
          <cell r="S270">
            <v>225750</v>
          </cell>
          <cell r="T270">
            <v>300</v>
          </cell>
          <cell r="U270" t="str">
            <v>Committed</v>
          </cell>
          <cell r="V270">
            <v>960</v>
          </cell>
          <cell r="W270" t="str">
            <v>Settlement Postponed</v>
          </cell>
          <cell r="X270">
            <v>38882</v>
          </cell>
          <cell r="Y270">
            <v>7.34</v>
          </cell>
          <cell r="Z270">
            <v>0</v>
          </cell>
          <cell r="AA270">
            <v>2.16</v>
          </cell>
          <cell r="AB270">
            <v>9.5</v>
          </cell>
          <cell r="AC270">
            <v>1898.23</v>
          </cell>
          <cell r="AD270">
            <v>105</v>
          </cell>
          <cell r="AE270">
            <v>38883</v>
          </cell>
          <cell r="AI270">
            <v>0</v>
          </cell>
          <cell r="AJ270">
            <v>38913</v>
          </cell>
          <cell r="AM270">
            <v>106</v>
          </cell>
          <cell r="AN270">
            <v>6</v>
          </cell>
          <cell r="AO270">
            <v>15</v>
          </cell>
          <cell r="AP270">
            <v>5</v>
          </cell>
          <cell r="AQ270" t="str">
            <v>GADENS    (VIC)</v>
          </cell>
          <cell r="AR270" t="str">
            <v>VIC</v>
          </cell>
          <cell r="AS270" t="str">
            <v>S</v>
          </cell>
          <cell r="AT270" t="str">
            <v>PL</v>
          </cell>
          <cell r="AU270" t="str">
            <v>IT</v>
          </cell>
          <cell r="AV270" t="str">
            <v>SPLITLOAN</v>
          </cell>
          <cell r="AW270" t="str">
            <v>-</v>
          </cell>
          <cell r="AX270">
            <v>30</v>
          </cell>
          <cell r="AY270" t="str">
            <v>DLY</v>
          </cell>
          <cell r="AZ270" t="str">
            <v>N/A</v>
          </cell>
          <cell r="BA270">
            <v>0</v>
          </cell>
          <cell r="BB270">
            <v>0</v>
          </cell>
          <cell r="BC270">
            <v>0</v>
          </cell>
          <cell r="BF270" t="str">
            <v>POO</v>
          </cell>
          <cell r="BG270" t="str">
            <v>HLVR</v>
          </cell>
          <cell r="BH270" t="str">
            <v>NCM-W02</v>
          </cell>
        </row>
        <row r="271">
          <cell r="A271">
            <v>9001911</v>
          </cell>
          <cell r="B271">
            <v>1</v>
          </cell>
          <cell r="C271" t="str">
            <v>WMC</v>
          </cell>
          <cell r="D271" t="str">
            <v>HEA</v>
          </cell>
          <cell r="E271" t="str">
            <v>R</v>
          </cell>
          <cell r="F271" t="str">
            <v>NSW</v>
          </cell>
          <cell r="G271">
            <v>40003</v>
          </cell>
          <cell r="H271" t="str">
            <v>AFIG</v>
          </cell>
          <cell r="I271">
            <v>912</v>
          </cell>
          <cell r="J271" t="str">
            <v>WIZARD</v>
          </cell>
          <cell r="M271">
            <v>9001911</v>
          </cell>
          <cell r="N271">
            <v>38741</v>
          </cell>
          <cell r="O271">
            <v>3123</v>
          </cell>
          <cell r="P271" t="str">
            <v>SIMON L J</v>
          </cell>
          <cell r="Q271">
            <v>262500</v>
          </cell>
          <cell r="R271">
            <v>0</v>
          </cell>
          <cell r="S271">
            <v>262500</v>
          </cell>
          <cell r="T271">
            <v>300</v>
          </cell>
          <cell r="U271" t="str">
            <v>Committed</v>
          </cell>
          <cell r="V271">
            <v>950</v>
          </cell>
          <cell r="W271" t="str">
            <v>Settlmnt In Progress</v>
          </cell>
          <cell r="X271">
            <v>38870</v>
          </cell>
          <cell r="Y271">
            <v>8.6999999999999993</v>
          </cell>
          <cell r="Z271">
            <v>0</v>
          </cell>
          <cell r="AA271">
            <v>0.49</v>
          </cell>
          <cell r="AB271">
            <v>9.19</v>
          </cell>
          <cell r="AC271">
            <v>2148.12</v>
          </cell>
          <cell r="AD271">
            <v>105</v>
          </cell>
          <cell r="AE271">
            <v>38870</v>
          </cell>
          <cell r="AI271">
            <v>0</v>
          </cell>
          <cell r="AJ271">
            <v>38900</v>
          </cell>
          <cell r="AM271">
            <v>106</v>
          </cell>
          <cell r="AN271">
            <v>6</v>
          </cell>
          <cell r="AO271">
            <v>2</v>
          </cell>
          <cell r="AP271">
            <v>1</v>
          </cell>
          <cell r="AQ271" t="str">
            <v>NLS</v>
          </cell>
          <cell r="AR271" t="str">
            <v>NSW</v>
          </cell>
          <cell r="AS271" t="str">
            <v>S</v>
          </cell>
          <cell r="AT271" t="str">
            <v>PL</v>
          </cell>
          <cell r="AU271" t="str">
            <v>IT</v>
          </cell>
          <cell r="AV271" t="str">
            <v>SPLITLOAN</v>
          </cell>
          <cell r="AW271">
            <v>9001911</v>
          </cell>
          <cell r="AX271">
            <v>30</v>
          </cell>
          <cell r="AY271" t="str">
            <v>DLY</v>
          </cell>
          <cell r="AZ271" t="str">
            <v>N/A</v>
          </cell>
          <cell r="BA271">
            <v>0</v>
          </cell>
          <cell r="BB271">
            <v>0</v>
          </cell>
          <cell r="BC271">
            <v>0</v>
          </cell>
          <cell r="BF271" t="str">
            <v>POO</v>
          </cell>
          <cell r="BG271" t="str">
            <v>HLVR</v>
          </cell>
          <cell r="BH271" t="str">
            <v>NCM-W02</v>
          </cell>
        </row>
        <row r="272">
          <cell r="A272">
            <v>9002323</v>
          </cell>
          <cell r="B272">
            <v>1</v>
          </cell>
          <cell r="D272" t="str">
            <v>NLA</v>
          </cell>
          <cell r="E272" t="str">
            <v>W</v>
          </cell>
          <cell r="F272" t="str">
            <v>QLD</v>
          </cell>
          <cell r="G272">
            <v>40000</v>
          </cell>
          <cell r="H272" t="str">
            <v>MOBIUS</v>
          </cell>
          <cell r="I272">
            <v>40065</v>
          </cell>
          <cell r="J272" t="str">
            <v>PIONEER</v>
          </cell>
          <cell r="M272">
            <v>9002323</v>
          </cell>
          <cell r="N272">
            <v>38778</v>
          </cell>
          <cell r="O272">
            <v>3787</v>
          </cell>
          <cell r="P272" t="str">
            <v>SMITH P B</v>
          </cell>
          <cell r="Q272">
            <v>225000</v>
          </cell>
          <cell r="R272">
            <v>0</v>
          </cell>
          <cell r="S272">
            <v>225000</v>
          </cell>
          <cell r="T272">
            <v>300</v>
          </cell>
          <cell r="U272" t="str">
            <v>Committed</v>
          </cell>
          <cell r="V272">
            <v>950</v>
          </cell>
          <cell r="W272" t="str">
            <v>Settlmnt In Progress</v>
          </cell>
          <cell r="X272">
            <v>38873</v>
          </cell>
          <cell r="Y272">
            <v>7.19</v>
          </cell>
          <cell r="Z272">
            <v>1.1000000000000001</v>
          </cell>
          <cell r="AA272">
            <v>2.0499999999999998</v>
          </cell>
          <cell r="AB272">
            <v>9.24</v>
          </cell>
          <cell r="AC272">
            <v>1849.39</v>
          </cell>
          <cell r="AD272">
            <v>90</v>
          </cell>
          <cell r="AE272">
            <v>38873</v>
          </cell>
          <cell r="AI272">
            <v>0</v>
          </cell>
          <cell r="AJ272">
            <v>38903</v>
          </cell>
          <cell r="AM272">
            <v>106</v>
          </cell>
          <cell r="AN272">
            <v>6</v>
          </cell>
          <cell r="AO272">
            <v>5</v>
          </cell>
          <cell r="AP272">
            <v>5</v>
          </cell>
          <cell r="AQ272" t="str">
            <v>GADENS    (VIC)</v>
          </cell>
          <cell r="AR272" t="str">
            <v>VIC</v>
          </cell>
          <cell r="AS272" t="str">
            <v>S</v>
          </cell>
          <cell r="AT272" t="str">
            <v>PL</v>
          </cell>
          <cell r="AU272" t="str">
            <v>IT</v>
          </cell>
          <cell r="AV272" t="str">
            <v>SPLITLOAN</v>
          </cell>
          <cell r="AW272" t="str">
            <v>-</v>
          </cell>
          <cell r="AX272">
            <v>30</v>
          </cell>
          <cell r="AY272" t="str">
            <v>DLY</v>
          </cell>
          <cell r="AZ272" t="str">
            <v>N/A</v>
          </cell>
          <cell r="BA272">
            <v>0</v>
          </cell>
          <cell r="BB272">
            <v>0</v>
          </cell>
          <cell r="BC272">
            <v>0</v>
          </cell>
          <cell r="BF272" t="str">
            <v>ROO</v>
          </cell>
          <cell r="BG272" t="str">
            <v>Near Prime</v>
          </cell>
          <cell r="BH272" t="str">
            <v>NCM-W06</v>
          </cell>
        </row>
        <row r="273">
          <cell r="A273">
            <v>9002391</v>
          </cell>
          <cell r="B273">
            <v>1</v>
          </cell>
          <cell r="C273" t="str">
            <v>WMC</v>
          </cell>
          <cell r="D273" t="str">
            <v>ELO</v>
          </cell>
          <cell r="E273" t="str">
            <v>W</v>
          </cell>
          <cell r="F273" t="str">
            <v>NSW</v>
          </cell>
          <cell r="G273">
            <v>40000</v>
          </cell>
          <cell r="H273" t="str">
            <v>MOBIUS</v>
          </cell>
          <cell r="I273">
            <v>49000</v>
          </cell>
          <cell r="J273" t="str">
            <v>LAWTEAL</v>
          </cell>
          <cell r="M273">
            <v>9002391</v>
          </cell>
          <cell r="N273">
            <v>38796</v>
          </cell>
          <cell r="O273">
            <v>3882</v>
          </cell>
          <cell r="P273" t="str">
            <v>JATCO P/L</v>
          </cell>
          <cell r="Q273">
            <v>329000</v>
          </cell>
          <cell r="R273">
            <v>0</v>
          </cell>
          <cell r="S273">
            <v>329000</v>
          </cell>
          <cell r="T273">
            <v>300</v>
          </cell>
          <cell r="U273" t="str">
            <v>Committed</v>
          </cell>
          <cell r="V273">
            <v>950</v>
          </cell>
          <cell r="W273" t="str">
            <v>Settlmnt In Progress</v>
          </cell>
          <cell r="X273">
            <v>38873</v>
          </cell>
          <cell r="Y273">
            <v>8.25</v>
          </cell>
          <cell r="Z273">
            <v>0</v>
          </cell>
          <cell r="AA273">
            <v>1.5</v>
          </cell>
          <cell r="AB273">
            <v>9.75</v>
          </cell>
          <cell r="AC273">
            <v>2673.13</v>
          </cell>
          <cell r="AD273">
            <v>70</v>
          </cell>
          <cell r="AE273">
            <v>38873</v>
          </cell>
          <cell r="AI273">
            <v>0</v>
          </cell>
          <cell r="AJ273">
            <v>38903</v>
          </cell>
          <cell r="AM273">
            <v>106</v>
          </cell>
          <cell r="AN273">
            <v>6</v>
          </cell>
          <cell r="AO273">
            <v>5</v>
          </cell>
          <cell r="AP273">
            <v>7</v>
          </cell>
          <cell r="AQ273" t="str">
            <v>KREMNIZER &amp; CO</v>
          </cell>
          <cell r="AR273" t="str">
            <v>NSW</v>
          </cell>
          <cell r="AS273" t="str">
            <v>S</v>
          </cell>
          <cell r="AT273" t="str">
            <v>PL</v>
          </cell>
          <cell r="AU273" t="str">
            <v>IT</v>
          </cell>
          <cell r="AV273" t="str">
            <v>SPLITLOAN</v>
          </cell>
          <cell r="AW273" t="str">
            <v>-</v>
          </cell>
          <cell r="AX273">
            <v>1</v>
          </cell>
          <cell r="AY273" t="str">
            <v>DLY</v>
          </cell>
          <cell r="AZ273" t="str">
            <v>N/A</v>
          </cell>
          <cell r="BA273">
            <v>0</v>
          </cell>
          <cell r="BB273">
            <v>0</v>
          </cell>
          <cell r="BC273">
            <v>0</v>
          </cell>
          <cell r="BF273" t="str">
            <v>BIP</v>
          </cell>
          <cell r="BG273" t="str">
            <v>Lawteal Equity Loan</v>
          </cell>
          <cell r="BH273" t="str">
            <v>NCM-W05</v>
          </cell>
        </row>
        <row r="274">
          <cell r="A274">
            <v>9002216</v>
          </cell>
          <cell r="B274">
            <v>1</v>
          </cell>
          <cell r="C274" t="str">
            <v>WMC</v>
          </cell>
          <cell r="D274" t="str">
            <v>PAY</v>
          </cell>
          <cell r="E274" t="str">
            <v>R</v>
          </cell>
          <cell r="F274" t="str">
            <v>NSW</v>
          </cell>
          <cell r="G274">
            <v>40003</v>
          </cell>
          <cell r="H274" t="str">
            <v>AFIG</v>
          </cell>
          <cell r="I274">
            <v>912</v>
          </cell>
          <cell r="J274" t="str">
            <v>WIZARD</v>
          </cell>
          <cell r="M274">
            <v>9002216</v>
          </cell>
          <cell r="N274">
            <v>38841</v>
          </cell>
          <cell r="O274">
            <v>3612</v>
          </cell>
          <cell r="P274" t="str">
            <v>TONKIN R</v>
          </cell>
          <cell r="Q274">
            <v>253000</v>
          </cell>
          <cell r="R274">
            <v>0</v>
          </cell>
          <cell r="S274">
            <v>253000</v>
          </cell>
          <cell r="T274">
            <v>300</v>
          </cell>
          <cell r="U274" t="str">
            <v>Committed</v>
          </cell>
          <cell r="V274">
            <v>950</v>
          </cell>
          <cell r="W274" t="str">
            <v>Settlmnt In Progress</v>
          </cell>
          <cell r="X274">
            <v>38874</v>
          </cell>
          <cell r="Y274">
            <v>7.95</v>
          </cell>
          <cell r="Z274">
            <v>0</v>
          </cell>
          <cell r="AA274">
            <v>0.49</v>
          </cell>
          <cell r="AB274">
            <v>8.44</v>
          </cell>
          <cell r="AC274">
            <v>1779.43</v>
          </cell>
          <cell r="AD274">
            <v>97.68</v>
          </cell>
          <cell r="AE274">
            <v>38874</v>
          </cell>
          <cell r="AI274">
            <v>0</v>
          </cell>
          <cell r="AJ274">
            <v>38904</v>
          </cell>
          <cell r="AM274">
            <v>106</v>
          </cell>
          <cell r="AN274">
            <v>6</v>
          </cell>
          <cell r="AO274">
            <v>6</v>
          </cell>
          <cell r="AP274">
            <v>1</v>
          </cell>
          <cell r="AQ274" t="str">
            <v>NLS</v>
          </cell>
          <cell r="AR274" t="str">
            <v>NSW</v>
          </cell>
          <cell r="AS274" t="str">
            <v>S</v>
          </cell>
          <cell r="AT274" t="str">
            <v>PL</v>
          </cell>
          <cell r="AU274" t="str">
            <v>CN</v>
          </cell>
          <cell r="AV274" t="str">
            <v>SPLITCONS</v>
          </cell>
          <cell r="AW274">
            <v>9002216</v>
          </cell>
          <cell r="AX274">
            <v>30</v>
          </cell>
          <cell r="AY274" t="str">
            <v>DLY</v>
          </cell>
          <cell r="AZ274" t="str">
            <v>N/A</v>
          </cell>
          <cell r="BA274">
            <v>0</v>
          </cell>
          <cell r="BB274">
            <v>0</v>
          </cell>
          <cell r="BC274">
            <v>0</v>
          </cell>
          <cell r="BF274" t="str">
            <v>POO</v>
          </cell>
          <cell r="BG274" t="str">
            <v>HLVR</v>
          </cell>
          <cell r="BH274" t="str">
            <v>NCM-W02</v>
          </cell>
        </row>
        <row r="275">
          <cell r="A275">
            <v>9002315</v>
          </cell>
          <cell r="B275">
            <v>1</v>
          </cell>
          <cell r="C275" t="str">
            <v>WMC</v>
          </cell>
          <cell r="D275" t="str">
            <v>HEA</v>
          </cell>
          <cell r="E275" t="str">
            <v>R</v>
          </cell>
          <cell r="F275" t="str">
            <v>NSW</v>
          </cell>
          <cell r="G275">
            <v>40003</v>
          </cell>
          <cell r="H275" t="str">
            <v>AFIG</v>
          </cell>
          <cell r="I275">
            <v>912</v>
          </cell>
          <cell r="J275" t="str">
            <v>WIZARD</v>
          </cell>
          <cell r="M275">
            <v>9002315</v>
          </cell>
          <cell r="N275">
            <v>38834</v>
          </cell>
          <cell r="O275">
            <v>3776</v>
          </cell>
          <cell r="P275" t="str">
            <v>SMITH W K</v>
          </cell>
          <cell r="Q275">
            <v>204750</v>
          </cell>
          <cell r="R275">
            <v>0</v>
          </cell>
          <cell r="S275">
            <v>204750</v>
          </cell>
          <cell r="T275">
            <v>300</v>
          </cell>
          <cell r="U275" t="str">
            <v>Committed</v>
          </cell>
          <cell r="V275">
            <v>950</v>
          </cell>
          <cell r="W275" t="str">
            <v>Settlmnt In Progress</v>
          </cell>
          <cell r="X275">
            <v>38875</v>
          </cell>
          <cell r="Y275">
            <v>8.6999999999999993</v>
          </cell>
          <cell r="Z275">
            <v>0</v>
          </cell>
          <cell r="AA275">
            <v>0.49</v>
          </cell>
          <cell r="AB275">
            <v>9.19</v>
          </cell>
          <cell r="AC275">
            <v>1675.53</v>
          </cell>
          <cell r="AD275">
            <v>105</v>
          </cell>
          <cell r="AE275">
            <v>38875</v>
          </cell>
          <cell r="AI275">
            <v>0</v>
          </cell>
          <cell r="AJ275">
            <v>38905</v>
          </cell>
          <cell r="AM275">
            <v>106</v>
          </cell>
          <cell r="AN275">
            <v>6</v>
          </cell>
          <cell r="AO275">
            <v>7</v>
          </cell>
          <cell r="AP275">
            <v>5</v>
          </cell>
          <cell r="AQ275" t="str">
            <v>GADENS    (VIC)</v>
          </cell>
          <cell r="AR275" t="str">
            <v>VIC</v>
          </cell>
          <cell r="AS275" t="str">
            <v>S</v>
          </cell>
          <cell r="AT275" t="str">
            <v>PL</v>
          </cell>
          <cell r="AU275" t="str">
            <v>IT</v>
          </cell>
          <cell r="AV275" t="str">
            <v>SPLITLOAN</v>
          </cell>
          <cell r="AW275" t="str">
            <v>-</v>
          </cell>
          <cell r="AX275">
            <v>30</v>
          </cell>
          <cell r="AY275" t="str">
            <v>DLY</v>
          </cell>
          <cell r="AZ275" t="str">
            <v>N/A</v>
          </cell>
          <cell r="BA275">
            <v>0</v>
          </cell>
          <cell r="BB275">
            <v>0</v>
          </cell>
          <cell r="BC275">
            <v>0</v>
          </cell>
          <cell r="BF275" t="str">
            <v>POO</v>
          </cell>
          <cell r="BG275" t="str">
            <v>HLVR</v>
          </cell>
          <cell r="BH275" t="str">
            <v>NCM-W02</v>
          </cell>
        </row>
        <row r="276">
          <cell r="A276">
            <v>9002230</v>
          </cell>
          <cell r="B276">
            <v>1</v>
          </cell>
          <cell r="C276" t="str">
            <v>WMC</v>
          </cell>
          <cell r="D276" t="str">
            <v>HEA</v>
          </cell>
          <cell r="E276" t="str">
            <v>R</v>
          </cell>
          <cell r="F276" t="str">
            <v>NSW</v>
          </cell>
          <cell r="G276">
            <v>40003</v>
          </cell>
          <cell r="H276" t="str">
            <v>AFIG</v>
          </cell>
          <cell r="I276">
            <v>912</v>
          </cell>
          <cell r="J276" t="str">
            <v>WIZARD</v>
          </cell>
          <cell r="M276">
            <v>9002230</v>
          </cell>
          <cell r="N276">
            <v>38813</v>
          </cell>
          <cell r="O276">
            <v>3631</v>
          </cell>
          <cell r="P276" t="str">
            <v>HORDER M R</v>
          </cell>
          <cell r="Q276">
            <v>343350</v>
          </cell>
          <cell r="R276">
            <v>0</v>
          </cell>
          <cell r="S276">
            <v>343350</v>
          </cell>
          <cell r="T276">
            <v>300</v>
          </cell>
          <cell r="U276" t="str">
            <v>Committed</v>
          </cell>
          <cell r="V276">
            <v>950</v>
          </cell>
          <cell r="W276" t="str">
            <v>Settlmnt In Progress</v>
          </cell>
          <cell r="X276">
            <v>38877</v>
          </cell>
          <cell r="Y276">
            <v>8.6999999999999993</v>
          </cell>
          <cell r="Z276">
            <v>0</v>
          </cell>
          <cell r="AA276">
            <v>0.49</v>
          </cell>
          <cell r="AB276">
            <v>9.19</v>
          </cell>
          <cell r="AC276">
            <v>2809.74</v>
          </cell>
          <cell r="AD276">
            <v>105</v>
          </cell>
          <cell r="AE276">
            <v>38877</v>
          </cell>
          <cell r="AI276">
            <v>0</v>
          </cell>
          <cell r="AJ276">
            <v>38907</v>
          </cell>
          <cell r="AM276">
            <v>106</v>
          </cell>
          <cell r="AN276">
            <v>6</v>
          </cell>
          <cell r="AO276">
            <v>9</v>
          </cell>
          <cell r="AP276">
            <v>1</v>
          </cell>
          <cell r="AQ276" t="str">
            <v>NLS</v>
          </cell>
          <cell r="AR276" t="str">
            <v>NSW</v>
          </cell>
          <cell r="AS276" t="str">
            <v>S</v>
          </cell>
          <cell r="AT276" t="str">
            <v>PL</v>
          </cell>
          <cell r="AU276" t="str">
            <v>IT</v>
          </cell>
          <cell r="AV276" t="str">
            <v>SPLITLOAN</v>
          </cell>
          <cell r="AW276" t="str">
            <v>-</v>
          </cell>
          <cell r="AX276">
            <v>30</v>
          </cell>
          <cell r="AY276" t="str">
            <v>DLY</v>
          </cell>
          <cell r="AZ276" t="str">
            <v>N/A</v>
          </cell>
          <cell r="BA276">
            <v>0</v>
          </cell>
          <cell r="BB276">
            <v>0</v>
          </cell>
          <cell r="BC276">
            <v>0</v>
          </cell>
          <cell r="BF276" t="str">
            <v>POO</v>
          </cell>
          <cell r="BG276" t="str">
            <v>HLVR</v>
          </cell>
          <cell r="BH276" t="str">
            <v>NCM-W02</v>
          </cell>
        </row>
        <row r="277">
          <cell r="A277">
            <v>9002302</v>
          </cell>
          <cell r="B277">
            <v>1</v>
          </cell>
          <cell r="C277" t="str">
            <v>WMC</v>
          </cell>
          <cell r="D277" t="str">
            <v>PAY</v>
          </cell>
          <cell r="E277" t="str">
            <v>R</v>
          </cell>
          <cell r="F277" t="str">
            <v>NSW</v>
          </cell>
          <cell r="G277">
            <v>40003</v>
          </cell>
          <cell r="H277" t="str">
            <v>AFIG</v>
          </cell>
          <cell r="I277">
            <v>912</v>
          </cell>
          <cell r="J277" t="str">
            <v>WIZARD</v>
          </cell>
          <cell r="M277">
            <v>9002302</v>
          </cell>
          <cell r="N277">
            <v>38842</v>
          </cell>
          <cell r="O277">
            <v>3757</v>
          </cell>
          <cell r="P277" t="str">
            <v>STANLEY N J</v>
          </cell>
          <cell r="Q277">
            <v>327500</v>
          </cell>
          <cell r="R277">
            <v>0</v>
          </cell>
          <cell r="S277">
            <v>327500</v>
          </cell>
          <cell r="T277">
            <v>300</v>
          </cell>
          <cell r="U277" t="str">
            <v>Committed</v>
          </cell>
          <cell r="V277">
            <v>950</v>
          </cell>
          <cell r="W277" t="str">
            <v>Settlmnt In Progress</v>
          </cell>
          <cell r="X277">
            <v>38877</v>
          </cell>
          <cell r="Y277">
            <v>7.55</v>
          </cell>
          <cell r="Z277">
            <v>0</v>
          </cell>
          <cell r="AA277">
            <v>0.49</v>
          </cell>
          <cell r="AB277">
            <v>8.0399999999999991</v>
          </cell>
          <cell r="AC277">
            <v>2412.2199999999998</v>
          </cell>
          <cell r="AD277">
            <v>100</v>
          </cell>
          <cell r="AE277">
            <v>38877</v>
          </cell>
          <cell r="AI277">
            <v>0</v>
          </cell>
          <cell r="AJ277">
            <v>38907</v>
          </cell>
          <cell r="AM277">
            <v>106</v>
          </cell>
          <cell r="AN277">
            <v>6</v>
          </cell>
          <cell r="AO277">
            <v>9</v>
          </cell>
          <cell r="AP277">
            <v>1</v>
          </cell>
          <cell r="AQ277" t="str">
            <v>NLS</v>
          </cell>
          <cell r="AR277" t="str">
            <v>NSW</v>
          </cell>
          <cell r="AS277" t="str">
            <v>S</v>
          </cell>
          <cell r="AT277" t="str">
            <v>PL</v>
          </cell>
          <cell r="AU277" t="str">
            <v>IT</v>
          </cell>
          <cell r="AV277" t="str">
            <v>SPLITLOAN</v>
          </cell>
          <cell r="AW277">
            <v>9002302</v>
          </cell>
          <cell r="AX277">
            <v>30</v>
          </cell>
          <cell r="AY277" t="str">
            <v>DLY</v>
          </cell>
          <cell r="AZ277" t="str">
            <v>N/A</v>
          </cell>
          <cell r="BA277">
            <v>0</v>
          </cell>
          <cell r="BB277">
            <v>0</v>
          </cell>
          <cell r="BC277">
            <v>0</v>
          </cell>
          <cell r="BF277" t="str">
            <v>POO</v>
          </cell>
          <cell r="BG277" t="str">
            <v>HLVR</v>
          </cell>
          <cell r="BH277" t="str">
            <v>NCM-W02</v>
          </cell>
        </row>
        <row r="278">
          <cell r="A278">
            <v>9002308</v>
          </cell>
          <cell r="B278">
            <v>1</v>
          </cell>
          <cell r="C278" t="str">
            <v>WMC</v>
          </cell>
          <cell r="D278" t="str">
            <v>NLA</v>
          </cell>
          <cell r="E278" t="str">
            <v>W</v>
          </cell>
          <cell r="F278" t="str">
            <v>QLD</v>
          </cell>
          <cell r="G278">
            <v>40000</v>
          </cell>
          <cell r="H278" t="str">
            <v>MOBIUS</v>
          </cell>
          <cell r="I278">
            <v>40065</v>
          </cell>
          <cell r="J278" t="str">
            <v>PIONEER</v>
          </cell>
          <cell r="M278">
            <v>9002308</v>
          </cell>
          <cell r="N278">
            <v>38841</v>
          </cell>
          <cell r="O278">
            <v>3767</v>
          </cell>
          <cell r="P278" t="str">
            <v>WHEATLEY A M</v>
          </cell>
          <cell r="Q278">
            <v>370500</v>
          </cell>
          <cell r="R278">
            <v>0</v>
          </cell>
          <cell r="S278">
            <v>370500</v>
          </cell>
          <cell r="T278">
            <v>300</v>
          </cell>
          <cell r="U278" t="str">
            <v>Committed</v>
          </cell>
          <cell r="V278">
            <v>950</v>
          </cell>
          <cell r="W278" t="str">
            <v>Settlmnt In Progress</v>
          </cell>
          <cell r="X278">
            <v>38877</v>
          </cell>
          <cell r="Y278">
            <v>7.34</v>
          </cell>
          <cell r="Z278">
            <v>1.25</v>
          </cell>
          <cell r="AA278">
            <v>1.9</v>
          </cell>
          <cell r="AB278">
            <v>9.24</v>
          </cell>
          <cell r="AC278">
            <v>3045.33</v>
          </cell>
          <cell r="AD278">
            <v>95</v>
          </cell>
          <cell r="AE278">
            <v>38877</v>
          </cell>
          <cell r="AI278">
            <v>0</v>
          </cell>
          <cell r="AJ278">
            <v>38907</v>
          </cell>
          <cell r="AM278">
            <v>106</v>
          </cell>
          <cell r="AN278">
            <v>6</v>
          </cell>
          <cell r="AO278">
            <v>9</v>
          </cell>
          <cell r="AP278">
            <v>4</v>
          </cell>
          <cell r="AQ278" t="str">
            <v>MACGILLIV (QLD)</v>
          </cell>
          <cell r="AR278" t="str">
            <v>QLD</v>
          </cell>
          <cell r="AS278" t="str">
            <v>S</v>
          </cell>
          <cell r="AT278" t="str">
            <v>PL</v>
          </cell>
          <cell r="AU278" t="str">
            <v>IT</v>
          </cell>
          <cell r="AV278" t="str">
            <v>SPLITLOAN</v>
          </cell>
          <cell r="AW278" t="str">
            <v>-</v>
          </cell>
          <cell r="AX278">
            <v>30</v>
          </cell>
          <cell r="AY278" t="str">
            <v>DLY</v>
          </cell>
          <cell r="AZ278" t="str">
            <v>N/A</v>
          </cell>
          <cell r="BA278">
            <v>0</v>
          </cell>
          <cell r="BB278">
            <v>0</v>
          </cell>
          <cell r="BC278">
            <v>0</v>
          </cell>
          <cell r="BF278" t="str">
            <v>POO</v>
          </cell>
          <cell r="BG278" t="str">
            <v>Near Prime</v>
          </cell>
          <cell r="BH278" t="str">
            <v>NCM-W06</v>
          </cell>
        </row>
        <row r="279">
          <cell r="A279">
            <v>9002179</v>
          </cell>
          <cell r="B279">
            <v>1</v>
          </cell>
          <cell r="C279" t="str">
            <v>WMC</v>
          </cell>
          <cell r="D279" t="str">
            <v>ELO</v>
          </cell>
          <cell r="E279" t="str">
            <v>W</v>
          </cell>
          <cell r="F279" t="str">
            <v>NSW</v>
          </cell>
          <cell r="G279">
            <v>40000</v>
          </cell>
          <cell r="H279" t="str">
            <v>MOBIUS</v>
          </cell>
          <cell r="I279">
            <v>49000</v>
          </cell>
          <cell r="J279" t="str">
            <v>LAWTEAL</v>
          </cell>
          <cell r="M279">
            <v>9002179</v>
          </cell>
          <cell r="N279">
            <v>38805</v>
          </cell>
          <cell r="O279">
            <v>3550</v>
          </cell>
          <cell r="P279" t="str">
            <v>ALLMAN J G</v>
          </cell>
          <cell r="Q279">
            <v>756000</v>
          </cell>
          <cell r="R279">
            <v>0</v>
          </cell>
          <cell r="S279">
            <v>756000</v>
          </cell>
          <cell r="T279">
            <v>300</v>
          </cell>
          <cell r="U279" t="str">
            <v>Committed</v>
          </cell>
          <cell r="V279">
            <v>960</v>
          </cell>
          <cell r="W279" t="str">
            <v>Settlement Postponed</v>
          </cell>
          <cell r="X279">
            <v>38807</v>
          </cell>
          <cell r="Y279">
            <v>8</v>
          </cell>
          <cell r="Z279">
            <v>0</v>
          </cell>
          <cell r="AA279">
            <v>1.75</v>
          </cell>
          <cell r="AB279">
            <v>9.75</v>
          </cell>
          <cell r="AC279">
            <v>6142.5</v>
          </cell>
          <cell r="AD279">
            <v>70</v>
          </cell>
          <cell r="AE279">
            <v>38803</v>
          </cell>
          <cell r="AI279">
            <v>0</v>
          </cell>
          <cell r="AJ279">
            <v>38834</v>
          </cell>
          <cell r="AM279">
            <v>106</v>
          </cell>
          <cell r="AN279">
            <v>3</v>
          </cell>
          <cell r="AO279">
            <v>27</v>
          </cell>
          <cell r="AP279">
            <v>7</v>
          </cell>
          <cell r="AQ279" t="str">
            <v>KREMNIZER &amp; CO</v>
          </cell>
          <cell r="AR279" t="str">
            <v>NSW</v>
          </cell>
          <cell r="AS279" t="str">
            <v>S</v>
          </cell>
          <cell r="AT279" t="str">
            <v>PL</v>
          </cell>
          <cell r="AU279" t="str">
            <v>IT</v>
          </cell>
          <cell r="AV279" t="str">
            <v>SPLITLOAN</v>
          </cell>
          <cell r="AW279" t="str">
            <v>-</v>
          </cell>
          <cell r="AX279">
            <v>1</v>
          </cell>
          <cell r="AY279" t="str">
            <v>DLY</v>
          </cell>
          <cell r="AZ279" t="str">
            <v>N/A</v>
          </cell>
          <cell r="BA279">
            <v>0</v>
          </cell>
          <cell r="BB279">
            <v>0</v>
          </cell>
          <cell r="BC279">
            <v>0</v>
          </cell>
          <cell r="BF279" t="str">
            <v>BIP</v>
          </cell>
          <cell r="BG279" t="str">
            <v>Lawteal Equity Loan</v>
          </cell>
          <cell r="BH279" t="str">
            <v>NCM-W05</v>
          </cell>
        </row>
        <row r="280">
          <cell r="A280">
            <v>9002375</v>
          </cell>
          <cell r="B280">
            <v>1</v>
          </cell>
          <cell r="C280" t="str">
            <v>WMC</v>
          </cell>
          <cell r="D280" t="str">
            <v>PAY</v>
          </cell>
          <cell r="E280" t="str">
            <v>R</v>
          </cell>
          <cell r="F280" t="str">
            <v>NSW</v>
          </cell>
          <cell r="G280">
            <v>40003</v>
          </cell>
          <cell r="H280" t="str">
            <v>AFIG</v>
          </cell>
          <cell r="I280">
            <v>912</v>
          </cell>
          <cell r="J280" t="str">
            <v>WIZARD</v>
          </cell>
          <cell r="M280">
            <v>9002375</v>
          </cell>
          <cell r="N280">
            <v>38860</v>
          </cell>
          <cell r="O280">
            <v>3857</v>
          </cell>
          <cell r="P280" t="str">
            <v>BURTON K</v>
          </cell>
          <cell r="Q280">
            <v>250000</v>
          </cell>
          <cell r="R280">
            <v>0</v>
          </cell>
          <cell r="S280">
            <v>250000</v>
          </cell>
          <cell r="T280">
            <v>300</v>
          </cell>
          <cell r="U280" t="str">
            <v>Committed</v>
          </cell>
          <cell r="V280">
            <v>960</v>
          </cell>
          <cell r="W280" t="str">
            <v>Settlement Postponed</v>
          </cell>
          <cell r="X280">
            <v>38877</v>
          </cell>
          <cell r="Y280">
            <v>7.55</v>
          </cell>
          <cell r="Z280">
            <v>0</v>
          </cell>
          <cell r="AA280">
            <v>0.49</v>
          </cell>
          <cell r="AB280">
            <v>8.0399999999999991</v>
          </cell>
          <cell r="AC280">
            <v>2394.91</v>
          </cell>
          <cell r="AD280">
            <v>100</v>
          </cell>
          <cell r="AE280">
            <v>38877</v>
          </cell>
          <cell r="AI280">
            <v>0</v>
          </cell>
          <cell r="AJ280">
            <v>38907</v>
          </cell>
          <cell r="AM280">
            <v>106</v>
          </cell>
          <cell r="AN280">
            <v>6</v>
          </cell>
          <cell r="AO280">
            <v>9</v>
          </cell>
          <cell r="AP280">
            <v>1</v>
          </cell>
          <cell r="AQ280" t="str">
            <v>NLS</v>
          </cell>
          <cell r="AR280" t="str">
            <v>NSW</v>
          </cell>
          <cell r="AS280" t="str">
            <v>S</v>
          </cell>
          <cell r="AT280" t="str">
            <v>PL</v>
          </cell>
          <cell r="AU280" t="str">
            <v>IT</v>
          </cell>
          <cell r="AV280" t="str">
            <v>SPLITLOAN</v>
          </cell>
          <cell r="AW280">
            <v>9002375</v>
          </cell>
          <cell r="AX280">
            <v>15</v>
          </cell>
          <cell r="AY280" t="str">
            <v>DLY</v>
          </cell>
          <cell r="AZ280" t="str">
            <v>N/A</v>
          </cell>
          <cell r="BA280">
            <v>0</v>
          </cell>
          <cell r="BB280">
            <v>0</v>
          </cell>
          <cell r="BC280">
            <v>0</v>
          </cell>
          <cell r="BF280" t="str">
            <v>POO</v>
          </cell>
          <cell r="BG280" t="str">
            <v>HLVR</v>
          </cell>
          <cell r="BH280" t="str">
            <v>NCM-W02</v>
          </cell>
        </row>
        <row r="281">
          <cell r="A281">
            <v>9002181</v>
          </cell>
          <cell r="B281">
            <v>1</v>
          </cell>
          <cell r="C281" t="str">
            <v>WMC</v>
          </cell>
          <cell r="D281" t="str">
            <v>PAY</v>
          </cell>
          <cell r="E281" t="str">
            <v>R</v>
          </cell>
          <cell r="F281" t="str">
            <v>NSW</v>
          </cell>
          <cell r="G281">
            <v>40003</v>
          </cell>
          <cell r="H281" t="str">
            <v>AFIG</v>
          </cell>
          <cell r="I281">
            <v>912</v>
          </cell>
          <cell r="J281" t="str">
            <v>WIZARD</v>
          </cell>
          <cell r="M281">
            <v>9002181</v>
          </cell>
          <cell r="N281">
            <v>38798</v>
          </cell>
          <cell r="O281">
            <v>3555</v>
          </cell>
          <cell r="P281" t="str">
            <v>JENSEN H W</v>
          </cell>
          <cell r="Q281">
            <v>215000</v>
          </cell>
          <cell r="R281">
            <v>0</v>
          </cell>
          <cell r="S281">
            <v>215000</v>
          </cell>
          <cell r="T281">
            <v>300</v>
          </cell>
          <cell r="U281" t="str">
            <v>Committed</v>
          </cell>
          <cell r="V281">
            <v>950</v>
          </cell>
          <cell r="W281" t="str">
            <v>Settlmnt In Progress</v>
          </cell>
          <cell r="X281">
            <v>38869</v>
          </cell>
          <cell r="Y281">
            <v>7.55</v>
          </cell>
          <cell r="Z281">
            <v>0</v>
          </cell>
          <cell r="AA281">
            <v>0.49</v>
          </cell>
          <cell r="AB281">
            <v>8.0399999999999991</v>
          </cell>
          <cell r="AC281">
            <v>1803.7</v>
          </cell>
          <cell r="AD281">
            <v>100</v>
          </cell>
          <cell r="AE281">
            <v>38869</v>
          </cell>
          <cell r="AI281">
            <v>0</v>
          </cell>
          <cell r="AJ281">
            <v>38899</v>
          </cell>
          <cell r="AM281">
            <v>106</v>
          </cell>
          <cell r="AN281">
            <v>6</v>
          </cell>
          <cell r="AO281">
            <v>1</v>
          </cell>
          <cell r="AP281">
            <v>1</v>
          </cell>
          <cell r="AQ281" t="str">
            <v>NLS</v>
          </cell>
          <cell r="AR281" t="str">
            <v>NSW</v>
          </cell>
          <cell r="AS281" t="str">
            <v>S</v>
          </cell>
          <cell r="AT281" t="str">
            <v>PL</v>
          </cell>
          <cell r="AU281" t="str">
            <v>IT</v>
          </cell>
          <cell r="AV281" t="str">
            <v>SPLITLOAN</v>
          </cell>
          <cell r="AW281" t="str">
            <v>-</v>
          </cell>
          <cell r="AX281">
            <v>20</v>
          </cell>
          <cell r="AY281" t="str">
            <v>DLY</v>
          </cell>
          <cell r="AZ281" t="str">
            <v>N/A</v>
          </cell>
          <cell r="BA281">
            <v>0</v>
          </cell>
          <cell r="BB281">
            <v>0</v>
          </cell>
          <cell r="BC281">
            <v>0</v>
          </cell>
          <cell r="BF281" t="str">
            <v>POO</v>
          </cell>
          <cell r="BG281" t="str">
            <v>HLVR</v>
          </cell>
          <cell r="BH281" t="str">
            <v>NCM-W02</v>
          </cell>
        </row>
        <row r="282">
          <cell r="A282">
            <v>9001911</v>
          </cell>
          <cell r="B282">
            <v>1</v>
          </cell>
          <cell r="C282" t="str">
            <v>WMC</v>
          </cell>
          <cell r="D282" t="str">
            <v>HEA</v>
          </cell>
          <cell r="E282" t="str">
            <v>R</v>
          </cell>
          <cell r="F282" t="str">
            <v>NSW</v>
          </cell>
          <cell r="G282">
            <v>40003</v>
          </cell>
          <cell r="H282" t="str">
            <v>AFIG</v>
          </cell>
          <cell r="I282">
            <v>912</v>
          </cell>
          <cell r="J282" t="str">
            <v>WIZARD</v>
          </cell>
          <cell r="M282">
            <v>9001911</v>
          </cell>
          <cell r="N282">
            <v>38741</v>
          </cell>
          <cell r="O282">
            <v>3123</v>
          </cell>
          <cell r="P282" t="str">
            <v>SIMON L J</v>
          </cell>
          <cell r="Q282">
            <v>262500</v>
          </cell>
          <cell r="R282">
            <v>0</v>
          </cell>
          <cell r="S282">
            <v>262500</v>
          </cell>
          <cell r="T282">
            <v>300</v>
          </cell>
          <cell r="U282" t="str">
            <v>Committed</v>
          </cell>
          <cell r="V282">
            <v>950</v>
          </cell>
          <cell r="W282" t="str">
            <v>Settlmnt In Progress</v>
          </cell>
          <cell r="X282">
            <v>38870</v>
          </cell>
          <cell r="Y282">
            <v>8.6999999999999993</v>
          </cell>
          <cell r="Z282">
            <v>0</v>
          </cell>
          <cell r="AA282">
            <v>0.49</v>
          </cell>
          <cell r="AB282">
            <v>9.19</v>
          </cell>
          <cell r="AC282">
            <v>2148.12</v>
          </cell>
          <cell r="AD282">
            <v>105</v>
          </cell>
          <cell r="AE282">
            <v>38870</v>
          </cell>
          <cell r="AI282">
            <v>0</v>
          </cell>
          <cell r="AJ282">
            <v>38900</v>
          </cell>
          <cell r="AM282">
            <v>106</v>
          </cell>
          <cell r="AN282">
            <v>6</v>
          </cell>
          <cell r="AO282">
            <v>2</v>
          </cell>
          <cell r="AP282">
            <v>1</v>
          </cell>
          <cell r="AQ282" t="str">
            <v>NLS</v>
          </cell>
          <cell r="AR282" t="str">
            <v>NSW</v>
          </cell>
          <cell r="AS282" t="str">
            <v>S</v>
          </cell>
          <cell r="AT282" t="str">
            <v>PL</v>
          </cell>
          <cell r="AU282" t="str">
            <v>IT</v>
          </cell>
          <cell r="AV282" t="str">
            <v>SPLITLOAN</v>
          </cell>
          <cell r="AW282">
            <v>9001911</v>
          </cell>
          <cell r="AX282">
            <v>30</v>
          </cell>
          <cell r="AY282" t="str">
            <v>DLY</v>
          </cell>
          <cell r="AZ282" t="str">
            <v>N/A</v>
          </cell>
          <cell r="BA282">
            <v>0</v>
          </cell>
          <cell r="BB282">
            <v>0</v>
          </cell>
          <cell r="BC282">
            <v>0</v>
          </cell>
          <cell r="BF282" t="str">
            <v>POO</v>
          </cell>
          <cell r="BG282" t="str">
            <v>HLVR</v>
          </cell>
          <cell r="BH282" t="str">
            <v>NCM-W02</v>
          </cell>
        </row>
        <row r="283">
          <cell r="A283">
            <v>9002323</v>
          </cell>
          <cell r="B283">
            <v>1</v>
          </cell>
          <cell r="C283" t="str">
            <v>WMC</v>
          </cell>
          <cell r="D283" t="str">
            <v>NLA</v>
          </cell>
          <cell r="E283" t="str">
            <v>W</v>
          </cell>
          <cell r="F283" t="str">
            <v>QLD</v>
          </cell>
          <cell r="G283">
            <v>40000</v>
          </cell>
          <cell r="H283" t="str">
            <v>MOBIUS</v>
          </cell>
          <cell r="I283">
            <v>40065</v>
          </cell>
          <cell r="J283" t="str">
            <v>PIONEER</v>
          </cell>
          <cell r="M283">
            <v>9002323</v>
          </cell>
          <cell r="N283">
            <v>38841</v>
          </cell>
          <cell r="O283">
            <v>3787</v>
          </cell>
          <cell r="P283" t="str">
            <v>SMITH P B</v>
          </cell>
          <cell r="Q283">
            <v>225000</v>
          </cell>
          <cell r="R283">
            <v>0</v>
          </cell>
          <cell r="S283">
            <v>225000</v>
          </cell>
          <cell r="T283">
            <v>300</v>
          </cell>
          <cell r="U283" t="str">
            <v>Committed</v>
          </cell>
          <cell r="V283">
            <v>950</v>
          </cell>
          <cell r="W283" t="str">
            <v>Settlmnt In Progress</v>
          </cell>
          <cell r="X283">
            <v>38873</v>
          </cell>
          <cell r="Y283">
            <v>7.19</v>
          </cell>
          <cell r="Z283">
            <v>1.1000000000000001</v>
          </cell>
          <cell r="AA283">
            <v>2.0499999999999998</v>
          </cell>
          <cell r="AB283">
            <v>9.24</v>
          </cell>
          <cell r="AC283">
            <v>1849.39</v>
          </cell>
          <cell r="AD283">
            <v>90</v>
          </cell>
          <cell r="AE283">
            <v>38873</v>
          </cell>
          <cell r="AI283">
            <v>0</v>
          </cell>
          <cell r="AJ283">
            <v>38903</v>
          </cell>
          <cell r="AM283">
            <v>106</v>
          </cell>
          <cell r="AN283">
            <v>6</v>
          </cell>
          <cell r="AO283">
            <v>5</v>
          </cell>
          <cell r="AP283">
            <v>5</v>
          </cell>
          <cell r="AQ283" t="str">
            <v>GADENS    (VIC)</v>
          </cell>
          <cell r="AR283" t="str">
            <v>VIC</v>
          </cell>
          <cell r="AS283" t="str">
            <v>S</v>
          </cell>
          <cell r="AT283" t="str">
            <v>PL</v>
          </cell>
          <cell r="AU283" t="str">
            <v>IT</v>
          </cell>
          <cell r="AV283" t="str">
            <v>SPLITLOAN</v>
          </cell>
          <cell r="AW283" t="str">
            <v>-</v>
          </cell>
          <cell r="AX283">
            <v>30</v>
          </cell>
          <cell r="AY283" t="str">
            <v>DLY</v>
          </cell>
          <cell r="AZ283" t="str">
            <v>N/A</v>
          </cell>
          <cell r="BA283">
            <v>0</v>
          </cell>
          <cell r="BB283">
            <v>0</v>
          </cell>
          <cell r="BC283">
            <v>0</v>
          </cell>
          <cell r="BF283" t="str">
            <v>ROO</v>
          </cell>
          <cell r="BG283" t="str">
            <v>Near Prime</v>
          </cell>
          <cell r="BH283" t="str">
            <v>NCM-W06</v>
          </cell>
        </row>
        <row r="284">
          <cell r="A284">
            <v>9002391</v>
          </cell>
          <cell r="B284">
            <v>1</v>
          </cell>
          <cell r="C284" t="str">
            <v>WMC</v>
          </cell>
          <cell r="D284" t="str">
            <v>ELO</v>
          </cell>
          <cell r="E284" t="str">
            <v>W</v>
          </cell>
          <cell r="F284" t="str">
            <v>NSW</v>
          </cell>
          <cell r="G284">
            <v>40000</v>
          </cell>
          <cell r="H284" t="str">
            <v>MOBIUS</v>
          </cell>
          <cell r="I284">
            <v>49000</v>
          </cell>
          <cell r="J284" t="str">
            <v>LAWTEAL</v>
          </cell>
          <cell r="M284">
            <v>9002391</v>
          </cell>
          <cell r="N284">
            <v>38840</v>
          </cell>
          <cell r="O284">
            <v>3882</v>
          </cell>
          <cell r="P284" t="str">
            <v>JATCO P/L</v>
          </cell>
          <cell r="Q284">
            <v>329000</v>
          </cell>
          <cell r="R284">
            <v>0</v>
          </cell>
          <cell r="S284">
            <v>329000</v>
          </cell>
          <cell r="T284">
            <v>300</v>
          </cell>
          <cell r="U284" t="str">
            <v>Committed</v>
          </cell>
          <cell r="V284">
            <v>950</v>
          </cell>
          <cell r="W284" t="str">
            <v>Settlmnt In Progress</v>
          </cell>
          <cell r="X284">
            <v>38873</v>
          </cell>
          <cell r="Y284">
            <v>8.25</v>
          </cell>
          <cell r="Z284">
            <v>0</v>
          </cell>
          <cell r="AA284">
            <v>1.5</v>
          </cell>
          <cell r="AB284">
            <v>9.75</v>
          </cell>
          <cell r="AC284">
            <v>2673.13</v>
          </cell>
          <cell r="AD284">
            <v>70</v>
          </cell>
          <cell r="AE284">
            <v>38873</v>
          </cell>
          <cell r="AI284">
            <v>0</v>
          </cell>
          <cell r="AJ284">
            <v>38903</v>
          </cell>
          <cell r="AM284">
            <v>106</v>
          </cell>
          <cell r="AN284">
            <v>6</v>
          </cell>
          <cell r="AO284">
            <v>5</v>
          </cell>
          <cell r="AP284">
            <v>7</v>
          </cell>
          <cell r="AQ284" t="str">
            <v>KREMNIZER &amp; CO</v>
          </cell>
          <cell r="AR284" t="str">
            <v>NSW</v>
          </cell>
          <cell r="AS284" t="str">
            <v>S</v>
          </cell>
          <cell r="AT284" t="str">
            <v>PL</v>
          </cell>
          <cell r="AU284" t="str">
            <v>IT</v>
          </cell>
          <cell r="AV284" t="str">
            <v>SPLITLOAN</v>
          </cell>
          <cell r="AW284" t="str">
            <v>-</v>
          </cell>
          <cell r="AX284">
            <v>1</v>
          </cell>
          <cell r="AY284" t="str">
            <v>DLY</v>
          </cell>
          <cell r="AZ284" t="str">
            <v>N/A</v>
          </cell>
          <cell r="BA284">
            <v>0</v>
          </cell>
          <cell r="BB284">
            <v>0</v>
          </cell>
          <cell r="BC284">
            <v>0</v>
          </cell>
          <cell r="BF284" t="str">
            <v>BIP</v>
          </cell>
          <cell r="BG284" t="str">
            <v>Lawteal Equity Loan</v>
          </cell>
          <cell r="BH284" t="str">
            <v>NCM-W05</v>
          </cell>
        </row>
        <row r="285">
          <cell r="A285">
            <v>9002216</v>
          </cell>
          <cell r="B285">
            <v>1</v>
          </cell>
          <cell r="C285" t="str">
            <v>WMC</v>
          </cell>
          <cell r="D285" t="str">
            <v>PAY</v>
          </cell>
          <cell r="E285" t="str">
            <v>R</v>
          </cell>
          <cell r="F285" t="str">
            <v>NSW</v>
          </cell>
          <cell r="G285">
            <v>40003</v>
          </cell>
          <cell r="H285" t="str">
            <v>AFIG</v>
          </cell>
          <cell r="I285">
            <v>912</v>
          </cell>
          <cell r="J285" t="str">
            <v>WIZARD</v>
          </cell>
          <cell r="M285">
            <v>9002216</v>
          </cell>
          <cell r="N285">
            <v>38841</v>
          </cell>
          <cell r="O285">
            <v>3612</v>
          </cell>
          <cell r="P285" t="str">
            <v>TONKIN R</v>
          </cell>
          <cell r="Q285">
            <v>253000</v>
          </cell>
          <cell r="R285">
            <v>0</v>
          </cell>
          <cell r="S285">
            <v>253000</v>
          </cell>
          <cell r="T285">
            <v>300</v>
          </cell>
          <cell r="U285" t="str">
            <v>Committed</v>
          </cell>
          <cell r="V285">
            <v>950</v>
          </cell>
          <cell r="W285" t="str">
            <v>Settlmnt In Progress</v>
          </cell>
          <cell r="X285">
            <v>38874</v>
          </cell>
          <cell r="Y285">
            <v>7.95</v>
          </cell>
          <cell r="Z285">
            <v>0</v>
          </cell>
          <cell r="AA285">
            <v>0.49</v>
          </cell>
          <cell r="AB285">
            <v>8.44</v>
          </cell>
          <cell r="AC285">
            <v>1779.43</v>
          </cell>
          <cell r="AD285">
            <v>97.68</v>
          </cell>
          <cell r="AE285">
            <v>38874</v>
          </cell>
          <cell r="AI285">
            <v>0</v>
          </cell>
          <cell r="AJ285">
            <v>38904</v>
          </cell>
          <cell r="AM285">
            <v>106</v>
          </cell>
          <cell r="AN285">
            <v>6</v>
          </cell>
          <cell r="AO285">
            <v>6</v>
          </cell>
          <cell r="AP285">
            <v>1</v>
          </cell>
          <cell r="AQ285" t="str">
            <v>NLS</v>
          </cell>
          <cell r="AR285" t="str">
            <v>NSW</v>
          </cell>
          <cell r="AS285" t="str">
            <v>S</v>
          </cell>
          <cell r="AT285" t="str">
            <v>PL</v>
          </cell>
          <cell r="AU285" t="str">
            <v>CN</v>
          </cell>
          <cell r="AV285" t="str">
            <v>SPLITCONS</v>
          </cell>
          <cell r="AW285">
            <v>9002216</v>
          </cell>
          <cell r="AX285">
            <v>30</v>
          </cell>
          <cell r="AY285" t="str">
            <v>DLY</v>
          </cell>
          <cell r="AZ285" t="str">
            <v>N/A</v>
          </cell>
          <cell r="BA285">
            <v>0</v>
          </cell>
          <cell r="BB285">
            <v>0</v>
          </cell>
          <cell r="BC285">
            <v>0</v>
          </cell>
          <cell r="BF285" t="str">
            <v>POO</v>
          </cell>
          <cell r="BG285" t="str">
            <v>HLVR</v>
          </cell>
          <cell r="BH285" t="str">
            <v>NCM-W02</v>
          </cell>
        </row>
        <row r="286">
          <cell r="A286">
            <v>9002179</v>
          </cell>
          <cell r="B286">
            <v>1</v>
          </cell>
          <cell r="C286" t="str">
            <v>WMC</v>
          </cell>
          <cell r="D286" t="str">
            <v>ELO</v>
          </cell>
          <cell r="E286" t="str">
            <v>W</v>
          </cell>
          <cell r="F286" t="str">
            <v>NSW</v>
          </cell>
          <cell r="G286">
            <v>40000</v>
          </cell>
          <cell r="H286" t="str">
            <v>MOBIUS</v>
          </cell>
          <cell r="I286">
            <v>49000</v>
          </cell>
          <cell r="J286" t="str">
            <v>LAWTEAL</v>
          </cell>
          <cell r="M286">
            <v>9002179</v>
          </cell>
          <cell r="N286">
            <v>38853</v>
          </cell>
          <cell r="O286">
            <v>3550</v>
          </cell>
          <cell r="P286" t="str">
            <v>ALLMAN J G</v>
          </cell>
          <cell r="Q286">
            <v>756000</v>
          </cell>
          <cell r="R286">
            <v>0</v>
          </cell>
          <cell r="S286">
            <v>756000</v>
          </cell>
          <cell r="T286">
            <v>300</v>
          </cell>
          <cell r="U286" t="str">
            <v>Committed</v>
          </cell>
          <cell r="V286">
            <v>960</v>
          </cell>
          <cell r="W286" t="str">
            <v>Settlement Postponed</v>
          </cell>
          <cell r="X286">
            <v>38807</v>
          </cell>
          <cell r="Y286">
            <v>8</v>
          </cell>
          <cell r="Z286">
            <v>0</v>
          </cell>
          <cell r="AA286">
            <v>1.75</v>
          </cell>
          <cell r="AB286">
            <v>9.75</v>
          </cell>
          <cell r="AC286">
            <v>6142.5</v>
          </cell>
          <cell r="AD286">
            <v>70</v>
          </cell>
          <cell r="AE286">
            <v>38803</v>
          </cell>
          <cell r="AI286">
            <v>0</v>
          </cell>
          <cell r="AJ286">
            <v>38834</v>
          </cell>
          <cell r="AM286">
            <v>106</v>
          </cell>
          <cell r="AN286">
            <v>3</v>
          </cell>
          <cell r="AO286">
            <v>27</v>
          </cell>
          <cell r="AP286">
            <v>7</v>
          </cell>
          <cell r="AQ286" t="str">
            <v>KREMNIZER &amp; CO</v>
          </cell>
          <cell r="AR286" t="str">
            <v>NSW</v>
          </cell>
          <cell r="AS286" t="str">
            <v>S</v>
          </cell>
          <cell r="AT286" t="str">
            <v>PL</v>
          </cell>
          <cell r="AU286" t="str">
            <v>IT</v>
          </cell>
          <cell r="AV286" t="str">
            <v>SPLITLOAN</v>
          </cell>
          <cell r="AW286" t="str">
            <v>-</v>
          </cell>
          <cell r="AX286">
            <v>1</v>
          </cell>
          <cell r="AY286" t="str">
            <v>DLY</v>
          </cell>
          <cell r="AZ286" t="str">
            <v>N/A</v>
          </cell>
          <cell r="BA286">
            <v>0</v>
          </cell>
          <cell r="BB286">
            <v>0</v>
          </cell>
          <cell r="BC286">
            <v>0</v>
          </cell>
          <cell r="BF286" t="str">
            <v>BIP</v>
          </cell>
          <cell r="BG286" t="str">
            <v>Lawteal Equity Loan</v>
          </cell>
          <cell r="BH286" t="str">
            <v>NCM-W05</v>
          </cell>
        </row>
        <row r="287">
          <cell r="A287">
            <v>9002185</v>
          </cell>
          <cell r="B287">
            <v>1</v>
          </cell>
          <cell r="C287" t="str">
            <v>WMC</v>
          </cell>
          <cell r="D287" t="str">
            <v>PAY</v>
          </cell>
          <cell r="E287" t="str">
            <v>R</v>
          </cell>
          <cell r="F287" t="str">
            <v>NSW</v>
          </cell>
          <cell r="G287">
            <v>40003</v>
          </cell>
          <cell r="H287" t="str">
            <v>AFIG</v>
          </cell>
          <cell r="I287">
            <v>912</v>
          </cell>
          <cell r="J287" t="str">
            <v>WIZARD</v>
          </cell>
          <cell r="M287">
            <v>9002185</v>
          </cell>
          <cell r="N287">
            <v>38806</v>
          </cell>
          <cell r="O287">
            <v>3561</v>
          </cell>
          <cell r="P287" t="str">
            <v>LY L</v>
          </cell>
          <cell r="Q287">
            <v>206500</v>
          </cell>
          <cell r="R287">
            <v>0</v>
          </cell>
          <cell r="S287">
            <v>206500</v>
          </cell>
          <cell r="T287">
            <v>300</v>
          </cell>
          <cell r="U287" t="str">
            <v>Committed</v>
          </cell>
          <cell r="V287">
            <v>960</v>
          </cell>
          <cell r="W287" t="str">
            <v>Settlement Postponed</v>
          </cell>
          <cell r="X287">
            <v>38861</v>
          </cell>
          <cell r="Y287">
            <v>7.55</v>
          </cell>
          <cell r="Z287">
            <v>0</v>
          </cell>
          <cell r="AA287">
            <v>0.49</v>
          </cell>
          <cell r="AB287">
            <v>8.0399999999999991</v>
          </cell>
          <cell r="AC287">
            <v>1520.99</v>
          </cell>
          <cell r="AD287">
            <v>100</v>
          </cell>
          <cell r="AE287">
            <v>38862</v>
          </cell>
          <cell r="AI287">
            <v>0</v>
          </cell>
          <cell r="AJ287">
            <v>38893</v>
          </cell>
          <cell r="AM287">
            <v>106</v>
          </cell>
          <cell r="AN287">
            <v>5</v>
          </cell>
          <cell r="AO287">
            <v>25</v>
          </cell>
          <cell r="AP287">
            <v>1</v>
          </cell>
          <cell r="AQ287" t="str">
            <v>NLS</v>
          </cell>
          <cell r="AR287" t="str">
            <v>NSW</v>
          </cell>
          <cell r="AS287" t="str">
            <v>S</v>
          </cell>
          <cell r="AT287" t="str">
            <v>PL</v>
          </cell>
          <cell r="AU287" t="str">
            <v>IT</v>
          </cell>
          <cell r="AV287" t="str">
            <v>SPLITLOAN</v>
          </cell>
          <cell r="AW287">
            <v>9002185</v>
          </cell>
          <cell r="AX287">
            <v>30</v>
          </cell>
          <cell r="AY287" t="str">
            <v>DLY</v>
          </cell>
          <cell r="AZ287" t="str">
            <v>N/A</v>
          </cell>
          <cell r="BA287">
            <v>0</v>
          </cell>
          <cell r="BB287">
            <v>0</v>
          </cell>
          <cell r="BC287">
            <v>0</v>
          </cell>
          <cell r="BF287" t="str">
            <v>POO</v>
          </cell>
          <cell r="BG287" t="str">
            <v>HLVR</v>
          </cell>
          <cell r="BH287" t="str">
            <v>NCM-W02</v>
          </cell>
        </row>
        <row r="288">
          <cell r="A288">
            <v>9002179</v>
          </cell>
          <cell r="B288">
            <v>1</v>
          </cell>
          <cell r="C288" t="str">
            <v>WMC</v>
          </cell>
          <cell r="D288" t="str">
            <v>ELO</v>
          </cell>
          <cell r="E288" t="str">
            <v>W</v>
          </cell>
          <cell r="F288" t="str">
            <v>NSW</v>
          </cell>
          <cell r="G288">
            <v>40000</v>
          </cell>
          <cell r="H288" t="str">
            <v>MOBIUS</v>
          </cell>
          <cell r="I288">
            <v>49000</v>
          </cell>
          <cell r="J288" t="str">
            <v>LAWTEAL</v>
          </cell>
          <cell r="M288">
            <v>9002179</v>
          </cell>
          <cell r="N288">
            <v>38835</v>
          </cell>
          <cell r="O288">
            <v>3550</v>
          </cell>
          <cell r="P288" t="str">
            <v>ALLMAN J G</v>
          </cell>
          <cell r="Q288">
            <v>756000</v>
          </cell>
          <cell r="R288">
            <v>0</v>
          </cell>
          <cell r="S288">
            <v>756000</v>
          </cell>
          <cell r="T288">
            <v>300</v>
          </cell>
          <cell r="U288" t="str">
            <v>Committed</v>
          </cell>
          <cell r="V288">
            <v>960</v>
          </cell>
          <cell r="W288" t="str">
            <v>Settlement Postponed</v>
          </cell>
          <cell r="X288">
            <v>38807</v>
          </cell>
          <cell r="Y288">
            <v>8</v>
          </cell>
          <cell r="Z288">
            <v>0</v>
          </cell>
          <cell r="AA288">
            <v>1.75</v>
          </cell>
          <cell r="AB288">
            <v>9.75</v>
          </cell>
          <cell r="AC288">
            <v>6142.5</v>
          </cell>
          <cell r="AD288">
            <v>70</v>
          </cell>
          <cell r="AE288">
            <v>38803</v>
          </cell>
          <cell r="AI288">
            <v>0</v>
          </cell>
          <cell r="AJ288">
            <v>38834</v>
          </cell>
          <cell r="AM288">
            <v>106</v>
          </cell>
          <cell r="AN288">
            <v>3</v>
          </cell>
          <cell r="AO288">
            <v>27</v>
          </cell>
          <cell r="AP288">
            <v>7</v>
          </cell>
          <cell r="AQ288" t="str">
            <v>KREMNIZER &amp; CO</v>
          </cell>
          <cell r="AR288" t="str">
            <v>NSW</v>
          </cell>
          <cell r="AS288" t="str">
            <v>S</v>
          </cell>
          <cell r="AT288" t="str">
            <v>PL</v>
          </cell>
          <cell r="AU288" t="str">
            <v>IT</v>
          </cell>
          <cell r="AV288" t="str">
            <v>SPLITLOAN</v>
          </cell>
          <cell r="AW288" t="str">
            <v>-</v>
          </cell>
          <cell r="AX288">
            <v>1</v>
          </cell>
          <cell r="AY288" t="str">
            <v>DLY</v>
          </cell>
          <cell r="AZ288" t="str">
            <v>N/A</v>
          </cell>
          <cell r="BA288">
            <v>0</v>
          </cell>
          <cell r="BB288">
            <v>0</v>
          </cell>
          <cell r="BC288">
            <v>0</v>
          </cell>
          <cell r="BF288" t="str">
            <v>BIP</v>
          </cell>
          <cell r="BG288" t="str">
            <v>Lawteal Equity Loan</v>
          </cell>
          <cell r="BH288" t="str">
            <v>NCM-W05</v>
          </cell>
        </row>
        <row r="289">
          <cell r="A289">
            <v>9002185</v>
          </cell>
          <cell r="B289">
            <v>1</v>
          </cell>
          <cell r="C289" t="str">
            <v>WMC</v>
          </cell>
          <cell r="D289" t="str">
            <v>PAY</v>
          </cell>
          <cell r="E289" t="str">
            <v>R</v>
          </cell>
          <cell r="F289" t="str">
            <v>NSW</v>
          </cell>
          <cell r="G289">
            <v>40003</v>
          </cell>
          <cell r="H289" t="str">
            <v>AFIG</v>
          </cell>
          <cell r="I289">
            <v>912</v>
          </cell>
          <cell r="J289" t="str">
            <v>WIZARD</v>
          </cell>
          <cell r="M289">
            <v>9002185</v>
          </cell>
          <cell r="N289">
            <v>38806</v>
          </cell>
          <cell r="O289">
            <v>3561</v>
          </cell>
          <cell r="P289" t="str">
            <v>LY L</v>
          </cell>
          <cell r="Q289">
            <v>206500</v>
          </cell>
          <cell r="R289">
            <v>0</v>
          </cell>
          <cell r="S289">
            <v>206500</v>
          </cell>
          <cell r="T289">
            <v>300</v>
          </cell>
          <cell r="U289" t="str">
            <v>Committed</v>
          </cell>
          <cell r="V289">
            <v>960</v>
          </cell>
          <cell r="W289" t="str">
            <v>Settlement Postponed</v>
          </cell>
          <cell r="X289">
            <v>38861</v>
          </cell>
          <cell r="Y289">
            <v>7.55</v>
          </cell>
          <cell r="Z289">
            <v>0</v>
          </cell>
          <cell r="AA289">
            <v>0.49</v>
          </cell>
          <cell r="AB289">
            <v>8.0399999999999991</v>
          </cell>
          <cell r="AC289">
            <v>1520.99</v>
          </cell>
          <cell r="AD289">
            <v>100</v>
          </cell>
          <cell r="AE289">
            <v>38862</v>
          </cell>
          <cell r="AI289">
            <v>0</v>
          </cell>
          <cell r="AJ289">
            <v>38893</v>
          </cell>
          <cell r="AM289">
            <v>106</v>
          </cell>
          <cell r="AN289">
            <v>5</v>
          </cell>
          <cell r="AO289">
            <v>25</v>
          </cell>
          <cell r="AP289">
            <v>1</v>
          </cell>
          <cell r="AQ289" t="str">
            <v>NLS</v>
          </cell>
          <cell r="AR289" t="str">
            <v>NSW</v>
          </cell>
          <cell r="AS289" t="str">
            <v>S</v>
          </cell>
          <cell r="AT289" t="str">
            <v>PL</v>
          </cell>
          <cell r="AU289" t="str">
            <v>IT</v>
          </cell>
          <cell r="AV289" t="str">
            <v>SPLITLOAN</v>
          </cell>
          <cell r="AW289">
            <v>9002185</v>
          </cell>
          <cell r="AX289">
            <v>30</v>
          </cell>
          <cell r="AY289" t="str">
            <v>DLY</v>
          </cell>
          <cell r="AZ289" t="str">
            <v>N/A</v>
          </cell>
          <cell r="BA289">
            <v>0</v>
          </cell>
          <cell r="BB289">
            <v>0</v>
          </cell>
          <cell r="BC289">
            <v>0</v>
          </cell>
          <cell r="BF289" t="str">
            <v>POO</v>
          </cell>
          <cell r="BG289" t="str">
            <v>HLVR</v>
          </cell>
          <cell r="BH289" t="str">
            <v>NCM-W02</v>
          </cell>
        </row>
        <row r="290">
          <cell r="A290">
            <v>9002391</v>
          </cell>
          <cell r="B290">
            <v>1</v>
          </cell>
          <cell r="D290" t="str">
            <v>ELO</v>
          </cell>
          <cell r="E290" t="str">
            <v>W</v>
          </cell>
          <cell r="F290" t="str">
            <v>NSW</v>
          </cell>
          <cell r="G290">
            <v>40000</v>
          </cell>
          <cell r="H290" t="str">
            <v>MOBIUS</v>
          </cell>
          <cell r="I290">
            <v>49000</v>
          </cell>
          <cell r="J290" t="str">
            <v>LAWTEAL</v>
          </cell>
          <cell r="M290">
            <v>9002391</v>
          </cell>
          <cell r="O290">
            <v>3882</v>
          </cell>
          <cell r="P290" t="str">
            <v>JATCO P/L</v>
          </cell>
          <cell r="Q290">
            <v>329000</v>
          </cell>
          <cell r="R290">
            <v>0</v>
          </cell>
          <cell r="S290">
            <v>329000</v>
          </cell>
          <cell r="T290">
            <v>300</v>
          </cell>
          <cell r="U290" t="str">
            <v>Committed</v>
          </cell>
          <cell r="V290">
            <v>960</v>
          </cell>
          <cell r="W290" t="str">
            <v>Settlement Postponed</v>
          </cell>
          <cell r="X290">
            <v>38869</v>
          </cell>
          <cell r="Y290">
            <v>8.25</v>
          </cell>
          <cell r="Z290">
            <v>0</v>
          </cell>
          <cell r="AA290">
            <v>1.5</v>
          </cell>
          <cell r="AB290">
            <v>9.75</v>
          </cell>
          <cell r="AC290">
            <v>2673.13</v>
          </cell>
          <cell r="AD290">
            <v>70</v>
          </cell>
          <cell r="AE290">
            <v>38867</v>
          </cell>
          <cell r="AI290">
            <v>0</v>
          </cell>
          <cell r="AJ290">
            <v>38898</v>
          </cell>
          <cell r="AM290">
            <v>106</v>
          </cell>
          <cell r="AN290">
            <v>5</v>
          </cell>
          <cell r="AO290">
            <v>30</v>
          </cell>
          <cell r="AP290">
            <v>7</v>
          </cell>
          <cell r="AQ290" t="str">
            <v>KREMNIZER &amp; CO</v>
          </cell>
          <cell r="AR290" t="str">
            <v>NSW</v>
          </cell>
          <cell r="AS290" t="str">
            <v>S</v>
          </cell>
          <cell r="AT290" t="str">
            <v>PL</v>
          </cell>
          <cell r="AU290" t="str">
            <v>IT</v>
          </cell>
          <cell r="AV290" t="str">
            <v>SPLITLOAN</v>
          </cell>
          <cell r="AW290" t="str">
            <v>-</v>
          </cell>
          <cell r="AX290">
            <v>1</v>
          </cell>
          <cell r="AY290" t="str">
            <v>DLY</v>
          </cell>
          <cell r="AZ290" t="str">
            <v>N/A</v>
          </cell>
          <cell r="BA290">
            <v>0</v>
          </cell>
          <cell r="BB290">
            <v>0</v>
          </cell>
          <cell r="BC290">
            <v>0</v>
          </cell>
          <cell r="BF290" t="str">
            <v>BIP</v>
          </cell>
          <cell r="BG290" t="str">
            <v>Lawteal Equity Loan</v>
          </cell>
          <cell r="BH290" t="str">
            <v>NCM-W05</v>
          </cell>
        </row>
        <row r="291">
          <cell r="A291">
            <v>9002064</v>
          </cell>
          <cell r="B291">
            <v>1</v>
          </cell>
          <cell r="D291" t="str">
            <v>ELO</v>
          </cell>
          <cell r="E291" t="str">
            <v>W</v>
          </cell>
          <cell r="F291" t="str">
            <v>NSW</v>
          </cell>
          <cell r="G291">
            <v>40000</v>
          </cell>
          <cell r="H291" t="str">
            <v>MOBIUS</v>
          </cell>
          <cell r="I291">
            <v>49000</v>
          </cell>
          <cell r="J291" t="str">
            <v>LAWTEAL</v>
          </cell>
          <cell r="M291">
            <v>9002064</v>
          </cell>
          <cell r="O291">
            <v>3375</v>
          </cell>
          <cell r="P291" t="str">
            <v>OSMAN W</v>
          </cell>
          <cell r="Q291">
            <v>204000</v>
          </cell>
          <cell r="R291">
            <v>0</v>
          </cell>
          <cell r="S291">
            <v>204000</v>
          </cell>
          <cell r="T291">
            <v>300</v>
          </cell>
          <cell r="U291" t="str">
            <v>Committed</v>
          </cell>
          <cell r="V291">
            <v>950</v>
          </cell>
          <cell r="W291" t="str">
            <v>Settlmnt In Progress</v>
          </cell>
          <cell r="X291">
            <v>38855</v>
          </cell>
          <cell r="Y291">
            <v>8</v>
          </cell>
          <cell r="Z291">
            <v>0</v>
          </cell>
          <cell r="AA291">
            <v>0.75</v>
          </cell>
          <cell r="AB291">
            <v>8.75</v>
          </cell>
          <cell r="AC291">
            <v>1487.5</v>
          </cell>
          <cell r="AD291">
            <v>61.82</v>
          </cell>
          <cell r="AE291">
            <v>38855</v>
          </cell>
          <cell r="AI291">
            <v>0</v>
          </cell>
          <cell r="AJ291">
            <v>38886</v>
          </cell>
          <cell r="AM291">
            <v>106</v>
          </cell>
          <cell r="AN291">
            <v>5</v>
          </cell>
          <cell r="AO291">
            <v>18</v>
          </cell>
          <cell r="AP291">
            <v>7</v>
          </cell>
          <cell r="AQ291" t="str">
            <v>KREMNIZER &amp; CO</v>
          </cell>
          <cell r="AR291" t="str">
            <v>NSW</v>
          </cell>
          <cell r="AS291" t="str">
            <v>S</v>
          </cell>
          <cell r="AT291" t="str">
            <v>PL</v>
          </cell>
          <cell r="AU291" t="str">
            <v>IT</v>
          </cell>
          <cell r="AV291" t="str">
            <v>SPLITLOAN</v>
          </cell>
          <cell r="AW291" t="str">
            <v>-</v>
          </cell>
          <cell r="AX291">
            <v>1</v>
          </cell>
          <cell r="AY291" t="str">
            <v>DLY</v>
          </cell>
          <cell r="AZ291" t="str">
            <v>N/A</v>
          </cell>
          <cell r="BA291">
            <v>0</v>
          </cell>
          <cell r="BB291">
            <v>0</v>
          </cell>
          <cell r="BC291">
            <v>0</v>
          </cell>
          <cell r="BF291" t="str">
            <v>BIP</v>
          </cell>
          <cell r="BG291" t="str">
            <v>Lawteal Equity Loan</v>
          </cell>
          <cell r="BH291" t="str">
            <v>NCM-W05</v>
          </cell>
        </row>
        <row r="292">
          <cell r="A292">
            <v>9002328</v>
          </cell>
          <cell r="B292">
            <v>1</v>
          </cell>
          <cell r="D292" t="str">
            <v>ELO</v>
          </cell>
          <cell r="E292" t="str">
            <v>W</v>
          </cell>
          <cell r="F292" t="str">
            <v>NSW</v>
          </cell>
          <cell r="G292">
            <v>40000</v>
          </cell>
          <cell r="H292" t="str">
            <v>MOBIUS</v>
          </cell>
          <cell r="I292">
            <v>49000</v>
          </cell>
          <cell r="J292" t="str">
            <v>LAWTEAL</v>
          </cell>
          <cell r="M292">
            <v>9002328</v>
          </cell>
          <cell r="O292">
            <v>3793</v>
          </cell>
          <cell r="P292" t="str">
            <v>KAW L</v>
          </cell>
          <cell r="Q292">
            <v>415000</v>
          </cell>
          <cell r="R292">
            <v>0</v>
          </cell>
          <cell r="S292">
            <v>415000</v>
          </cell>
          <cell r="T292">
            <v>300</v>
          </cell>
          <cell r="U292" t="str">
            <v>Committed</v>
          </cell>
          <cell r="V292">
            <v>950</v>
          </cell>
          <cell r="W292" t="str">
            <v>Settlmnt In Progress</v>
          </cell>
          <cell r="X292">
            <v>38856</v>
          </cell>
          <cell r="Y292">
            <v>8</v>
          </cell>
          <cell r="Z292">
            <v>0</v>
          </cell>
          <cell r="AA292">
            <v>1.5</v>
          </cell>
          <cell r="AB292">
            <v>9.5</v>
          </cell>
          <cell r="AC292">
            <v>3285.42</v>
          </cell>
          <cell r="AD292">
            <v>65.87</v>
          </cell>
          <cell r="AE292">
            <v>38856</v>
          </cell>
          <cell r="AI292">
            <v>0</v>
          </cell>
          <cell r="AJ292">
            <v>38887</v>
          </cell>
          <cell r="AM292">
            <v>106</v>
          </cell>
          <cell r="AN292">
            <v>5</v>
          </cell>
          <cell r="AO292">
            <v>19</v>
          </cell>
          <cell r="AP292">
            <v>7</v>
          </cell>
          <cell r="AQ292" t="str">
            <v>KREMNIZER &amp; CO</v>
          </cell>
          <cell r="AR292" t="str">
            <v>NSW</v>
          </cell>
          <cell r="AS292" t="str">
            <v>S</v>
          </cell>
          <cell r="AT292" t="str">
            <v>PL</v>
          </cell>
          <cell r="AU292" t="str">
            <v>IT</v>
          </cell>
          <cell r="AV292" t="str">
            <v>SPLITLOAN</v>
          </cell>
          <cell r="AW292" t="str">
            <v>-</v>
          </cell>
          <cell r="AX292">
            <v>1</v>
          </cell>
          <cell r="AY292" t="str">
            <v>DLY</v>
          </cell>
          <cell r="AZ292" t="str">
            <v>N/A</v>
          </cell>
          <cell r="BA292">
            <v>0</v>
          </cell>
          <cell r="BB292">
            <v>0</v>
          </cell>
          <cell r="BC292">
            <v>0</v>
          </cell>
          <cell r="BF292" t="str">
            <v>BIP</v>
          </cell>
          <cell r="BG292" t="str">
            <v>Lawteal Equity Loan</v>
          </cell>
          <cell r="BH292" t="str">
            <v>NCM-W05</v>
          </cell>
        </row>
        <row r="293">
          <cell r="A293">
            <v>9002354</v>
          </cell>
          <cell r="B293">
            <v>1</v>
          </cell>
          <cell r="D293" t="str">
            <v>ELO</v>
          </cell>
          <cell r="E293" t="str">
            <v>W</v>
          </cell>
          <cell r="F293" t="str">
            <v>NSW</v>
          </cell>
          <cell r="G293">
            <v>40000</v>
          </cell>
          <cell r="H293" t="str">
            <v>MOBIUS</v>
          </cell>
          <cell r="I293">
            <v>49000</v>
          </cell>
          <cell r="J293" t="str">
            <v>LAWTEAL</v>
          </cell>
          <cell r="M293">
            <v>9002354</v>
          </cell>
          <cell r="O293">
            <v>3830</v>
          </cell>
          <cell r="P293" t="str">
            <v>PIGGOTT D J</v>
          </cell>
          <cell r="Q293">
            <v>181000</v>
          </cell>
          <cell r="R293">
            <v>0</v>
          </cell>
          <cell r="S293">
            <v>181000</v>
          </cell>
          <cell r="T293">
            <v>300</v>
          </cell>
          <cell r="U293" t="str">
            <v>Committed</v>
          </cell>
          <cell r="V293">
            <v>950</v>
          </cell>
          <cell r="W293" t="str">
            <v>Settlmnt In Progress</v>
          </cell>
          <cell r="X293">
            <v>38863</v>
          </cell>
          <cell r="Y293">
            <v>8.25</v>
          </cell>
          <cell r="Z293">
            <v>0</v>
          </cell>
          <cell r="AA293">
            <v>0.5</v>
          </cell>
          <cell r="AB293">
            <v>8.75</v>
          </cell>
          <cell r="AC293">
            <v>1319.79</v>
          </cell>
          <cell r="AD293">
            <v>65.819999999999993</v>
          </cell>
          <cell r="AE293">
            <v>38863</v>
          </cell>
          <cell r="AI293">
            <v>0</v>
          </cell>
          <cell r="AJ293">
            <v>38894</v>
          </cell>
          <cell r="AM293">
            <v>106</v>
          </cell>
          <cell r="AN293">
            <v>5</v>
          </cell>
          <cell r="AO293">
            <v>26</v>
          </cell>
          <cell r="AP293">
            <v>7</v>
          </cell>
          <cell r="AQ293" t="str">
            <v>KREMNIZER &amp; CO</v>
          </cell>
          <cell r="AR293" t="str">
            <v>NSW</v>
          </cell>
          <cell r="AS293" t="str">
            <v>S</v>
          </cell>
          <cell r="AT293" t="str">
            <v>PL</v>
          </cell>
          <cell r="AU293" t="str">
            <v>IT</v>
          </cell>
          <cell r="AV293" t="str">
            <v>SPLITLOAN</v>
          </cell>
          <cell r="AW293">
            <v>9002354</v>
          </cell>
          <cell r="AX293">
            <v>1</v>
          </cell>
          <cell r="AY293" t="str">
            <v>DLY</v>
          </cell>
          <cell r="AZ293" t="str">
            <v>N/A</v>
          </cell>
          <cell r="BA293">
            <v>0</v>
          </cell>
          <cell r="BB293">
            <v>0</v>
          </cell>
          <cell r="BC293">
            <v>0</v>
          </cell>
          <cell r="BF293" t="str">
            <v>BIP</v>
          </cell>
          <cell r="BG293" t="str">
            <v>Lawteal Equity Loan</v>
          </cell>
          <cell r="BH293" t="str">
            <v>NCM-W05</v>
          </cell>
        </row>
        <row r="294">
          <cell r="A294">
            <v>9002374</v>
          </cell>
          <cell r="B294">
            <v>1</v>
          </cell>
          <cell r="D294" t="str">
            <v>ELO</v>
          </cell>
          <cell r="E294" t="str">
            <v>W</v>
          </cell>
          <cell r="F294" t="str">
            <v>NSW</v>
          </cell>
          <cell r="G294">
            <v>40000</v>
          </cell>
          <cell r="H294" t="str">
            <v>MOBIUS</v>
          </cell>
          <cell r="I294">
            <v>49000</v>
          </cell>
          <cell r="J294" t="str">
            <v>LAWTEAL</v>
          </cell>
          <cell r="M294">
            <v>9002374</v>
          </cell>
          <cell r="O294">
            <v>3855</v>
          </cell>
          <cell r="P294" t="str">
            <v>LAWS K A</v>
          </cell>
          <cell r="Q294">
            <v>125000</v>
          </cell>
          <cell r="R294">
            <v>0</v>
          </cell>
          <cell r="S294">
            <v>125000</v>
          </cell>
          <cell r="T294">
            <v>300</v>
          </cell>
          <cell r="U294" t="str">
            <v>Committed</v>
          </cell>
          <cell r="V294">
            <v>950</v>
          </cell>
          <cell r="W294" t="str">
            <v>Settlmnt In Progress</v>
          </cell>
          <cell r="X294">
            <v>38863</v>
          </cell>
          <cell r="Y294">
            <v>8.25</v>
          </cell>
          <cell r="Z294">
            <v>0</v>
          </cell>
          <cell r="AA294">
            <v>1.5</v>
          </cell>
          <cell r="AB294">
            <v>9.75</v>
          </cell>
          <cell r="AC294">
            <v>1015.63</v>
          </cell>
          <cell r="AD294">
            <v>43.1</v>
          </cell>
          <cell r="AE294">
            <v>38863</v>
          </cell>
          <cell r="AI294">
            <v>0</v>
          </cell>
          <cell r="AJ294">
            <v>38894</v>
          </cell>
          <cell r="AM294">
            <v>106</v>
          </cell>
          <cell r="AN294">
            <v>5</v>
          </cell>
          <cell r="AO294">
            <v>26</v>
          </cell>
          <cell r="AP294">
            <v>7</v>
          </cell>
          <cell r="AQ294" t="str">
            <v>KREMNIZER &amp; CO</v>
          </cell>
          <cell r="AR294" t="str">
            <v>NSW</v>
          </cell>
          <cell r="AS294" t="str">
            <v>S</v>
          </cell>
          <cell r="AT294" t="str">
            <v>PL</v>
          </cell>
          <cell r="AU294" t="str">
            <v>IT</v>
          </cell>
          <cell r="AV294" t="str">
            <v>SPLITLOAN</v>
          </cell>
          <cell r="AW294">
            <v>9002374</v>
          </cell>
          <cell r="AX294">
            <v>1</v>
          </cell>
          <cell r="AY294" t="str">
            <v>DLY</v>
          </cell>
          <cell r="AZ294" t="str">
            <v>N/A</v>
          </cell>
          <cell r="BA294">
            <v>0</v>
          </cell>
          <cell r="BB294">
            <v>0</v>
          </cell>
          <cell r="BC294">
            <v>0</v>
          </cell>
          <cell r="BF294" t="str">
            <v>BIP</v>
          </cell>
          <cell r="BG294" t="str">
            <v>Lawteal Equity Loan</v>
          </cell>
          <cell r="BH294" t="str">
            <v>NCM-W05</v>
          </cell>
        </row>
        <row r="295">
          <cell r="A295">
            <v>9002206</v>
          </cell>
          <cell r="B295">
            <v>1</v>
          </cell>
          <cell r="D295" t="str">
            <v>ELO</v>
          </cell>
          <cell r="E295" t="str">
            <v>W</v>
          </cell>
          <cell r="F295" t="str">
            <v>NSW</v>
          </cell>
          <cell r="G295">
            <v>40000</v>
          </cell>
          <cell r="H295" t="str">
            <v>MOBIUS</v>
          </cell>
          <cell r="I295">
            <v>49000</v>
          </cell>
          <cell r="J295" t="str">
            <v>LAWTEAL</v>
          </cell>
          <cell r="M295">
            <v>9002206</v>
          </cell>
          <cell r="O295">
            <v>3592</v>
          </cell>
          <cell r="P295" t="str">
            <v>MILLS F E</v>
          </cell>
          <cell r="Q295">
            <v>210000</v>
          </cell>
          <cell r="R295">
            <v>0</v>
          </cell>
          <cell r="S295">
            <v>210000</v>
          </cell>
          <cell r="T295">
            <v>300</v>
          </cell>
          <cell r="U295" t="str">
            <v>Committed</v>
          </cell>
          <cell r="V295">
            <v>950</v>
          </cell>
          <cell r="W295" t="str">
            <v>Settlmnt In Progress</v>
          </cell>
          <cell r="X295">
            <v>38867</v>
          </cell>
          <cell r="Y295">
            <v>8</v>
          </cell>
          <cell r="Z295">
            <v>0</v>
          </cell>
          <cell r="AA295">
            <v>0.75</v>
          </cell>
          <cell r="AB295">
            <v>8.75</v>
          </cell>
          <cell r="AC295">
            <v>1531.25</v>
          </cell>
          <cell r="AD295">
            <v>70</v>
          </cell>
          <cell r="AE295">
            <v>38867</v>
          </cell>
          <cell r="AI295">
            <v>0</v>
          </cell>
          <cell r="AJ295">
            <v>38898</v>
          </cell>
          <cell r="AM295">
            <v>106</v>
          </cell>
          <cell r="AN295">
            <v>5</v>
          </cell>
          <cell r="AO295">
            <v>30</v>
          </cell>
          <cell r="AP295">
            <v>7</v>
          </cell>
          <cell r="AQ295" t="str">
            <v>KREMNIZER &amp; CO</v>
          </cell>
          <cell r="AR295" t="str">
            <v>NSW</v>
          </cell>
          <cell r="AS295" t="str">
            <v>S</v>
          </cell>
          <cell r="AT295" t="str">
            <v>PL</v>
          </cell>
          <cell r="AU295" t="str">
            <v>IT</v>
          </cell>
          <cell r="AV295" t="str">
            <v>SPLITLOAN</v>
          </cell>
          <cell r="AW295" t="str">
            <v>-</v>
          </cell>
          <cell r="AX295">
            <v>1</v>
          </cell>
          <cell r="AY295" t="str">
            <v>DLY</v>
          </cell>
          <cell r="AZ295" t="str">
            <v>N/A</v>
          </cell>
          <cell r="BA295">
            <v>0</v>
          </cell>
          <cell r="BB295">
            <v>0</v>
          </cell>
          <cell r="BC295">
            <v>0</v>
          </cell>
          <cell r="BF295" t="str">
            <v>BIP</v>
          </cell>
          <cell r="BG295" t="str">
            <v>Lawteal Equity Loan</v>
          </cell>
          <cell r="BH295" t="str">
            <v>NCM-W05</v>
          </cell>
        </row>
        <row r="296">
          <cell r="A296">
            <v>9002244</v>
          </cell>
          <cell r="B296">
            <v>1</v>
          </cell>
          <cell r="D296" t="str">
            <v>NLA</v>
          </cell>
          <cell r="E296" t="str">
            <v>W</v>
          </cell>
          <cell r="F296" t="str">
            <v>VIC</v>
          </cell>
          <cell r="G296">
            <v>40000</v>
          </cell>
          <cell r="H296" t="str">
            <v>MOBIUS</v>
          </cell>
          <cell r="I296">
            <v>40044</v>
          </cell>
          <cell r="J296" t="str">
            <v>COLLINS</v>
          </cell>
          <cell r="M296">
            <v>9002244</v>
          </cell>
          <cell r="O296">
            <v>3652</v>
          </cell>
          <cell r="P296" t="str">
            <v>ANGUS S</v>
          </cell>
          <cell r="Q296">
            <v>427500</v>
          </cell>
          <cell r="R296">
            <v>0</v>
          </cell>
          <cell r="S296">
            <v>427500</v>
          </cell>
          <cell r="T296">
            <v>300</v>
          </cell>
          <cell r="U296" t="str">
            <v>Committed</v>
          </cell>
          <cell r="V296">
            <v>950</v>
          </cell>
          <cell r="W296" t="str">
            <v>Settlmnt In Progress</v>
          </cell>
          <cell r="X296">
            <v>38867</v>
          </cell>
          <cell r="Y296">
            <v>9.34</v>
          </cell>
          <cell r="Z296">
            <v>1.25</v>
          </cell>
          <cell r="AA296">
            <v>0</v>
          </cell>
          <cell r="AB296">
            <v>9.34</v>
          </cell>
          <cell r="AC296">
            <v>3327.38</v>
          </cell>
          <cell r="AD296">
            <v>95</v>
          </cell>
          <cell r="AE296">
            <v>38867</v>
          </cell>
          <cell r="AI296">
            <v>0</v>
          </cell>
          <cell r="AJ296">
            <v>38898</v>
          </cell>
          <cell r="AM296">
            <v>106</v>
          </cell>
          <cell r="AN296">
            <v>5</v>
          </cell>
          <cell r="AO296">
            <v>30</v>
          </cell>
          <cell r="AP296">
            <v>10</v>
          </cell>
          <cell r="AQ296" t="str">
            <v>GADENS (QLD)</v>
          </cell>
          <cell r="AR296" t="str">
            <v>QLD</v>
          </cell>
          <cell r="AS296" t="str">
            <v>S</v>
          </cell>
          <cell r="AT296" t="str">
            <v>PL</v>
          </cell>
          <cell r="AU296" t="str">
            <v>IT</v>
          </cell>
          <cell r="AV296" t="str">
            <v>SPLITLOAN</v>
          </cell>
          <cell r="AW296" t="str">
            <v>-</v>
          </cell>
          <cell r="AX296">
            <v>20</v>
          </cell>
          <cell r="AY296" t="str">
            <v>DLY</v>
          </cell>
          <cell r="AZ296" t="str">
            <v>N/A</v>
          </cell>
          <cell r="BA296">
            <v>0</v>
          </cell>
          <cell r="BB296">
            <v>0</v>
          </cell>
          <cell r="BC296">
            <v>0</v>
          </cell>
          <cell r="BF296" t="str">
            <v>ROO</v>
          </cell>
          <cell r="BG296" t="str">
            <v>Near Prime</v>
          </cell>
          <cell r="BH296" t="str">
            <v>NCM-W06</v>
          </cell>
        </row>
        <row r="297">
          <cell r="A297">
            <v>9002319</v>
          </cell>
          <cell r="B297">
            <v>1</v>
          </cell>
          <cell r="D297" t="str">
            <v>NLA</v>
          </cell>
          <cell r="E297" t="str">
            <v>W</v>
          </cell>
          <cell r="F297" t="str">
            <v>QLD</v>
          </cell>
          <cell r="G297">
            <v>40000</v>
          </cell>
          <cell r="H297" t="str">
            <v>MOBIUS</v>
          </cell>
          <cell r="I297">
            <v>40065</v>
          </cell>
          <cell r="J297" t="str">
            <v>PIONEER</v>
          </cell>
          <cell r="M297">
            <v>9002319</v>
          </cell>
          <cell r="O297">
            <v>3782</v>
          </cell>
          <cell r="P297" t="str">
            <v>HENDY R J</v>
          </cell>
          <cell r="Q297">
            <v>313500</v>
          </cell>
          <cell r="R297">
            <v>0</v>
          </cell>
          <cell r="S297">
            <v>313500</v>
          </cell>
          <cell r="T297">
            <v>300</v>
          </cell>
          <cell r="U297" t="str">
            <v>Committed</v>
          </cell>
          <cell r="V297">
            <v>950</v>
          </cell>
          <cell r="W297" t="str">
            <v>Settlmnt In Progress</v>
          </cell>
          <cell r="X297">
            <v>38867</v>
          </cell>
          <cell r="Y297">
            <v>6.09</v>
          </cell>
          <cell r="Z297">
            <v>1.25</v>
          </cell>
          <cell r="AA297">
            <v>1.25</v>
          </cell>
          <cell r="AB297">
            <v>8.59</v>
          </cell>
          <cell r="AC297">
            <v>2244.14</v>
          </cell>
          <cell r="AD297">
            <v>95</v>
          </cell>
          <cell r="AE297">
            <v>38867</v>
          </cell>
          <cell r="AI297">
            <v>0</v>
          </cell>
          <cell r="AJ297">
            <v>38898</v>
          </cell>
          <cell r="AM297">
            <v>106</v>
          </cell>
          <cell r="AN297">
            <v>5</v>
          </cell>
          <cell r="AO297">
            <v>30</v>
          </cell>
          <cell r="AP297">
            <v>4</v>
          </cell>
          <cell r="AQ297" t="str">
            <v>MACGILLIV (QLD)</v>
          </cell>
          <cell r="AR297" t="str">
            <v>QLD</v>
          </cell>
          <cell r="AS297" t="str">
            <v>S</v>
          </cell>
          <cell r="AT297" t="str">
            <v>PL</v>
          </cell>
          <cell r="AU297" t="str">
            <v>IT</v>
          </cell>
          <cell r="AV297" t="str">
            <v>SPLITLOAN</v>
          </cell>
          <cell r="AW297" t="str">
            <v>-</v>
          </cell>
          <cell r="AX297">
            <v>30</v>
          </cell>
          <cell r="AY297" t="str">
            <v>DLY</v>
          </cell>
          <cell r="AZ297" t="str">
            <v>N/A</v>
          </cell>
          <cell r="BA297">
            <v>0</v>
          </cell>
          <cell r="BB297">
            <v>0</v>
          </cell>
          <cell r="BC297">
            <v>0</v>
          </cell>
          <cell r="BF297" t="str">
            <v>POO</v>
          </cell>
          <cell r="BG297" t="str">
            <v>Near Prime</v>
          </cell>
          <cell r="BH297" t="str">
            <v>NCM-W06</v>
          </cell>
        </row>
        <row r="298">
          <cell r="A298">
            <v>9002391</v>
          </cell>
          <cell r="B298">
            <v>1</v>
          </cell>
          <cell r="D298" t="str">
            <v>ELO</v>
          </cell>
          <cell r="E298" t="str">
            <v>W</v>
          </cell>
          <cell r="F298" t="str">
            <v>NSW</v>
          </cell>
          <cell r="G298">
            <v>40000</v>
          </cell>
          <cell r="H298" t="str">
            <v>MOBIUS</v>
          </cell>
          <cell r="I298">
            <v>49000</v>
          </cell>
          <cell r="J298" t="str">
            <v>LAWTEAL</v>
          </cell>
          <cell r="M298">
            <v>9002391</v>
          </cell>
          <cell r="O298">
            <v>3882</v>
          </cell>
          <cell r="P298" t="str">
            <v>JATCO P/L</v>
          </cell>
          <cell r="Q298">
            <v>329000</v>
          </cell>
          <cell r="R298">
            <v>0</v>
          </cell>
          <cell r="S298">
            <v>329000</v>
          </cell>
          <cell r="T298">
            <v>300</v>
          </cell>
          <cell r="U298" t="str">
            <v>Committed</v>
          </cell>
          <cell r="V298">
            <v>950</v>
          </cell>
          <cell r="W298" t="str">
            <v>Settlmnt In Progress</v>
          </cell>
          <cell r="X298">
            <v>38867</v>
          </cell>
          <cell r="Y298">
            <v>8.25</v>
          </cell>
          <cell r="Z298">
            <v>0</v>
          </cell>
          <cell r="AA298">
            <v>1.5</v>
          </cell>
          <cell r="AB298">
            <v>9.75</v>
          </cell>
          <cell r="AC298">
            <v>2673.13</v>
          </cell>
          <cell r="AD298">
            <v>70</v>
          </cell>
          <cell r="AE298">
            <v>38867</v>
          </cell>
          <cell r="AI298">
            <v>0</v>
          </cell>
          <cell r="AJ298">
            <v>38898</v>
          </cell>
          <cell r="AM298">
            <v>106</v>
          </cell>
          <cell r="AN298">
            <v>5</v>
          </cell>
          <cell r="AO298">
            <v>30</v>
          </cell>
          <cell r="AP298">
            <v>7</v>
          </cell>
          <cell r="AQ298" t="str">
            <v>KREMNIZER &amp; CO</v>
          </cell>
          <cell r="AR298" t="str">
            <v>NSW</v>
          </cell>
          <cell r="AS298" t="str">
            <v>S</v>
          </cell>
          <cell r="AT298" t="str">
            <v>PL</v>
          </cell>
          <cell r="AU298" t="str">
            <v>IT</v>
          </cell>
          <cell r="AV298" t="str">
            <v>SPLITLOAN</v>
          </cell>
          <cell r="AW298" t="str">
            <v>-</v>
          </cell>
          <cell r="AX298">
            <v>1</v>
          </cell>
          <cell r="AY298" t="str">
            <v>DLY</v>
          </cell>
          <cell r="AZ298" t="str">
            <v>N/A</v>
          </cell>
          <cell r="BA298">
            <v>0</v>
          </cell>
          <cell r="BB298">
            <v>0</v>
          </cell>
          <cell r="BC298">
            <v>0</v>
          </cell>
          <cell r="BF298" t="str">
            <v>BIP</v>
          </cell>
          <cell r="BG298" t="str">
            <v>Lawteal Equity Loan</v>
          </cell>
          <cell r="BH298" t="str">
            <v>NCM-W05</v>
          </cell>
        </row>
        <row r="299">
          <cell r="A299">
            <v>9002179</v>
          </cell>
          <cell r="B299">
            <v>1</v>
          </cell>
          <cell r="D299" t="str">
            <v>ELO</v>
          </cell>
          <cell r="E299" t="str">
            <v>W</v>
          </cell>
          <cell r="F299" t="str">
            <v>NSW</v>
          </cell>
          <cell r="G299">
            <v>40000</v>
          </cell>
          <cell r="H299" t="str">
            <v>MOBIUS</v>
          </cell>
          <cell r="I299">
            <v>49000</v>
          </cell>
          <cell r="J299" t="str">
            <v>LAWTEAL</v>
          </cell>
          <cell r="M299">
            <v>9002179</v>
          </cell>
          <cell r="O299">
            <v>3550</v>
          </cell>
          <cell r="P299" t="str">
            <v>ALLMAN J G</v>
          </cell>
          <cell r="Q299">
            <v>756000</v>
          </cell>
          <cell r="R299">
            <v>0</v>
          </cell>
          <cell r="S299">
            <v>756000</v>
          </cell>
          <cell r="T299">
            <v>300</v>
          </cell>
          <cell r="U299" t="str">
            <v>Committed</v>
          </cell>
          <cell r="V299">
            <v>960</v>
          </cell>
          <cell r="W299" t="str">
            <v>Settlement Postponed</v>
          </cell>
          <cell r="X299">
            <v>38807</v>
          </cell>
          <cell r="Y299">
            <v>8</v>
          </cell>
          <cell r="Z299">
            <v>0</v>
          </cell>
          <cell r="AA299">
            <v>1.75</v>
          </cell>
          <cell r="AB299">
            <v>9.75</v>
          </cell>
          <cell r="AC299">
            <v>6142.5</v>
          </cell>
          <cell r="AD299">
            <v>70</v>
          </cell>
          <cell r="AE299">
            <v>38803</v>
          </cell>
          <cell r="AI299">
            <v>0</v>
          </cell>
          <cell r="AJ299">
            <v>38834</v>
          </cell>
          <cell r="AM299">
            <v>106</v>
          </cell>
          <cell r="AN299">
            <v>3</v>
          </cell>
          <cell r="AO299">
            <v>27</v>
          </cell>
          <cell r="AP299">
            <v>7</v>
          </cell>
          <cell r="AQ299" t="str">
            <v>KREMNIZER &amp; CO</v>
          </cell>
          <cell r="AR299" t="str">
            <v>NSW</v>
          </cell>
          <cell r="AS299" t="str">
            <v>S</v>
          </cell>
          <cell r="AT299" t="str">
            <v>PL</v>
          </cell>
          <cell r="AU299" t="str">
            <v>IT</v>
          </cell>
          <cell r="AV299" t="str">
            <v>SPLITLOAN</v>
          </cell>
          <cell r="AW299" t="str">
            <v>-</v>
          </cell>
          <cell r="AX299">
            <v>1</v>
          </cell>
          <cell r="AY299" t="str">
            <v>DLY</v>
          </cell>
          <cell r="AZ299" t="str">
            <v>N/A</v>
          </cell>
          <cell r="BA299">
            <v>0</v>
          </cell>
          <cell r="BB299">
            <v>0</v>
          </cell>
          <cell r="BC299">
            <v>0</v>
          </cell>
          <cell r="BF299" t="str">
            <v>BIP</v>
          </cell>
          <cell r="BG299" t="str">
            <v>Lawteal Equity Loan</v>
          </cell>
          <cell r="BH299" t="str">
            <v>NCM-W05</v>
          </cell>
        </row>
        <row r="300">
          <cell r="A300">
            <v>9002185</v>
          </cell>
          <cell r="B300">
            <v>1</v>
          </cell>
          <cell r="C300" t="str">
            <v>WMC</v>
          </cell>
          <cell r="D300" t="str">
            <v>PAY</v>
          </cell>
          <cell r="E300" t="str">
            <v>R</v>
          </cell>
          <cell r="F300" t="str">
            <v>NSW</v>
          </cell>
          <cell r="G300">
            <v>40003</v>
          </cell>
          <cell r="H300" t="str">
            <v>AFIG</v>
          </cell>
          <cell r="I300">
            <v>912</v>
          </cell>
          <cell r="J300" t="str">
            <v>WIZARD</v>
          </cell>
          <cell r="M300">
            <v>9002185</v>
          </cell>
          <cell r="N300">
            <v>38806</v>
          </cell>
          <cell r="O300">
            <v>3561</v>
          </cell>
          <cell r="P300" t="str">
            <v>LY L</v>
          </cell>
          <cell r="Q300">
            <v>206500</v>
          </cell>
          <cell r="R300">
            <v>0</v>
          </cell>
          <cell r="S300">
            <v>206500</v>
          </cell>
          <cell r="T300">
            <v>300</v>
          </cell>
          <cell r="U300" t="str">
            <v>Committed</v>
          </cell>
          <cell r="V300">
            <v>960</v>
          </cell>
          <cell r="W300" t="str">
            <v>Settlement Postponed</v>
          </cell>
          <cell r="X300">
            <v>38861</v>
          </cell>
          <cell r="Y300">
            <v>7.55</v>
          </cell>
          <cell r="Z300">
            <v>0</v>
          </cell>
          <cell r="AA300">
            <v>0.49</v>
          </cell>
          <cell r="AB300">
            <v>8.0399999999999991</v>
          </cell>
          <cell r="AC300">
            <v>1520.99</v>
          </cell>
          <cell r="AD300">
            <v>100</v>
          </cell>
          <cell r="AE300">
            <v>38862</v>
          </cell>
          <cell r="AI300">
            <v>0</v>
          </cell>
          <cell r="AJ300">
            <v>38893</v>
          </cell>
          <cell r="AM300">
            <v>106</v>
          </cell>
          <cell r="AN300">
            <v>5</v>
          </cell>
          <cell r="AO300">
            <v>25</v>
          </cell>
          <cell r="AP300">
            <v>1</v>
          </cell>
          <cell r="AQ300" t="str">
            <v>NLS</v>
          </cell>
          <cell r="AR300" t="str">
            <v>NSW</v>
          </cell>
          <cell r="AS300" t="str">
            <v>S</v>
          </cell>
          <cell r="AT300" t="str">
            <v>PL</v>
          </cell>
          <cell r="AU300" t="str">
            <v>IT</v>
          </cell>
          <cell r="AV300" t="str">
            <v>SPLITLOAN</v>
          </cell>
          <cell r="AW300">
            <v>9002185</v>
          </cell>
          <cell r="AX300">
            <v>30</v>
          </cell>
          <cell r="AY300" t="str">
            <v>DLY</v>
          </cell>
          <cell r="AZ300" t="str">
            <v>N/A</v>
          </cell>
          <cell r="BA300">
            <v>0</v>
          </cell>
          <cell r="BB300">
            <v>0</v>
          </cell>
          <cell r="BC300">
            <v>0</v>
          </cell>
          <cell r="BF300" t="str">
            <v>POO</v>
          </cell>
          <cell r="BG300" t="str">
            <v>HLVR</v>
          </cell>
          <cell r="BH300" t="str">
            <v>NCM-W02</v>
          </cell>
        </row>
        <row r="301">
          <cell r="A301">
            <v>9002304</v>
          </cell>
          <cell r="B301">
            <v>1</v>
          </cell>
          <cell r="C301" t="str">
            <v>WMC</v>
          </cell>
          <cell r="D301" t="str">
            <v>PAY</v>
          </cell>
          <cell r="E301" t="str">
            <v>R</v>
          </cell>
          <cell r="F301" t="str">
            <v>NSW</v>
          </cell>
          <cell r="G301">
            <v>40003</v>
          </cell>
          <cell r="H301" t="str">
            <v>AFIG</v>
          </cell>
          <cell r="I301">
            <v>912</v>
          </cell>
          <cell r="J301" t="str">
            <v>WIZARD</v>
          </cell>
          <cell r="M301">
            <v>9002304</v>
          </cell>
          <cell r="N301">
            <v>38835</v>
          </cell>
          <cell r="O301">
            <v>3759</v>
          </cell>
          <cell r="P301" t="str">
            <v>STRUTHERS J C</v>
          </cell>
          <cell r="Q301">
            <v>215000</v>
          </cell>
          <cell r="R301">
            <v>0</v>
          </cell>
          <cell r="S301">
            <v>215000</v>
          </cell>
          <cell r="T301">
            <v>300</v>
          </cell>
          <cell r="U301" t="str">
            <v>Committed</v>
          </cell>
          <cell r="V301">
            <v>950</v>
          </cell>
          <cell r="W301" t="str">
            <v>Settlmnt In Progress</v>
          </cell>
          <cell r="X301">
            <v>38866</v>
          </cell>
          <cell r="Y301">
            <v>7.55</v>
          </cell>
          <cell r="Z301">
            <v>0</v>
          </cell>
          <cell r="AA301">
            <v>0.49</v>
          </cell>
          <cell r="AB301">
            <v>8.0399999999999991</v>
          </cell>
          <cell r="AC301">
            <v>1583.59</v>
          </cell>
          <cell r="AD301">
            <v>100</v>
          </cell>
          <cell r="AE301">
            <v>38866</v>
          </cell>
          <cell r="AI301">
            <v>0</v>
          </cell>
          <cell r="AJ301">
            <v>38897</v>
          </cell>
          <cell r="AM301">
            <v>106</v>
          </cell>
          <cell r="AN301">
            <v>5</v>
          </cell>
          <cell r="AO301">
            <v>29</v>
          </cell>
          <cell r="AP301">
            <v>10</v>
          </cell>
          <cell r="AQ301" t="str">
            <v>GADENS (QLD)</v>
          </cell>
          <cell r="AR301" t="str">
            <v>QLD</v>
          </cell>
          <cell r="AS301" t="str">
            <v>S</v>
          </cell>
          <cell r="AT301" t="str">
            <v>PL</v>
          </cell>
          <cell r="AU301" t="str">
            <v>IT</v>
          </cell>
          <cell r="AV301" t="str">
            <v>SPLITLOAN</v>
          </cell>
          <cell r="AW301">
            <v>9002304</v>
          </cell>
          <cell r="AX301">
            <v>30</v>
          </cell>
          <cell r="AY301" t="str">
            <v>DLY</v>
          </cell>
          <cell r="AZ301" t="str">
            <v>N/A</v>
          </cell>
          <cell r="BA301">
            <v>0</v>
          </cell>
          <cell r="BB301">
            <v>0</v>
          </cell>
          <cell r="BC301">
            <v>0</v>
          </cell>
          <cell r="BF301" t="str">
            <v>POO</v>
          </cell>
          <cell r="BG301" t="str">
            <v>HLVR</v>
          </cell>
          <cell r="BH301" t="str">
            <v>NCM-W02</v>
          </cell>
        </row>
        <row r="302">
          <cell r="A302">
            <v>9002179</v>
          </cell>
          <cell r="B302">
            <v>1</v>
          </cell>
          <cell r="D302" t="str">
            <v>ELO</v>
          </cell>
          <cell r="E302" t="str">
            <v>W</v>
          </cell>
          <cell r="F302" t="str">
            <v>NSW</v>
          </cell>
          <cell r="G302">
            <v>40000</v>
          </cell>
          <cell r="H302" t="str">
            <v>MOBIUS</v>
          </cell>
          <cell r="I302">
            <v>49000</v>
          </cell>
          <cell r="J302" t="str">
            <v>LAWTEAL</v>
          </cell>
          <cell r="M302">
            <v>9002179</v>
          </cell>
          <cell r="O302">
            <v>3550</v>
          </cell>
          <cell r="P302" t="str">
            <v>ALLMAN J G</v>
          </cell>
          <cell r="Q302">
            <v>756000</v>
          </cell>
          <cell r="R302">
            <v>0</v>
          </cell>
          <cell r="S302">
            <v>756000</v>
          </cell>
          <cell r="T302">
            <v>300</v>
          </cell>
          <cell r="U302" t="str">
            <v>Committed</v>
          </cell>
          <cell r="V302">
            <v>960</v>
          </cell>
          <cell r="W302" t="str">
            <v>Settlement Postponed</v>
          </cell>
          <cell r="X302">
            <v>38807</v>
          </cell>
          <cell r="Y302">
            <v>8</v>
          </cell>
          <cell r="Z302">
            <v>0</v>
          </cell>
          <cell r="AA302">
            <v>1.75</v>
          </cell>
          <cell r="AB302">
            <v>9.75</v>
          </cell>
          <cell r="AC302">
            <v>6142.5</v>
          </cell>
          <cell r="AD302">
            <v>70</v>
          </cell>
          <cell r="AE302">
            <v>38803</v>
          </cell>
          <cell r="AI302">
            <v>0</v>
          </cell>
          <cell r="AJ302">
            <v>38834</v>
          </cell>
          <cell r="AM302">
            <v>106</v>
          </cell>
          <cell r="AN302">
            <v>3</v>
          </cell>
          <cell r="AO302">
            <v>27</v>
          </cell>
          <cell r="AP302">
            <v>7</v>
          </cell>
          <cell r="AQ302" t="str">
            <v>KREMNIZER &amp; CO</v>
          </cell>
          <cell r="AR302" t="str">
            <v>NSW</v>
          </cell>
          <cell r="AS302" t="str">
            <v>S</v>
          </cell>
          <cell r="AT302" t="str">
            <v>PL</v>
          </cell>
          <cell r="AU302" t="str">
            <v>IT</v>
          </cell>
          <cell r="AV302" t="str">
            <v>SPLITLOAN</v>
          </cell>
          <cell r="AW302" t="str">
            <v>-</v>
          </cell>
          <cell r="AX302">
            <v>1</v>
          </cell>
          <cell r="AY302" t="str">
            <v>DLY</v>
          </cell>
          <cell r="AZ302" t="str">
            <v>N/A</v>
          </cell>
          <cell r="BA302">
            <v>0</v>
          </cell>
          <cell r="BB302">
            <v>0</v>
          </cell>
          <cell r="BC302">
            <v>0</v>
          </cell>
          <cell r="BF302" t="str">
            <v>BIP</v>
          </cell>
          <cell r="BG302" t="str">
            <v>Lawteal Equity Loan</v>
          </cell>
          <cell r="BH302" t="str">
            <v>NCM-W05</v>
          </cell>
        </row>
        <row r="303">
          <cell r="A303">
            <v>9002185</v>
          </cell>
          <cell r="B303">
            <v>1</v>
          </cell>
          <cell r="C303" t="str">
            <v>WMC</v>
          </cell>
          <cell r="D303" t="str">
            <v>PAY</v>
          </cell>
          <cell r="E303" t="str">
            <v>R</v>
          </cell>
          <cell r="F303" t="str">
            <v>NSW</v>
          </cell>
          <cell r="G303">
            <v>40003</v>
          </cell>
          <cell r="H303" t="str">
            <v>AFIG</v>
          </cell>
          <cell r="I303">
            <v>912</v>
          </cell>
          <cell r="J303" t="str">
            <v>WIZARD</v>
          </cell>
          <cell r="M303">
            <v>9002185</v>
          </cell>
          <cell r="N303">
            <v>38806</v>
          </cell>
          <cell r="O303">
            <v>3561</v>
          </cell>
          <cell r="P303" t="str">
            <v>LY L</v>
          </cell>
          <cell r="Q303">
            <v>206500</v>
          </cell>
          <cell r="R303">
            <v>0</v>
          </cell>
          <cell r="S303">
            <v>206500</v>
          </cell>
          <cell r="T303">
            <v>300</v>
          </cell>
          <cell r="U303" t="str">
            <v>Committed</v>
          </cell>
          <cell r="V303">
            <v>960</v>
          </cell>
          <cell r="W303" t="str">
            <v>Settlement Postponed</v>
          </cell>
          <cell r="X303">
            <v>38861</v>
          </cell>
          <cell r="Y303">
            <v>7.55</v>
          </cell>
          <cell r="Z303">
            <v>0</v>
          </cell>
          <cell r="AA303">
            <v>0.49</v>
          </cell>
          <cell r="AB303">
            <v>8.0399999999999991</v>
          </cell>
          <cell r="AC303">
            <v>1520.99</v>
          </cell>
          <cell r="AD303">
            <v>100</v>
          </cell>
          <cell r="AE303">
            <v>38862</v>
          </cell>
          <cell r="AI303">
            <v>0</v>
          </cell>
          <cell r="AJ303">
            <v>38893</v>
          </cell>
          <cell r="AM303">
            <v>106</v>
          </cell>
          <cell r="AN303">
            <v>5</v>
          </cell>
          <cell r="AO303">
            <v>25</v>
          </cell>
          <cell r="AP303">
            <v>1</v>
          </cell>
          <cell r="AQ303" t="str">
            <v>NLS</v>
          </cell>
          <cell r="AR303" t="str">
            <v>NSW</v>
          </cell>
          <cell r="AS303" t="str">
            <v>S</v>
          </cell>
          <cell r="AT303" t="str">
            <v>PL</v>
          </cell>
          <cell r="AU303" t="str">
            <v>IT</v>
          </cell>
          <cell r="AV303" t="str">
            <v>SPLITLOAN</v>
          </cell>
          <cell r="AW303">
            <v>9002185</v>
          </cell>
          <cell r="AX303">
            <v>30</v>
          </cell>
          <cell r="AY303" t="str">
            <v>DLY</v>
          </cell>
          <cell r="AZ303" t="str">
            <v>N/A</v>
          </cell>
          <cell r="BA303">
            <v>0</v>
          </cell>
          <cell r="BB303">
            <v>0</v>
          </cell>
          <cell r="BC303">
            <v>0</v>
          </cell>
          <cell r="BF303" t="str">
            <v>POO</v>
          </cell>
          <cell r="BG303" t="str">
            <v>HLVR</v>
          </cell>
          <cell r="BH303" t="str">
            <v>NCM-W02</v>
          </cell>
        </row>
        <row r="304">
          <cell r="A304">
            <v>9002129</v>
          </cell>
          <cell r="B304">
            <v>1</v>
          </cell>
          <cell r="D304" t="str">
            <v>ELO</v>
          </cell>
          <cell r="E304" t="str">
            <v>W</v>
          </cell>
          <cell r="F304" t="str">
            <v>NSW</v>
          </cell>
          <cell r="G304">
            <v>40000</v>
          </cell>
          <cell r="H304" t="str">
            <v>MOBIUS</v>
          </cell>
          <cell r="I304">
            <v>49000</v>
          </cell>
          <cell r="J304" t="str">
            <v>LAWTEAL</v>
          </cell>
          <cell r="M304">
            <v>9002129</v>
          </cell>
          <cell r="O304">
            <v>3477</v>
          </cell>
          <cell r="P304" t="str">
            <v>FITCH B M</v>
          </cell>
          <cell r="Q304">
            <v>175000</v>
          </cell>
          <cell r="R304">
            <v>0</v>
          </cell>
          <cell r="S304">
            <v>175000</v>
          </cell>
          <cell r="T304">
            <v>300</v>
          </cell>
          <cell r="U304" t="str">
            <v>Committed</v>
          </cell>
          <cell r="V304">
            <v>960</v>
          </cell>
          <cell r="W304" t="str">
            <v>Settlement Postponed</v>
          </cell>
          <cell r="X304">
            <v>38791</v>
          </cell>
          <cell r="Y304">
            <v>8</v>
          </cell>
          <cell r="Z304">
            <v>0</v>
          </cell>
          <cell r="AA304">
            <v>2.2000000000000002</v>
          </cell>
          <cell r="AB304">
            <v>10.199999999999999</v>
          </cell>
          <cell r="AC304">
            <v>1487.5</v>
          </cell>
          <cell r="AD304">
            <v>67.31</v>
          </cell>
          <cell r="AE304">
            <v>38791</v>
          </cell>
          <cell r="AI304">
            <v>0</v>
          </cell>
          <cell r="AJ304">
            <v>38822</v>
          </cell>
          <cell r="AM304">
            <v>106</v>
          </cell>
          <cell r="AN304">
            <v>3</v>
          </cell>
          <cell r="AO304">
            <v>15</v>
          </cell>
          <cell r="AP304">
            <v>7</v>
          </cell>
          <cell r="AQ304" t="str">
            <v>KREMNIZER &amp; CO</v>
          </cell>
          <cell r="AR304" t="str">
            <v>NSW</v>
          </cell>
          <cell r="AS304" t="str">
            <v>S</v>
          </cell>
          <cell r="AT304" t="str">
            <v>PL</v>
          </cell>
          <cell r="AU304" t="str">
            <v>IT</v>
          </cell>
          <cell r="AV304" t="str">
            <v>SPLITLOAN</v>
          </cell>
          <cell r="AW304" t="str">
            <v>-</v>
          </cell>
          <cell r="AX304">
            <v>1</v>
          </cell>
          <cell r="AY304" t="str">
            <v>DLY</v>
          </cell>
          <cell r="AZ304" t="str">
            <v>N/A</v>
          </cell>
          <cell r="BA304">
            <v>0</v>
          </cell>
          <cell r="BB304">
            <v>0</v>
          </cell>
          <cell r="BC304">
            <v>0</v>
          </cell>
          <cell r="BF304" t="str">
            <v>BIP</v>
          </cell>
          <cell r="BG304" t="str">
            <v>Lawteal Equity Loan</v>
          </cell>
          <cell r="BH304" t="str">
            <v>NCM-W05</v>
          </cell>
        </row>
        <row r="305">
          <cell r="A305">
            <v>9002179</v>
          </cell>
          <cell r="B305">
            <v>1</v>
          </cell>
          <cell r="D305" t="str">
            <v>ELO</v>
          </cell>
          <cell r="E305" t="str">
            <v>W</v>
          </cell>
          <cell r="F305" t="str">
            <v>NSW</v>
          </cell>
          <cell r="G305">
            <v>40000</v>
          </cell>
          <cell r="H305" t="str">
            <v>MOBIUS</v>
          </cell>
          <cell r="I305">
            <v>49000</v>
          </cell>
          <cell r="J305" t="str">
            <v>LAWTEAL</v>
          </cell>
          <cell r="M305">
            <v>9002179</v>
          </cell>
          <cell r="O305">
            <v>3550</v>
          </cell>
          <cell r="P305" t="str">
            <v>ALLMAN J G</v>
          </cell>
          <cell r="Q305">
            <v>756000</v>
          </cell>
          <cell r="R305">
            <v>0</v>
          </cell>
          <cell r="S305">
            <v>756000</v>
          </cell>
          <cell r="T305">
            <v>300</v>
          </cell>
          <cell r="U305" t="str">
            <v>Committed</v>
          </cell>
          <cell r="V305">
            <v>960</v>
          </cell>
          <cell r="W305" t="str">
            <v>Settlement Postponed</v>
          </cell>
          <cell r="X305">
            <v>38807</v>
          </cell>
          <cell r="Y305">
            <v>8</v>
          </cell>
          <cell r="Z305">
            <v>0</v>
          </cell>
          <cell r="AA305">
            <v>1.75</v>
          </cell>
          <cell r="AB305">
            <v>9.75</v>
          </cell>
          <cell r="AC305">
            <v>6142.5</v>
          </cell>
          <cell r="AD305">
            <v>70</v>
          </cell>
          <cell r="AE305">
            <v>38803</v>
          </cell>
          <cell r="AI305">
            <v>0</v>
          </cell>
          <cell r="AJ305">
            <v>38834</v>
          </cell>
          <cell r="AM305">
            <v>106</v>
          </cell>
          <cell r="AN305">
            <v>3</v>
          </cell>
          <cell r="AO305">
            <v>27</v>
          </cell>
          <cell r="AP305">
            <v>7</v>
          </cell>
          <cell r="AQ305" t="str">
            <v>KREMNIZER &amp; CO</v>
          </cell>
          <cell r="AR305" t="str">
            <v>NSW</v>
          </cell>
          <cell r="AS305" t="str">
            <v>S</v>
          </cell>
          <cell r="AT305" t="str">
            <v>PL</v>
          </cell>
          <cell r="AU305" t="str">
            <v>IT</v>
          </cell>
          <cell r="AV305" t="str">
            <v>SPLITLOAN</v>
          </cell>
          <cell r="AW305" t="str">
            <v>-</v>
          </cell>
          <cell r="AX305">
            <v>1</v>
          </cell>
          <cell r="AY305" t="str">
            <v>DLY</v>
          </cell>
          <cell r="AZ305" t="str">
            <v>N/A</v>
          </cell>
          <cell r="BA305">
            <v>0</v>
          </cell>
          <cell r="BB305">
            <v>0</v>
          </cell>
          <cell r="BC305">
            <v>0</v>
          </cell>
          <cell r="BF305" t="str">
            <v>BIP</v>
          </cell>
          <cell r="BG305" t="str">
            <v>Lawteal Equity Loan</v>
          </cell>
          <cell r="BH305" t="str">
            <v>NCM-W05</v>
          </cell>
        </row>
        <row r="306">
          <cell r="A306">
            <v>9002185</v>
          </cell>
          <cell r="B306">
            <v>1</v>
          </cell>
          <cell r="C306" t="str">
            <v>WMC</v>
          </cell>
          <cell r="D306" t="str">
            <v>PAY</v>
          </cell>
          <cell r="E306" t="str">
            <v>R</v>
          </cell>
          <cell r="F306" t="str">
            <v>NSW</v>
          </cell>
          <cell r="G306">
            <v>40003</v>
          </cell>
          <cell r="H306" t="str">
            <v>AFIG</v>
          </cell>
          <cell r="I306">
            <v>912</v>
          </cell>
          <cell r="J306" t="str">
            <v>WIZARD</v>
          </cell>
          <cell r="M306">
            <v>9002185</v>
          </cell>
          <cell r="N306">
            <v>38806</v>
          </cell>
          <cell r="O306">
            <v>3561</v>
          </cell>
          <cell r="P306" t="str">
            <v>LY L</v>
          </cell>
          <cell r="Q306">
            <v>206500</v>
          </cell>
          <cell r="R306">
            <v>0</v>
          </cell>
          <cell r="S306">
            <v>206500</v>
          </cell>
          <cell r="T306">
            <v>300</v>
          </cell>
          <cell r="U306" t="str">
            <v>Committed</v>
          </cell>
          <cell r="V306">
            <v>960</v>
          </cell>
          <cell r="W306" t="str">
            <v>Settlement Postponed</v>
          </cell>
          <cell r="X306">
            <v>38861</v>
          </cell>
          <cell r="Y306">
            <v>7.55</v>
          </cell>
          <cell r="Z306">
            <v>0</v>
          </cell>
          <cell r="AA306">
            <v>0.49</v>
          </cell>
          <cell r="AB306">
            <v>8.0399999999999991</v>
          </cell>
          <cell r="AC306">
            <v>1520.99</v>
          </cell>
          <cell r="AD306">
            <v>100</v>
          </cell>
          <cell r="AE306">
            <v>38862</v>
          </cell>
          <cell r="AI306">
            <v>0</v>
          </cell>
          <cell r="AJ306">
            <v>38893</v>
          </cell>
          <cell r="AM306">
            <v>106</v>
          </cell>
          <cell r="AN306">
            <v>5</v>
          </cell>
          <cell r="AO306">
            <v>25</v>
          </cell>
          <cell r="AP306">
            <v>1</v>
          </cell>
          <cell r="AQ306" t="str">
            <v>NLS</v>
          </cell>
          <cell r="AR306" t="str">
            <v>NSW</v>
          </cell>
          <cell r="AS306" t="str">
            <v>S</v>
          </cell>
          <cell r="AT306" t="str">
            <v>PL</v>
          </cell>
          <cell r="AU306" t="str">
            <v>IT</v>
          </cell>
          <cell r="AV306" t="str">
            <v>SPLITLOAN</v>
          </cell>
          <cell r="AW306">
            <v>9002185</v>
          </cell>
          <cell r="AX306">
            <v>30</v>
          </cell>
          <cell r="AY306" t="str">
            <v>DLY</v>
          </cell>
          <cell r="AZ306" t="str">
            <v>N/A</v>
          </cell>
          <cell r="BA306">
            <v>0</v>
          </cell>
          <cell r="BB306">
            <v>0</v>
          </cell>
          <cell r="BC306">
            <v>0</v>
          </cell>
          <cell r="BF306" t="str">
            <v>POO</v>
          </cell>
          <cell r="BG306" t="str">
            <v>HLVR</v>
          </cell>
          <cell r="BH306" t="str">
            <v>NCM-W02</v>
          </cell>
        </row>
        <row r="307">
          <cell r="A307">
            <v>9001351</v>
          </cell>
          <cell r="B307">
            <v>1</v>
          </cell>
          <cell r="D307" t="str">
            <v>ELO</v>
          </cell>
          <cell r="E307" t="str">
            <v>W</v>
          </cell>
          <cell r="F307" t="str">
            <v>NSW</v>
          </cell>
          <cell r="G307">
            <v>40000</v>
          </cell>
          <cell r="H307" t="str">
            <v>MOBIUS</v>
          </cell>
          <cell r="I307">
            <v>49000</v>
          </cell>
          <cell r="J307" t="str">
            <v>LAWTEAL</v>
          </cell>
          <cell r="M307">
            <v>9001351</v>
          </cell>
          <cell r="O307">
            <v>2212</v>
          </cell>
          <cell r="P307" t="str">
            <v>LADE E J</v>
          </cell>
          <cell r="Q307">
            <v>387000</v>
          </cell>
          <cell r="R307">
            <v>0</v>
          </cell>
          <cell r="S307">
            <v>387000</v>
          </cell>
          <cell r="T307">
            <v>300</v>
          </cell>
          <cell r="U307" t="str">
            <v>Committed</v>
          </cell>
          <cell r="V307">
            <v>960</v>
          </cell>
          <cell r="W307" t="str">
            <v>Settlement Postponed</v>
          </cell>
          <cell r="X307">
            <v>38615</v>
          </cell>
          <cell r="Y307">
            <v>8</v>
          </cell>
          <cell r="Z307">
            <v>0</v>
          </cell>
          <cell r="AA307">
            <v>1.25</v>
          </cell>
          <cell r="AB307">
            <v>9.25</v>
          </cell>
          <cell r="AC307">
            <v>2983.13</v>
          </cell>
          <cell r="AD307">
            <v>53.75</v>
          </cell>
          <cell r="AE307">
            <v>38616</v>
          </cell>
          <cell r="AI307">
            <v>0</v>
          </cell>
          <cell r="AJ307">
            <v>38646</v>
          </cell>
          <cell r="AM307">
            <v>105</v>
          </cell>
          <cell r="AN307">
            <v>9</v>
          </cell>
          <cell r="AO307">
            <v>21</v>
          </cell>
          <cell r="AP307">
            <v>7</v>
          </cell>
          <cell r="AQ307" t="str">
            <v>KREMNIZER &amp; CO</v>
          </cell>
          <cell r="AR307" t="str">
            <v>NSW</v>
          </cell>
          <cell r="AS307" t="str">
            <v>S</v>
          </cell>
          <cell r="AT307" t="str">
            <v>PL</v>
          </cell>
          <cell r="AU307" t="str">
            <v>IT</v>
          </cell>
          <cell r="AV307" t="str">
            <v>SPLITLOAN</v>
          </cell>
          <cell r="AW307">
            <v>9001351</v>
          </cell>
          <cell r="AX307">
            <v>1</v>
          </cell>
          <cell r="AY307" t="str">
            <v>DLY</v>
          </cell>
          <cell r="AZ307" t="str">
            <v>N/A</v>
          </cell>
          <cell r="BA307">
            <v>0</v>
          </cell>
          <cell r="BB307">
            <v>0</v>
          </cell>
          <cell r="BC307">
            <v>0</v>
          </cell>
          <cell r="BF307" t="str">
            <v>BIP</v>
          </cell>
          <cell r="BG307" t="str">
            <v>Lawteal Equity Loan</v>
          </cell>
          <cell r="BH307" t="str">
            <v>NCM-W05</v>
          </cell>
        </row>
        <row r="308">
          <cell r="A308">
            <v>9001445</v>
          </cell>
          <cell r="B308">
            <v>1</v>
          </cell>
          <cell r="D308" t="str">
            <v>ELO</v>
          </cell>
          <cell r="E308" t="str">
            <v>W</v>
          </cell>
          <cell r="F308" t="str">
            <v>NSW</v>
          </cell>
          <cell r="G308">
            <v>40000</v>
          </cell>
          <cell r="H308" t="str">
            <v>MOBIUS</v>
          </cell>
          <cell r="I308">
            <v>49000</v>
          </cell>
          <cell r="J308" t="str">
            <v>LAWTEAL</v>
          </cell>
          <cell r="M308">
            <v>9001445</v>
          </cell>
          <cell r="O308">
            <v>2360</v>
          </cell>
          <cell r="P308" t="str">
            <v>HURLEY G P</v>
          </cell>
          <cell r="Q308">
            <v>196000</v>
          </cell>
          <cell r="R308">
            <v>0</v>
          </cell>
          <cell r="S308">
            <v>196000</v>
          </cell>
          <cell r="T308">
            <v>300</v>
          </cell>
          <cell r="U308" t="str">
            <v>Committed</v>
          </cell>
          <cell r="V308">
            <v>960</v>
          </cell>
          <cell r="W308" t="str">
            <v>Settlement Postponed</v>
          </cell>
          <cell r="X308">
            <v>38623</v>
          </cell>
          <cell r="Y308">
            <v>8</v>
          </cell>
          <cell r="Z308">
            <v>0</v>
          </cell>
          <cell r="AA308">
            <v>1.75</v>
          </cell>
          <cell r="AB308">
            <v>9.75</v>
          </cell>
          <cell r="AC308">
            <v>1592.5</v>
          </cell>
          <cell r="AD308">
            <v>70</v>
          </cell>
          <cell r="AE308">
            <v>38623</v>
          </cell>
          <cell r="AI308">
            <v>0</v>
          </cell>
          <cell r="AJ308">
            <v>38653</v>
          </cell>
          <cell r="AM308">
            <v>105</v>
          </cell>
          <cell r="AN308">
            <v>9</v>
          </cell>
          <cell r="AO308">
            <v>28</v>
          </cell>
          <cell r="AP308">
            <v>7</v>
          </cell>
          <cell r="AQ308" t="str">
            <v>KREMNIZER &amp; CO</v>
          </cell>
          <cell r="AR308" t="str">
            <v>NSW</v>
          </cell>
          <cell r="AS308" t="str">
            <v>S</v>
          </cell>
          <cell r="AT308" t="str">
            <v>PL</v>
          </cell>
          <cell r="AU308" t="str">
            <v>IT</v>
          </cell>
          <cell r="AV308" t="str">
            <v>SPLITLOAN</v>
          </cell>
          <cell r="AW308">
            <v>9001445</v>
          </cell>
          <cell r="AX308">
            <v>1</v>
          </cell>
          <cell r="AY308" t="str">
            <v>DLY</v>
          </cell>
          <cell r="AZ308" t="str">
            <v>N/A</v>
          </cell>
          <cell r="BA308">
            <v>0</v>
          </cell>
          <cell r="BB308">
            <v>0</v>
          </cell>
          <cell r="BC308">
            <v>0</v>
          </cell>
          <cell r="BF308" t="str">
            <v>BIP</v>
          </cell>
          <cell r="BG308" t="str">
            <v>Lawteal Equity Loan</v>
          </cell>
          <cell r="BH308" t="str">
            <v>NCM-W05</v>
          </cell>
        </row>
        <row r="309">
          <cell r="A309">
            <v>9001508</v>
          </cell>
          <cell r="B309">
            <v>1</v>
          </cell>
          <cell r="D309" t="str">
            <v>ELO</v>
          </cell>
          <cell r="E309" t="str">
            <v>W</v>
          </cell>
          <cell r="F309" t="str">
            <v>NSW</v>
          </cell>
          <cell r="G309">
            <v>40000</v>
          </cell>
          <cell r="H309" t="str">
            <v>MOBIUS</v>
          </cell>
          <cell r="I309">
            <v>49000</v>
          </cell>
          <cell r="J309" t="str">
            <v>LAWTEAL</v>
          </cell>
          <cell r="M309">
            <v>9001508</v>
          </cell>
          <cell r="O309">
            <v>2466</v>
          </cell>
          <cell r="P309" t="str">
            <v>PAGE SERVICES</v>
          </cell>
          <cell r="Q309">
            <v>540000</v>
          </cell>
          <cell r="R309">
            <v>0</v>
          </cell>
          <cell r="S309">
            <v>540000</v>
          </cell>
          <cell r="T309">
            <v>300</v>
          </cell>
          <cell r="U309" t="str">
            <v>Committed</v>
          </cell>
          <cell r="V309">
            <v>960</v>
          </cell>
          <cell r="W309" t="str">
            <v>Settlement Postponed</v>
          </cell>
          <cell r="X309">
            <v>38657</v>
          </cell>
          <cell r="Y309">
            <v>8</v>
          </cell>
          <cell r="Z309">
            <v>0</v>
          </cell>
          <cell r="AA309">
            <v>2.75</v>
          </cell>
          <cell r="AB309">
            <v>10.75</v>
          </cell>
          <cell r="AC309">
            <v>4837.5</v>
          </cell>
          <cell r="AD309">
            <v>60</v>
          </cell>
          <cell r="AE309">
            <v>38649</v>
          </cell>
          <cell r="AI309">
            <v>0</v>
          </cell>
          <cell r="AJ309">
            <v>38680</v>
          </cell>
          <cell r="AM309">
            <v>105</v>
          </cell>
          <cell r="AN309">
            <v>10</v>
          </cell>
          <cell r="AO309">
            <v>24</v>
          </cell>
          <cell r="AP309">
            <v>7</v>
          </cell>
          <cell r="AQ309" t="str">
            <v>KREMNIZER &amp; CO</v>
          </cell>
          <cell r="AR309" t="str">
            <v>NSW</v>
          </cell>
          <cell r="AS309" t="str">
            <v>S</v>
          </cell>
          <cell r="AT309" t="str">
            <v>PL</v>
          </cell>
          <cell r="AU309" t="str">
            <v>IT</v>
          </cell>
          <cell r="AV309" t="str">
            <v>SPLITLOAN</v>
          </cell>
          <cell r="AW309">
            <v>9001508</v>
          </cell>
          <cell r="AX309">
            <v>1</v>
          </cell>
          <cell r="AY309" t="str">
            <v>DLY</v>
          </cell>
          <cell r="AZ309" t="str">
            <v>N/A</v>
          </cell>
          <cell r="BA309">
            <v>0</v>
          </cell>
          <cell r="BB309">
            <v>0</v>
          </cell>
          <cell r="BC309">
            <v>0</v>
          </cell>
          <cell r="BF309" t="str">
            <v>BIP</v>
          </cell>
          <cell r="BG309" t="str">
            <v>Lawteal Equity Loan</v>
          </cell>
          <cell r="BH309" t="str">
            <v>NCM-W05</v>
          </cell>
        </row>
        <row r="310">
          <cell r="A310">
            <v>9001478</v>
          </cell>
          <cell r="B310">
            <v>1</v>
          </cell>
          <cell r="D310" t="str">
            <v>ELO</v>
          </cell>
          <cell r="E310" t="str">
            <v>W</v>
          </cell>
          <cell r="F310" t="str">
            <v>NSW</v>
          </cell>
          <cell r="G310">
            <v>40000</v>
          </cell>
          <cell r="H310" t="str">
            <v>MOBIUS</v>
          </cell>
          <cell r="I310">
            <v>49000</v>
          </cell>
          <cell r="J310" t="str">
            <v>LAWTEAL</v>
          </cell>
          <cell r="M310">
            <v>9001478</v>
          </cell>
          <cell r="O310">
            <v>2417</v>
          </cell>
          <cell r="P310" t="str">
            <v>URIBE J</v>
          </cell>
          <cell r="Q310">
            <v>123000</v>
          </cell>
          <cell r="R310">
            <v>0</v>
          </cell>
          <cell r="S310">
            <v>123000</v>
          </cell>
          <cell r="T310">
            <v>300</v>
          </cell>
          <cell r="U310" t="str">
            <v>Committed</v>
          </cell>
          <cell r="V310">
            <v>960</v>
          </cell>
          <cell r="W310" t="str">
            <v>Settlement Postponed</v>
          </cell>
          <cell r="X310">
            <v>38653</v>
          </cell>
          <cell r="Y310">
            <v>8</v>
          </cell>
          <cell r="Z310">
            <v>0</v>
          </cell>
          <cell r="AA310">
            <v>1</v>
          </cell>
          <cell r="AB310">
            <v>9</v>
          </cell>
          <cell r="AC310">
            <v>922.5</v>
          </cell>
          <cell r="AD310">
            <v>64.739999999999995</v>
          </cell>
          <cell r="AE310">
            <v>38652</v>
          </cell>
          <cell r="AI310">
            <v>0</v>
          </cell>
          <cell r="AJ310">
            <v>38683</v>
          </cell>
          <cell r="AM310">
            <v>105</v>
          </cell>
          <cell r="AN310">
            <v>10</v>
          </cell>
          <cell r="AO310">
            <v>27</v>
          </cell>
          <cell r="AP310">
            <v>7</v>
          </cell>
          <cell r="AQ310" t="str">
            <v>KREMNIZER &amp; CO</v>
          </cell>
          <cell r="AR310" t="str">
            <v>NSW</v>
          </cell>
          <cell r="AS310" t="str">
            <v>S</v>
          </cell>
          <cell r="AT310" t="str">
            <v>PL</v>
          </cell>
          <cell r="AU310" t="str">
            <v>IT</v>
          </cell>
          <cell r="AV310" t="str">
            <v>SPLITLOAN</v>
          </cell>
          <cell r="AW310">
            <v>9001478</v>
          </cell>
          <cell r="AX310">
            <v>1</v>
          </cell>
          <cell r="AY310" t="str">
            <v>DLY</v>
          </cell>
          <cell r="AZ310" t="str">
            <v>N/A</v>
          </cell>
          <cell r="BA310">
            <v>0</v>
          </cell>
          <cell r="BB310">
            <v>0</v>
          </cell>
          <cell r="BC310">
            <v>0</v>
          </cell>
          <cell r="BF310" t="str">
            <v>BIP</v>
          </cell>
          <cell r="BG310" t="str">
            <v>Lawteal Equity Loan</v>
          </cell>
          <cell r="BH310" t="str">
            <v>NCM-W05</v>
          </cell>
        </row>
        <row r="311">
          <cell r="A311">
            <v>9001647</v>
          </cell>
          <cell r="B311">
            <v>1</v>
          </cell>
          <cell r="D311" t="str">
            <v>ELO</v>
          </cell>
          <cell r="E311" t="str">
            <v>W</v>
          </cell>
          <cell r="F311" t="str">
            <v>NSW</v>
          </cell>
          <cell r="G311">
            <v>40000</v>
          </cell>
          <cell r="H311" t="str">
            <v>MOBIUS</v>
          </cell>
          <cell r="I311">
            <v>49000</v>
          </cell>
          <cell r="J311" t="str">
            <v>LAWTEAL</v>
          </cell>
          <cell r="M311">
            <v>9001647</v>
          </cell>
          <cell r="O311">
            <v>2696</v>
          </cell>
          <cell r="P311" t="str">
            <v>SANCHEZ A</v>
          </cell>
          <cell r="Q311">
            <v>476000</v>
          </cell>
          <cell r="R311">
            <v>0</v>
          </cell>
          <cell r="S311">
            <v>476000</v>
          </cell>
          <cell r="T311">
            <v>300</v>
          </cell>
          <cell r="U311" t="str">
            <v>Committed</v>
          </cell>
          <cell r="V311">
            <v>960</v>
          </cell>
          <cell r="W311" t="str">
            <v>Settlement Postponed</v>
          </cell>
          <cell r="X311">
            <v>38715</v>
          </cell>
          <cell r="Y311">
            <v>8</v>
          </cell>
          <cell r="Z311">
            <v>0</v>
          </cell>
          <cell r="AA311">
            <v>1.25</v>
          </cell>
          <cell r="AB311">
            <v>9.25</v>
          </cell>
          <cell r="AC311">
            <v>3669.17</v>
          </cell>
          <cell r="AD311">
            <v>70</v>
          </cell>
          <cell r="AE311">
            <v>38680</v>
          </cell>
          <cell r="AI311">
            <v>0</v>
          </cell>
          <cell r="AJ311">
            <v>38710</v>
          </cell>
          <cell r="AM311">
            <v>105</v>
          </cell>
          <cell r="AN311">
            <v>11</v>
          </cell>
          <cell r="AO311">
            <v>24</v>
          </cell>
          <cell r="AP311">
            <v>7</v>
          </cell>
          <cell r="AQ311" t="str">
            <v>KREMNIZER &amp; CO</v>
          </cell>
          <cell r="AR311" t="str">
            <v>NSW</v>
          </cell>
          <cell r="AS311" t="str">
            <v>S</v>
          </cell>
          <cell r="AT311" t="str">
            <v>PL</v>
          </cell>
          <cell r="AU311" t="str">
            <v>IT</v>
          </cell>
          <cell r="AV311" t="str">
            <v>SPLITLOAN</v>
          </cell>
          <cell r="AW311">
            <v>9001647</v>
          </cell>
          <cell r="AX311">
            <v>1</v>
          </cell>
          <cell r="AY311" t="str">
            <v>DLY</v>
          </cell>
          <cell r="AZ311" t="str">
            <v>N/A</v>
          </cell>
          <cell r="BA311">
            <v>0</v>
          </cell>
          <cell r="BB311">
            <v>0</v>
          </cell>
          <cell r="BC311">
            <v>0</v>
          </cell>
          <cell r="BF311" t="str">
            <v>BIP</v>
          </cell>
          <cell r="BG311" t="str">
            <v>Lawteal Equity Loan</v>
          </cell>
          <cell r="BH311" t="str">
            <v>NCM-W05</v>
          </cell>
        </row>
        <row r="312">
          <cell r="A312">
            <v>9001768</v>
          </cell>
          <cell r="B312">
            <v>1</v>
          </cell>
          <cell r="D312" t="str">
            <v>ELO</v>
          </cell>
          <cell r="E312" t="str">
            <v>W</v>
          </cell>
          <cell r="F312" t="str">
            <v>NSW</v>
          </cell>
          <cell r="G312">
            <v>40000</v>
          </cell>
          <cell r="H312" t="str">
            <v>MOBIUS</v>
          </cell>
          <cell r="I312">
            <v>49000</v>
          </cell>
          <cell r="J312" t="str">
            <v>LAWTEAL</v>
          </cell>
          <cell r="M312">
            <v>9001768</v>
          </cell>
          <cell r="O312">
            <v>2894</v>
          </cell>
          <cell r="P312" t="str">
            <v>GUTIERREZ N F</v>
          </cell>
          <cell r="Q312">
            <v>259000</v>
          </cell>
          <cell r="R312">
            <v>0</v>
          </cell>
          <cell r="S312">
            <v>259000</v>
          </cell>
          <cell r="T312">
            <v>300</v>
          </cell>
          <cell r="U312" t="str">
            <v>Committed</v>
          </cell>
          <cell r="V312">
            <v>960</v>
          </cell>
          <cell r="W312" t="str">
            <v>Settlement Postponed</v>
          </cell>
          <cell r="X312">
            <v>38708</v>
          </cell>
          <cell r="Y312">
            <v>8</v>
          </cell>
          <cell r="Z312">
            <v>0</v>
          </cell>
          <cell r="AA312">
            <v>1.25</v>
          </cell>
          <cell r="AB312">
            <v>9.25</v>
          </cell>
          <cell r="AC312">
            <v>1996.46</v>
          </cell>
          <cell r="AD312">
            <v>70</v>
          </cell>
          <cell r="AE312">
            <v>38708</v>
          </cell>
          <cell r="AI312">
            <v>0</v>
          </cell>
          <cell r="AJ312">
            <v>38739</v>
          </cell>
          <cell r="AM312">
            <v>105</v>
          </cell>
          <cell r="AN312">
            <v>12</v>
          </cell>
          <cell r="AO312">
            <v>22</v>
          </cell>
          <cell r="AP312">
            <v>7</v>
          </cell>
          <cell r="AQ312" t="str">
            <v>KREMNIZER &amp; CO</v>
          </cell>
          <cell r="AR312" t="str">
            <v>NSW</v>
          </cell>
          <cell r="AS312" t="str">
            <v>S</v>
          </cell>
          <cell r="AT312" t="str">
            <v>PL</v>
          </cell>
          <cell r="AU312" t="str">
            <v>IT</v>
          </cell>
          <cell r="AV312" t="str">
            <v>SPLITLOAN</v>
          </cell>
          <cell r="AW312">
            <v>9001768</v>
          </cell>
          <cell r="AX312">
            <v>1</v>
          </cell>
          <cell r="AY312" t="str">
            <v>DLY</v>
          </cell>
          <cell r="AZ312" t="str">
            <v>N/A</v>
          </cell>
          <cell r="BA312">
            <v>0</v>
          </cell>
          <cell r="BB312">
            <v>0</v>
          </cell>
          <cell r="BC312">
            <v>0</v>
          </cell>
          <cell r="BF312" t="str">
            <v>BIP</v>
          </cell>
          <cell r="BG312" t="str">
            <v>Lawteal Equity Loan</v>
          </cell>
          <cell r="BH312" t="str">
            <v>NCM-W05</v>
          </cell>
        </row>
        <row r="313">
          <cell r="A313">
            <v>9001888</v>
          </cell>
          <cell r="B313">
            <v>1</v>
          </cell>
          <cell r="D313" t="str">
            <v>ELO</v>
          </cell>
          <cell r="E313" t="str">
            <v>W</v>
          </cell>
          <cell r="F313" t="str">
            <v>NSW</v>
          </cell>
          <cell r="G313">
            <v>40000</v>
          </cell>
          <cell r="H313" t="str">
            <v>MOBIUS</v>
          </cell>
          <cell r="I313">
            <v>49000</v>
          </cell>
          <cell r="J313" t="str">
            <v>LAWTEAL</v>
          </cell>
          <cell r="M313">
            <v>9001888</v>
          </cell>
          <cell r="O313">
            <v>3086</v>
          </cell>
          <cell r="P313" t="str">
            <v>MCDOWELL ENTER</v>
          </cell>
          <cell r="Q313">
            <v>276000</v>
          </cell>
          <cell r="R313">
            <v>0</v>
          </cell>
          <cell r="S313">
            <v>276000</v>
          </cell>
          <cell r="T313">
            <v>300</v>
          </cell>
          <cell r="U313" t="str">
            <v>Committed</v>
          </cell>
          <cell r="V313">
            <v>960</v>
          </cell>
          <cell r="W313" t="str">
            <v>Settlement Postponed</v>
          </cell>
          <cell r="X313">
            <v>38761</v>
          </cell>
          <cell r="Y313">
            <v>8</v>
          </cell>
          <cell r="Z313">
            <v>0</v>
          </cell>
          <cell r="AA313">
            <v>1.25</v>
          </cell>
          <cell r="AB313">
            <v>9.25</v>
          </cell>
          <cell r="AC313">
            <v>2127.5</v>
          </cell>
          <cell r="AD313">
            <v>69.87</v>
          </cell>
          <cell r="AE313">
            <v>38761</v>
          </cell>
          <cell r="AI313">
            <v>0</v>
          </cell>
          <cell r="AJ313">
            <v>38789</v>
          </cell>
          <cell r="AM313">
            <v>106</v>
          </cell>
          <cell r="AN313">
            <v>2</v>
          </cell>
          <cell r="AO313">
            <v>13</v>
          </cell>
          <cell r="AP313">
            <v>7</v>
          </cell>
          <cell r="AQ313" t="str">
            <v>KREMNIZER &amp; CO</v>
          </cell>
          <cell r="AR313" t="str">
            <v>NSW</v>
          </cell>
          <cell r="AS313" t="str">
            <v>S</v>
          </cell>
          <cell r="AT313" t="str">
            <v>PL</v>
          </cell>
          <cell r="AU313" t="str">
            <v>IT</v>
          </cell>
          <cell r="AV313" t="str">
            <v>SPLITLOAN</v>
          </cell>
          <cell r="AW313">
            <v>9001888</v>
          </cell>
          <cell r="AX313">
            <v>1</v>
          </cell>
          <cell r="AY313" t="str">
            <v>DLY</v>
          </cell>
          <cell r="AZ313" t="str">
            <v>N/A</v>
          </cell>
          <cell r="BA313">
            <v>0</v>
          </cell>
          <cell r="BB313">
            <v>0</v>
          </cell>
          <cell r="BC313">
            <v>0</v>
          </cell>
          <cell r="BF313" t="str">
            <v>BIP</v>
          </cell>
          <cell r="BG313" t="str">
            <v>Lawteal Equity Loan</v>
          </cell>
          <cell r="BH313" t="str">
            <v>NCM-W05</v>
          </cell>
        </row>
        <row r="314">
          <cell r="A314">
            <v>9002051</v>
          </cell>
          <cell r="B314">
            <v>1</v>
          </cell>
          <cell r="D314" t="str">
            <v>ELO</v>
          </cell>
          <cell r="E314" t="str">
            <v>W</v>
          </cell>
          <cell r="F314" t="str">
            <v>NSW</v>
          </cell>
          <cell r="G314">
            <v>40000</v>
          </cell>
          <cell r="H314" t="str">
            <v>MOBIUS</v>
          </cell>
          <cell r="I314">
            <v>49000</v>
          </cell>
          <cell r="J314" t="str">
            <v>LAWTEAL</v>
          </cell>
          <cell r="M314">
            <v>9002051</v>
          </cell>
          <cell r="O314">
            <v>3358</v>
          </cell>
          <cell r="P314" t="str">
            <v>ZAMMIT A</v>
          </cell>
          <cell r="Q314">
            <v>455000</v>
          </cell>
          <cell r="R314">
            <v>0</v>
          </cell>
          <cell r="S314">
            <v>455000</v>
          </cell>
          <cell r="T314">
            <v>300</v>
          </cell>
          <cell r="U314" t="str">
            <v>Committed</v>
          </cell>
          <cell r="V314">
            <v>960</v>
          </cell>
          <cell r="W314" t="str">
            <v>Settlement Postponed</v>
          </cell>
          <cell r="X314">
            <v>38777</v>
          </cell>
          <cell r="Y314">
            <v>8</v>
          </cell>
          <cell r="Z314">
            <v>0</v>
          </cell>
          <cell r="AA314">
            <v>1</v>
          </cell>
          <cell r="AB314">
            <v>9</v>
          </cell>
          <cell r="AC314">
            <v>3412.5</v>
          </cell>
          <cell r="AD314">
            <v>70</v>
          </cell>
          <cell r="AE314">
            <v>38776</v>
          </cell>
          <cell r="AI314">
            <v>0</v>
          </cell>
          <cell r="AJ314">
            <v>38804</v>
          </cell>
          <cell r="AM314">
            <v>106</v>
          </cell>
          <cell r="AN314">
            <v>2</v>
          </cell>
          <cell r="AO314">
            <v>28</v>
          </cell>
          <cell r="AP314">
            <v>7</v>
          </cell>
          <cell r="AQ314" t="str">
            <v>KREMNIZER &amp; CO</v>
          </cell>
          <cell r="AR314" t="str">
            <v>NSW</v>
          </cell>
          <cell r="AS314" t="str">
            <v>S</v>
          </cell>
          <cell r="AT314" t="str">
            <v>PL</v>
          </cell>
          <cell r="AU314" t="str">
            <v>IT</v>
          </cell>
          <cell r="AV314" t="str">
            <v>SPLITLOAN</v>
          </cell>
          <cell r="AW314" t="str">
            <v>-</v>
          </cell>
          <cell r="AX314">
            <v>1</v>
          </cell>
          <cell r="AY314" t="str">
            <v>DLY</v>
          </cell>
          <cell r="AZ314" t="str">
            <v>N/A</v>
          </cell>
          <cell r="BA314">
            <v>0</v>
          </cell>
          <cell r="BB314">
            <v>0</v>
          </cell>
          <cell r="BC314">
            <v>0</v>
          </cell>
          <cell r="BF314" t="str">
            <v>BIP</v>
          </cell>
          <cell r="BG314" t="str">
            <v>Lawteal Equity Loan</v>
          </cell>
          <cell r="BH314" t="str">
            <v>NCM-W05</v>
          </cell>
        </row>
        <row r="315">
          <cell r="A315">
            <v>9002129</v>
          </cell>
          <cell r="B315">
            <v>1</v>
          </cell>
          <cell r="D315" t="str">
            <v>ELO</v>
          </cell>
          <cell r="E315" t="str">
            <v>W</v>
          </cell>
          <cell r="F315" t="str">
            <v>NSW</v>
          </cell>
          <cell r="G315">
            <v>40000</v>
          </cell>
          <cell r="H315" t="str">
            <v>MOBIUS</v>
          </cell>
          <cell r="I315">
            <v>49000</v>
          </cell>
          <cell r="J315" t="str">
            <v>LAWTEAL</v>
          </cell>
          <cell r="M315">
            <v>9002129</v>
          </cell>
          <cell r="O315">
            <v>3477</v>
          </cell>
          <cell r="P315" t="str">
            <v>FITCH B M</v>
          </cell>
          <cell r="Q315">
            <v>175000</v>
          </cell>
          <cell r="R315">
            <v>0</v>
          </cell>
          <cell r="S315">
            <v>175000</v>
          </cell>
          <cell r="T315">
            <v>300</v>
          </cell>
          <cell r="U315" t="str">
            <v>Committed</v>
          </cell>
          <cell r="V315">
            <v>960</v>
          </cell>
          <cell r="W315" t="str">
            <v>Settlement Postponed</v>
          </cell>
          <cell r="X315">
            <v>38791</v>
          </cell>
          <cell r="Y315">
            <v>8</v>
          </cell>
          <cell r="Z315">
            <v>0</v>
          </cell>
          <cell r="AA315">
            <v>2.2000000000000002</v>
          </cell>
          <cell r="AB315">
            <v>10.199999999999999</v>
          </cell>
          <cell r="AC315">
            <v>1487.5</v>
          </cell>
          <cell r="AD315">
            <v>67.31</v>
          </cell>
          <cell r="AE315">
            <v>38791</v>
          </cell>
          <cell r="AI315">
            <v>0</v>
          </cell>
          <cell r="AJ315">
            <v>38822</v>
          </cell>
          <cell r="AM315">
            <v>106</v>
          </cell>
          <cell r="AN315">
            <v>3</v>
          </cell>
          <cell r="AO315">
            <v>15</v>
          </cell>
          <cell r="AP315">
            <v>7</v>
          </cell>
          <cell r="AQ315" t="str">
            <v>KREMNIZER &amp; CO</v>
          </cell>
          <cell r="AR315" t="str">
            <v>NSW</v>
          </cell>
          <cell r="AS315" t="str">
            <v>S</v>
          </cell>
          <cell r="AT315" t="str">
            <v>PL</v>
          </cell>
          <cell r="AU315" t="str">
            <v>IT</v>
          </cell>
          <cell r="AV315" t="str">
            <v>SPLITLOAN</v>
          </cell>
          <cell r="AW315" t="str">
            <v>-</v>
          </cell>
          <cell r="AX315">
            <v>1</v>
          </cell>
          <cell r="AY315" t="str">
            <v>DLY</v>
          </cell>
          <cell r="AZ315" t="str">
            <v>N/A</v>
          </cell>
          <cell r="BA315">
            <v>0</v>
          </cell>
          <cell r="BB315">
            <v>0</v>
          </cell>
          <cell r="BC315">
            <v>0</v>
          </cell>
          <cell r="BF315" t="str">
            <v>BIP</v>
          </cell>
          <cell r="BG315" t="str">
            <v>Lawteal Equity Loan</v>
          </cell>
          <cell r="BH315" t="str">
            <v>NCM-W05</v>
          </cell>
        </row>
        <row r="316">
          <cell r="A316">
            <v>9002179</v>
          </cell>
          <cell r="B316">
            <v>1</v>
          </cell>
          <cell r="D316" t="str">
            <v>ELO</v>
          </cell>
          <cell r="E316" t="str">
            <v>W</v>
          </cell>
          <cell r="F316" t="str">
            <v>NSW</v>
          </cell>
          <cell r="G316">
            <v>40000</v>
          </cell>
          <cell r="H316" t="str">
            <v>MOBIUS</v>
          </cell>
          <cell r="I316">
            <v>49000</v>
          </cell>
          <cell r="J316" t="str">
            <v>LAWTEAL</v>
          </cell>
          <cell r="M316">
            <v>9002179</v>
          </cell>
          <cell r="O316">
            <v>3550</v>
          </cell>
          <cell r="P316" t="str">
            <v>ALLMAN J G</v>
          </cell>
          <cell r="Q316">
            <v>756000</v>
          </cell>
          <cell r="R316">
            <v>0</v>
          </cell>
          <cell r="S316">
            <v>756000</v>
          </cell>
          <cell r="T316">
            <v>300</v>
          </cell>
          <cell r="U316" t="str">
            <v>Committed</v>
          </cell>
          <cell r="V316">
            <v>960</v>
          </cell>
          <cell r="W316" t="str">
            <v>Settlement Postponed</v>
          </cell>
          <cell r="X316">
            <v>38807</v>
          </cell>
          <cell r="Y316">
            <v>8</v>
          </cell>
          <cell r="Z316">
            <v>0</v>
          </cell>
          <cell r="AA316">
            <v>1.75</v>
          </cell>
          <cell r="AB316">
            <v>9.75</v>
          </cell>
          <cell r="AC316">
            <v>6142.5</v>
          </cell>
          <cell r="AD316">
            <v>70</v>
          </cell>
          <cell r="AE316">
            <v>38803</v>
          </cell>
          <cell r="AI316">
            <v>0</v>
          </cell>
          <cell r="AJ316">
            <v>38834</v>
          </cell>
          <cell r="AM316">
            <v>106</v>
          </cell>
          <cell r="AN316">
            <v>3</v>
          </cell>
          <cell r="AO316">
            <v>27</v>
          </cell>
          <cell r="AP316">
            <v>7</v>
          </cell>
          <cell r="AQ316" t="str">
            <v>KREMNIZER &amp; CO</v>
          </cell>
          <cell r="AR316" t="str">
            <v>NSW</v>
          </cell>
          <cell r="AS316" t="str">
            <v>S</v>
          </cell>
          <cell r="AT316" t="str">
            <v>PL</v>
          </cell>
          <cell r="AU316" t="str">
            <v>IT</v>
          </cell>
          <cell r="AV316" t="str">
            <v>SPLITLOAN</v>
          </cell>
          <cell r="AW316" t="str">
            <v>-</v>
          </cell>
          <cell r="AX316">
            <v>1</v>
          </cell>
          <cell r="AY316" t="str">
            <v>DLY</v>
          </cell>
          <cell r="AZ316" t="str">
            <v>N/A</v>
          </cell>
          <cell r="BA316">
            <v>0</v>
          </cell>
          <cell r="BB316">
            <v>0</v>
          </cell>
          <cell r="BC316">
            <v>0</v>
          </cell>
          <cell r="BF316" t="str">
            <v>BIP</v>
          </cell>
          <cell r="BG316" t="str">
            <v>Lawteal Equity Loan</v>
          </cell>
          <cell r="BH316" t="str">
            <v>NCM-W05</v>
          </cell>
        </row>
        <row r="317">
          <cell r="A317">
            <v>9002185</v>
          </cell>
          <cell r="B317">
            <v>1</v>
          </cell>
          <cell r="C317" t="str">
            <v>WMC</v>
          </cell>
          <cell r="D317" t="str">
            <v>PAY</v>
          </cell>
          <cell r="E317" t="str">
            <v>R</v>
          </cell>
          <cell r="F317" t="str">
            <v>NSW</v>
          </cell>
          <cell r="G317">
            <v>40003</v>
          </cell>
          <cell r="H317" t="str">
            <v>AFIG</v>
          </cell>
          <cell r="I317">
            <v>912</v>
          </cell>
          <cell r="J317" t="str">
            <v>WIZARD</v>
          </cell>
          <cell r="M317">
            <v>9002185</v>
          </cell>
          <cell r="N317">
            <v>38806</v>
          </cell>
          <cell r="O317">
            <v>3561</v>
          </cell>
          <cell r="P317" t="str">
            <v>LY L</v>
          </cell>
          <cell r="Q317">
            <v>206500</v>
          </cell>
          <cell r="R317">
            <v>0</v>
          </cell>
          <cell r="S317">
            <v>206500</v>
          </cell>
          <cell r="T317">
            <v>300</v>
          </cell>
          <cell r="U317" t="str">
            <v>Committed</v>
          </cell>
          <cell r="V317">
            <v>960</v>
          </cell>
          <cell r="W317" t="str">
            <v>Settlement Postponed</v>
          </cell>
          <cell r="X317">
            <v>38859</v>
          </cell>
          <cell r="Y317">
            <v>7.55</v>
          </cell>
          <cell r="Z317">
            <v>0</v>
          </cell>
          <cell r="AA317">
            <v>0.49</v>
          </cell>
          <cell r="AB317">
            <v>8.0399999999999991</v>
          </cell>
          <cell r="AC317">
            <v>1520.99</v>
          </cell>
          <cell r="AD317">
            <v>100</v>
          </cell>
          <cell r="AE317">
            <v>38860</v>
          </cell>
          <cell r="AI317">
            <v>0</v>
          </cell>
          <cell r="AJ317">
            <v>38891</v>
          </cell>
          <cell r="AM317">
            <v>106</v>
          </cell>
          <cell r="AN317">
            <v>5</v>
          </cell>
          <cell r="AO317">
            <v>23</v>
          </cell>
          <cell r="AP317">
            <v>1</v>
          </cell>
          <cell r="AQ317" t="str">
            <v>NLS</v>
          </cell>
          <cell r="AR317" t="str">
            <v>NSW</v>
          </cell>
          <cell r="AS317" t="str">
            <v>S</v>
          </cell>
          <cell r="AT317" t="str">
            <v>PL</v>
          </cell>
          <cell r="AU317" t="str">
            <v>IT</v>
          </cell>
          <cell r="AV317" t="str">
            <v>SPLITLOAN</v>
          </cell>
          <cell r="AW317">
            <v>9002185</v>
          </cell>
          <cell r="AX317">
            <v>30</v>
          </cell>
          <cell r="AY317" t="str">
            <v>DLY</v>
          </cell>
          <cell r="AZ317" t="str">
            <v>N/A</v>
          </cell>
          <cell r="BA317">
            <v>0</v>
          </cell>
          <cell r="BB317">
            <v>0</v>
          </cell>
          <cell r="BC317">
            <v>0</v>
          </cell>
          <cell r="BF317" t="str">
            <v>POO</v>
          </cell>
          <cell r="BG317" t="str">
            <v>HLVR</v>
          </cell>
          <cell r="BH317" t="str">
            <v>NCM-W02</v>
          </cell>
        </row>
        <row r="318">
          <cell r="A318">
            <v>9001768</v>
          </cell>
          <cell r="B318">
            <v>1</v>
          </cell>
          <cell r="D318" t="str">
            <v>ELO</v>
          </cell>
          <cell r="E318" t="str">
            <v>W</v>
          </cell>
          <cell r="F318" t="str">
            <v>NSW</v>
          </cell>
          <cell r="G318">
            <v>40000</v>
          </cell>
          <cell r="H318" t="str">
            <v>MOBIUS</v>
          </cell>
          <cell r="I318">
            <v>49000</v>
          </cell>
          <cell r="J318" t="str">
            <v>LAWTEAL</v>
          </cell>
          <cell r="M318">
            <v>9001768</v>
          </cell>
          <cell r="O318">
            <v>2894</v>
          </cell>
          <cell r="P318" t="str">
            <v>GUTIERREZ N F</v>
          </cell>
          <cell r="Q318">
            <v>259000</v>
          </cell>
          <cell r="R318">
            <v>0</v>
          </cell>
          <cell r="S318">
            <v>259000</v>
          </cell>
          <cell r="T318">
            <v>300</v>
          </cell>
          <cell r="U318" t="str">
            <v>Committed</v>
          </cell>
          <cell r="V318">
            <v>960</v>
          </cell>
          <cell r="W318" t="str">
            <v>Settlement Postponed</v>
          </cell>
          <cell r="X318">
            <v>38708</v>
          </cell>
          <cell r="Y318">
            <v>8</v>
          </cell>
          <cell r="Z318">
            <v>0</v>
          </cell>
          <cell r="AA318">
            <v>1.25</v>
          </cell>
          <cell r="AB318">
            <v>9.25</v>
          </cell>
          <cell r="AC318">
            <v>1996.46</v>
          </cell>
          <cell r="AD318">
            <v>70</v>
          </cell>
          <cell r="AE318">
            <v>38708</v>
          </cell>
          <cell r="AI318">
            <v>0</v>
          </cell>
          <cell r="AJ318">
            <v>38739</v>
          </cell>
          <cell r="AM318">
            <v>105</v>
          </cell>
          <cell r="AN318">
            <v>12</v>
          </cell>
          <cell r="AO318">
            <v>22</v>
          </cell>
          <cell r="AP318">
            <v>7</v>
          </cell>
          <cell r="AQ318" t="str">
            <v>KREMNIZER &amp; CO</v>
          </cell>
          <cell r="AR318" t="str">
            <v>NSW</v>
          </cell>
          <cell r="AS318" t="str">
            <v>S</v>
          </cell>
          <cell r="AT318" t="str">
            <v>PL</v>
          </cell>
          <cell r="AU318" t="str">
            <v>IT</v>
          </cell>
          <cell r="AV318" t="str">
            <v>SPLITLOAN</v>
          </cell>
          <cell r="AW318">
            <v>9001768</v>
          </cell>
          <cell r="AX318">
            <v>1</v>
          </cell>
          <cell r="AY318" t="str">
            <v>DLY</v>
          </cell>
          <cell r="AZ318" t="str">
            <v>N/A</v>
          </cell>
          <cell r="BA318">
            <v>0</v>
          </cell>
          <cell r="BB318">
            <v>0</v>
          </cell>
          <cell r="BC318">
            <v>0</v>
          </cell>
          <cell r="BF318" t="str">
            <v>BIP</v>
          </cell>
          <cell r="BG318" t="str">
            <v>Lawteal Equity Loan</v>
          </cell>
          <cell r="BH318" t="str">
            <v>NCM-W05</v>
          </cell>
        </row>
        <row r="319">
          <cell r="A319">
            <v>9001888</v>
          </cell>
          <cell r="B319">
            <v>1</v>
          </cell>
          <cell r="D319" t="str">
            <v>ELO</v>
          </cell>
          <cell r="E319" t="str">
            <v>W</v>
          </cell>
          <cell r="F319" t="str">
            <v>NSW</v>
          </cell>
          <cell r="G319">
            <v>40000</v>
          </cell>
          <cell r="H319" t="str">
            <v>MOBIUS</v>
          </cell>
          <cell r="I319">
            <v>49000</v>
          </cell>
          <cell r="J319" t="str">
            <v>LAWTEAL</v>
          </cell>
          <cell r="M319">
            <v>9001888</v>
          </cell>
          <cell r="O319">
            <v>3086</v>
          </cell>
          <cell r="P319" t="str">
            <v>MCDOWELL ENTER</v>
          </cell>
          <cell r="Q319">
            <v>276000</v>
          </cell>
          <cell r="R319">
            <v>0</v>
          </cell>
          <cell r="S319">
            <v>276000</v>
          </cell>
          <cell r="T319">
            <v>300</v>
          </cell>
          <cell r="U319" t="str">
            <v>Committed</v>
          </cell>
          <cell r="V319">
            <v>960</v>
          </cell>
          <cell r="W319" t="str">
            <v>Settlement Postponed</v>
          </cell>
          <cell r="X319">
            <v>38761</v>
          </cell>
          <cell r="Y319">
            <v>8</v>
          </cell>
          <cell r="Z319">
            <v>0</v>
          </cell>
          <cell r="AA319">
            <v>1.25</v>
          </cell>
          <cell r="AB319">
            <v>9.25</v>
          </cell>
          <cell r="AC319">
            <v>2127.5</v>
          </cell>
          <cell r="AD319">
            <v>69.87</v>
          </cell>
          <cell r="AE319">
            <v>38761</v>
          </cell>
          <cell r="AI319">
            <v>0</v>
          </cell>
          <cell r="AJ319">
            <v>38789</v>
          </cell>
          <cell r="AM319">
            <v>106</v>
          </cell>
          <cell r="AN319">
            <v>2</v>
          </cell>
          <cell r="AO319">
            <v>13</v>
          </cell>
          <cell r="AP319">
            <v>7</v>
          </cell>
          <cell r="AQ319" t="str">
            <v>KREMNIZER &amp; CO</v>
          </cell>
          <cell r="AR319" t="str">
            <v>NSW</v>
          </cell>
          <cell r="AS319" t="str">
            <v>S</v>
          </cell>
          <cell r="AT319" t="str">
            <v>PL</v>
          </cell>
          <cell r="AU319" t="str">
            <v>IT</v>
          </cell>
          <cell r="AV319" t="str">
            <v>SPLITLOAN</v>
          </cell>
          <cell r="AW319">
            <v>9001888</v>
          </cell>
          <cell r="AX319">
            <v>1</v>
          </cell>
          <cell r="AY319" t="str">
            <v>DLY</v>
          </cell>
          <cell r="AZ319" t="str">
            <v>N/A</v>
          </cell>
          <cell r="BA319">
            <v>0</v>
          </cell>
          <cell r="BB319">
            <v>0</v>
          </cell>
          <cell r="BC319">
            <v>0</v>
          </cell>
          <cell r="BF319" t="str">
            <v>BIP</v>
          </cell>
          <cell r="BG319" t="str">
            <v>Lawteal Equity Loan</v>
          </cell>
          <cell r="BH319" t="str">
            <v>NCM-W05</v>
          </cell>
        </row>
        <row r="320">
          <cell r="A320">
            <v>9002051</v>
          </cell>
          <cell r="B320">
            <v>1</v>
          </cell>
          <cell r="D320" t="str">
            <v>ELO</v>
          </cell>
          <cell r="E320" t="str">
            <v>W</v>
          </cell>
          <cell r="F320" t="str">
            <v>NSW</v>
          </cell>
          <cell r="G320">
            <v>40000</v>
          </cell>
          <cell r="H320" t="str">
            <v>MOBIUS</v>
          </cell>
          <cell r="I320">
            <v>49000</v>
          </cell>
          <cell r="J320" t="str">
            <v>LAWTEAL</v>
          </cell>
          <cell r="M320">
            <v>9002051</v>
          </cell>
          <cell r="O320">
            <v>3358</v>
          </cell>
          <cell r="P320" t="str">
            <v>ZAMMIT A</v>
          </cell>
          <cell r="Q320">
            <v>455000</v>
          </cell>
          <cell r="R320">
            <v>0</v>
          </cell>
          <cell r="S320">
            <v>455000</v>
          </cell>
          <cell r="T320">
            <v>300</v>
          </cell>
          <cell r="U320" t="str">
            <v>Committed</v>
          </cell>
          <cell r="V320">
            <v>960</v>
          </cell>
          <cell r="W320" t="str">
            <v>Settlement Postponed</v>
          </cell>
          <cell r="X320">
            <v>38777</v>
          </cell>
          <cell r="Y320">
            <v>8</v>
          </cell>
          <cell r="Z320">
            <v>0</v>
          </cell>
          <cell r="AA320">
            <v>1</v>
          </cell>
          <cell r="AB320">
            <v>9</v>
          </cell>
          <cell r="AC320">
            <v>3412.5</v>
          </cell>
          <cell r="AD320">
            <v>70</v>
          </cell>
          <cell r="AE320">
            <v>38776</v>
          </cell>
          <cell r="AI320">
            <v>0</v>
          </cell>
          <cell r="AJ320">
            <v>38804</v>
          </cell>
          <cell r="AM320">
            <v>106</v>
          </cell>
          <cell r="AN320">
            <v>2</v>
          </cell>
          <cell r="AO320">
            <v>28</v>
          </cell>
          <cell r="AP320">
            <v>7</v>
          </cell>
          <cell r="AQ320" t="str">
            <v>KREMNIZER &amp; CO</v>
          </cell>
          <cell r="AR320" t="str">
            <v>NSW</v>
          </cell>
          <cell r="AS320" t="str">
            <v>S</v>
          </cell>
          <cell r="AT320" t="str">
            <v>PL</v>
          </cell>
          <cell r="AU320" t="str">
            <v>IT</v>
          </cell>
          <cell r="AV320" t="str">
            <v>SPLITLOAN</v>
          </cell>
          <cell r="AW320" t="str">
            <v>-</v>
          </cell>
          <cell r="AX320">
            <v>1</v>
          </cell>
          <cell r="AY320" t="str">
            <v>DLY</v>
          </cell>
          <cell r="AZ320" t="str">
            <v>N/A</v>
          </cell>
          <cell r="BA320">
            <v>0</v>
          </cell>
          <cell r="BB320">
            <v>0</v>
          </cell>
          <cell r="BC320">
            <v>0</v>
          </cell>
          <cell r="BF320" t="str">
            <v>BIP</v>
          </cell>
          <cell r="BG320" t="str">
            <v>Lawteal Equity Loan</v>
          </cell>
          <cell r="BH320" t="str">
            <v>NCM-W05</v>
          </cell>
        </row>
        <row r="321">
          <cell r="A321">
            <v>9002129</v>
          </cell>
          <cell r="B321">
            <v>1</v>
          </cell>
          <cell r="D321" t="str">
            <v>ELO</v>
          </cell>
          <cell r="E321" t="str">
            <v>W</v>
          </cell>
          <cell r="F321" t="str">
            <v>NSW</v>
          </cell>
          <cell r="G321">
            <v>40000</v>
          </cell>
          <cell r="H321" t="str">
            <v>MOBIUS</v>
          </cell>
          <cell r="I321">
            <v>49000</v>
          </cell>
          <cell r="J321" t="str">
            <v>LAWTEAL</v>
          </cell>
          <cell r="M321">
            <v>9002129</v>
          </cell>
          <cell r="O321">
            <v>3477</v>
          </cell>
          <cell r="P321" t="str">
            <v>FITCH B M</v>
          </cell>
          <cell r="Q321">
            <v>175000</v>
          </cell>
          <cell r="R321">
            <v>0</v>
          </cell>
          <cell r="S321">
            <v>175000</v>
          </cell>
          <cell r="T321">
            <v>300</v>
          </cell>
          <cell r="U321" t="str">
            <v>Committed</v>
          </cell>
          <cell r="V321">
            <v>960</v>
          </cell>
          <cell r="W321" t="str">
            <v>Settlement Postponed</v>
          </cell>
          <cell r="X321">
            <v>38791</v>
          </cell>
          <cell r="Y321">
            <v>8</v>
          </cell>
          <cell r="Z321">
            <v>0</v>
          </cell>
          <cell r="AA321">
            <v>2.2000000000000002</v>
          </cell>
          <cell r="AB321">
            <v>10.199999999999999</v>
          </cell>
          <cell r="AC321">
            <v>1487.5</v>
          </cell>
          <cell r="AD321">
            <v>67.31</v>
          </cell>
          <cell r="AE321">
            <v>38791</v>
          </cell>
          <cell r="AI321">
            <v>0</v>
          </cell>
          <cell r="AJ321">
            <v>38822</v>
          </cell>
          <cell r="AM321">
            <v>106</v>
          </cell>
          <cell r="AN321">
            <v>3</v>
          </cell>
          <cell r="AO321">
            <v>15</v>
          </cell>
          <cell r="AP321">
            <v>7</v>
          </cell>
          <cell r="AQ321" t="str">
            <v>KREMNIZER &amp; CO</v>
          </cell>
          <cell r="AR321" t="str">
            <v>NSW</v>
          </cell>
          <cell r="AS321" t="str">
            <v>S</v>
          </cell>
          <cell r="AT321" t="str">
            <v>PL</v>
          </cell>
          <cell r="AU321" t="str">
            <v>IT</v>
          </cell>
          <cell r="AV321" t="str">
            <v>SPLITLOAN</v>
          </cell>
          <cell r="AW321" t="str">
            <v>-</v>
          </cell>
          <cell r="AX321">
            <v>1</v>
          </cell>
          <cell r="AY321" t="str">
            <v>DLY</v>
          </cell>
          <cell r="AZ321" t="str">
            <v>N/A</v>
          </cell>
          <cell r="BA321">
            <v>0</v>
          </cell>
          <cell r="BB321">
            <v>0</v>
          </cell>
          <cell r="BC321">
            <v>0</v>
          </cell>
          <cell r="BF321" t="str">
            <v>BIP</v>
          </cell>
          <cell r="BG321" t="str">
            <v>Lawteal Equity Loan</v>
          </cell>
          <cell r="BH321" t="str">
            <v>NCM-W05</v>
          </cell>
        </row>
        <row r="322">
          <cell r="A322">
            <v>9002179</v>
          </cell>
          <cell r="B322">
            <v>1</v>
          </cell>
          <cell r="D322" t="str">
            <v>ELO</v>
          </cell>
          <cell r="E322" t="str">
            <v>W</v>
          </cell>
          <cell r="F322" t="str">
            <v>NSW</v>
          </cell>
          <cell r="G322">
            <v>40000</v>
          </cell>
          <cell r="H322" t="str">
            <v>MOBIUS</v>
          </cell>
          <cell r="I322">
            <v>49000</v>
          </cell>
          <cell r="J322" t="str">
            <v>LAWTEAL</v>
          </cell>
          <cell r="M322">
            <v>9002179</v>
          </cell>
          <cell r="O322">
            <v>3550</v>
          </cell>
          <cell r="P322" t="str">
            <v>ALLMAN J G</v>
          </cell>
          <cell r="Q322">
            <v>756000</v>
          </cell>
          <cell r="R322">
            <v>0</v>
          </cell>
          <cell r="S322">
            <v>756000</v>
          </cell>
          <cell r="T322">
            <v>300</v>
          </cell>
          <cell r="U322" t="str">
            <v>Committed</v>
          </cell>
          <cell r="V322">
            <v>960</v>
          </cell>
          <cell r="W322" t="str">
            <v>Settlement Postponed</v>
          </cell>
          <cell r="X322">
            <v>38807</v>
          </cell>
          <cell r="Y322">
            <v>8</v>
          </cell>
          <cell r="Z322">
            <v>0</v>
          </cell>
          <cell r="AA322">
            <v>1.75</v>
          </cell>
          <cell r="AB322">
            <v>9.75</v>
          </cell>
          <cell r="AC322">
            <v>6142.5</v>
          </cell>
          <cell r="AD322">
            <v>70</v>
          </cell>
          <cell r="AE322">
            <v>38803</v>
          </cell>
          <cell r="AI322">
            <v>0</v>
          </cell>
          <cell r="AJ322">
            <v>38834</v>
          </cell>
          <cell r="AM322">
            <v>106</v>
          </cell>
          <cell r="AN322">
            <v>3</v>
          </cell>
          <cell r="AO322">
            <v>27</v>
          </cell>
          <cell r="AP322">
            <v>7</v>
          </cell>
          <cell r="AQ322" t="str">
            <v>KREMNIZER &amp; CO</v>
          </cell>
          <cell r="AR322" t="str">
            <v>NSW</v>
          </cell>
          <cell r="AS322" t="str">
            <v>S</v>
          </cell>
          <cell r="AT322" t="str">
            <v>PL</v>
          </cell>
          <cell r="AU322" t="str">
            <v>IT</v>
          </cell>
          <cell r="AV322" t="str">
            <v>SPLITLOAN</v>
          </cell>
          <cell r="AW322" t="str">
            <v>-</v>
          </cell>
          <cell r="AX322">
            <v>1</v>
          </cell>
          <cell r="AY322" t="str">
            <v>DLY</v>
          </cell>
          <cell r="AZ322" t="str">
            <v>N/A</v>
          </cell>
          <cell r="BA322">
            <v>0</v>
          </cell>
          <cell r="BB322">
            <v>0</v>
          </cell>
          <cell r="BC322">
            <v>0</v>
          </cell>
          <cell r="BF322" t="str">
            <v>BIP</v>
          </cell>
          <cell r="BG322" t="str">
            <v>Lawteal Equity Loan</v>
          </cell>
          <cell r="BH322" t="str">
            <v>NCM-W05</v>
          </cell>
        </row>
        <row r="323">
          <cell r="A323">
            <v>9002185</v>
          </cell>
          <cell r="B323">
            <v>1</v>
          </cell>
          <cell r="C323" t="str">
            <v>WMC</v>
          </cell>
          <cell r="D323" t="str">
            <v>PAY</v>
          </cell>
          <cell r="E323" t="str">
            <v>R</v>
          </cell>
          <cell r="F323" t="str">
            <v>NSW</v>
          </cell>
          <cell r="G323">
            <v>40003</v>
          </cell>
          <cell r="H323" t="str">
            <v>AFIG</v>
          </cell>
          <cell r="I323">
            <v>912</v>
          </cell>
          <cell r="J323" t="str">
            <v>WIZARD</v>
          </cell>
          <cell r="M323">
            <v>9002185</v>
          </cell>
          <cell r="N323">
            <v>38806</v>
          </cell>
          <cell r="O323">
            <v>3561</v>
          </cell>
          <cell r="P323" t="str">
            <v>LY L</v>
          </cell>
          <cell r="Q323">
            <v>206500</v>
          </cell>
          <cell r="R323">
            <v>0</v>
          </cell>
          <cell r="S323">
            <v>206500</v>
          </cell>
          <cell r="T323">
            <v>300</v>
          </cell>
          <cell r="U323" t="str">
            <v>Committed</v>
          </cell>
          <cell r="V323">
            <v>960</v>
          </cell>
          <cell r="W323" t="str">
            <v>Settlement Postponed</v>
          </cell>
          <cell r="X323">
            <v>38855</v>
          </cell>
          <cell r="Y323">
            <v>7.55</v>
          </cell>
          <cell r="Z323">
            <v>0</v>
          </cell>
          <cell r="AA323">
            <v>0.49</v>
          </cell>
          <cell r="AB323">
            <v>8.0399999999999991</v>
          </cell>
          <cell r="AC323">
            <v>1520.99</v>
          </cell>
          <cell r="AD323">
            <v>100</v>
          </cell>
          <cell r="AE323">
            <v>38856</v>
          </cell>
          <cell r="AI323">
            <v>0</v>
          </cell>
          <cell r="AJ323">
            <v>38887</v>
          </cell>
          <cell r="AM323">
            <v>106</v>
          </cell>
          <cell r="AN323">
            <v>5</v>
          </cell>
          <cell r="AO323">
            <v>19</v>
          </cell>
          <cell r="AP323">
            <v>1</v>
          </cell>
          <cell r="AQ323" t="str">
            <v>NLS</v>
          </cell>
          <cell r="AR323" t="str">
            <v>NSW</v>
          </cell>
          <cell r="AS323" t="str">
            <v>S</v>
          </cell>
          <cell r="AT323" t="str">
            <v>PL</v>
          </cell>
          <cell r="AU323" t="str">
            <v>IT</v>
          </cell>
          <cell r="AV323" t="str">
            <v>SPLITLOAN</v>
          </cell>
          <cell r="AW323">
            <v>9002185</v>
          </cell>
          <cell r="AX323">
            <v>30</v>
          </cell>
          <cell r="AY323" t="str">
            <v>DLY</v>
          </cell>
          <cell r="AZ323" t="str">
            <v>N/A</v>
          </cell>
          <cell r="BA323">
            <v>0</v>
          </cell>
          <cell r="BB323">
            <v>0</v>
          </cell>
          <cell r="BC323">
            <v>0</v>
          </cell>
          <cell r="BF323" t="str">
            <v>POO</v>
          </cell>
          <cell r="BG323" t="str">
            <v>HLVR</v>
          </cell>
          <cell r="BH323" t="str">
            <v>NCM-W02</v>
          </cell>
        </row>
        <row r="324">
          <cell r="A324">
            <v>9001232</v>
          </cell>
          <cell r="B324">
            <v>1</v>
          </cell>
          <cell r="D324" t="str">
            <v>ELO</v>
          </cell>
          <cell r="E324" t="str">
            <v>W</v>
          </cell>
          <cell r="F324" t="str">
            <v>NSW</v>
          </cell>
          <cell r="G324">
            <v>40000</v>
          </cell>
          <cell r="H324" t="str">
            <v>MOBIUS</v>
          </cell>
          <cell r="I324">
            <v>49000</v>
          </cell>
          <cell r="J324" t="str">
            <v>LAWTEAL</v>
          </cell>
          <cell r="M324">
            <v>9001232</v>
          </cell>
          <cell r="O324">
            <v>2019</v>
          </cell>
          <cell r="P324" t="str">
            <v>MCKENZIE A R</v>
          </cell>
          <cell r="Q324">
            <v>338000</v>
          </cell>
          <cell r="R324">
            <v>0</v>
          </cell>
          <cell r="S324">
            <v>338000</v>
          </cell>
          <cell r="T324">
            <v>300</v>
          </cell>
          <cell r="U324" t="str">
            <v>Committed</v>
          </cell>
          <cell r="V324">
            <v>960</v>
          </cell>
          <cell r="W324" t="str">
            <v>Settlement Postponed</v>
          </cell>
          <cell r="X324">
            <v>38587</v>
          </cell>
          <cell r="Y324">
            <v>8</v>
          </cell>
          <cell r="Z324">
            <v>0</v>
          </cell>
          <cell r="AA324">
            <v>1.5</v>
          </cell>
          <cell r="AB324">
            <v>9.5</v>
          </cell>
          <cell r="AC324">
            <v>2675.83</v>
          </cell>
          <cell r="AD324">
            <v>65</v>
          </cell>
          <cell r="AE324">
            <v>38580</v>
          </cell>
          <cell r="AI324">
            <v>0</v>
          </cell>
          <cell r="AJ324">
            <v>38611</v>
          </cell>
          <cell r="AM324">
            <v>105</v>
          </cell>
          <cell r="AN324">
            <v>8</v>
          </cell>
          <cell r="AO324">
            <v>16</v>
          </cell>
          <cell r="AP324">
            <v>7</v>
          </cell>
          <cell r="AQ324" t="str">
            <v>KREMNIZER &amp; CO</v>
          </cell>
          <cell r="AR324" t="str">
            <v>NSW</v>
          </cell>
          <cell r="AS324" t="str">
            <v>S</v>
          </cell>
          <cell r="AT324" t="str">
            <v>PL</v>
          </cell>
          <cell r="AU324" t="str">
            <v>IT</v>
          </cell>
          <cell r="AV324" t="str">
            <v>SPLITLOAN</v>
          </cell>
          <cell r="AW324">
            <v>9001232</v>
          </cell>
          <cell r="AX324">
            <v>1</v>
          </cell>
          <cell r="AY324" t="str">
            <v>DLY</v>
          </cell>
          <cell r="AZ324" t="str">
            <v>N/A</v>
          </cell>
          <cell r="BA324">
            <v>0</v>
          </cell>
          <cell r="BB324">
            <v>0</v>
          </cell>
          <cell r="BC324">
            <v>0</v>
          </cell>
          <cell r="BF324" t="str">
            <v>BIP</v>
          </cell>
          <cell r="BG324" t="str">
            <v>Lawteal Equity Loan</v>
          </cell>
          <cell r="BH324" t="str">
            <v>NCM-W05</v>
          </cell>
        </row>
        <row r="325">
          <cell r="A325">
            <v>9001351</v>
          </cell>
          <cell r="B325">
            <v>1</v>
          </cell>
          <cell r="D325" t="str">
            <v>ELO</v>
          </cell>
          <cell r="E325" t="str">
            <v>W</v>
          </cell>
          <cell r="F325" t="str">
            <v>NSW</v>
          </cell>
          <cell r="G325">
            <v>40000</v>
          </cell>
          <cell r="H325" t="str">
            <v>MOBIUS</v>
          </cell>
          <cell r="I325">
            <v>49000</v>
          </cell>
          <cell r="J325" t="str">
            <v>LAWTEAL</v>
          </cell>
          <cell r="M325">
            <v>9001351</v>
          </cell>
          <cell r="O325">
            <v>2212</v>
          </cell>
          <cell r="P325" t="str">
            <v>LADE E J</v>
          </cell>
          <cell r="Q325">
            <v>387000</v>
          </cell>
          <cell r="R325">
            <v>0</v>
          </cell>
          <cell r="S325">
            <v>387000</v>
          </cell>
          <cell r="T325">
            <v>300</v>
          </cell>
          <cell r="U325" t="str">
            <v>Committed</v>
          </cell>
          <cell r="V325">
            <v>960</v>
          </cell>
          <cell r="W325" t="str">
            <v>Settlement Postponed</v>
          </cell>
          <cell r="X325">
            <v>38615</v>
          </cell>
          <cell r="Y325">
            <v>8</v>
          </cell>
          <cell r="Z325">
            <v>0</v>
          </cell>
          <cell r="AA325">
            <v>1.25</v>
          </cell>
          <cell r="AB325">
            <v>9.25</v>
          </cell>
          <cell r="AC325">
            <v>2983.13</v>
          </cell>
          <cell r="AD325">
            <v>53.75</v>
          </cell>
          <cell r="AE325">
            <v>38616</v>
          </cell>
          <cell r="AI325">
            <v>0</v>
          </cell>
          <cell r="AJ325">
            <v>38646</v>
          </cell>
          <cell r="AM325">
            <v>105</v>
          </cell>
          <cell r="AN325">
            <v>9</v>
          </cell>
          <cell r="AO325">
            <v>21</v>
          </cell>
          <cell r="AP325">
            <v>7</v>
          </cell>
          <cell r="AQ325" t="str">
            <v>KREMNIZER &amp; CO</v>
          </cell>
          <cell r="AR325" t="str">
            <v>NSW</v>
          </cell>
          <cell r="AS325" t="str">
            <v>S</v>
          </cell>
          <cell r="AT325" t="str">
            <v>PL</v>
          </cell>
          <cell r="AU325" t="str">
            <v>IT</v>
          </cell>
          <cell r="AV325" t="str">
            <v>SPLITLOAN</v>
          </cell>
          <cell r="AW325">
            <v>9001351</v>
          </cell>
          <cell r="AX325">
            <v>1</v>
          </cell>
          <cell r="AY325" t="str">
            <v>DLY</v>
          </cell>
          <cell r="AZ325" t="str">
            <v>N/A</v>
          </cell>
          <cell r="BA325">
            <v>0</v>
          </cell>
          <cell r="BB325">
            <v>0</v>
          </cell>
          <cell r="BC325">
            <v>0</v>
          </cell>
          <cell r="BF325" t="str">
            <v>BIP</v>
          </cell>
          <cell r="BG325" t="str">
            <v>Lawteal Equity Loan</v>
          </cell>
          <cell r="BH325" t="str">
            <v>NCM-W05</v>
          </cell>
        </row>
        <row r="326">
          <cell r="A326">
            <v>9001445</v>
          </cell>
          <cell r="B326">
            <v>1</v>
          </cell>
          <cell r="D326" t="str">
            <v>ELO</v>
          </cell>
          <cell r="E326" t="str">
            <v>W</v>
          </cell>
          <cell r="F326" t="str">
            <v>NSW</v>
          </cell>
          <cell r="G326">
            <v>40000</v>
          </cell>
          <cell r="H326" t="str">
            <v>MOBIUS</v>
          </cell>
          <cell r="I326">
            <v>49000</v>
          </cell>
          <cell r="J326" t="str">
            <v>LAWTEAL</v>
          </cell>
          <cell r="M326">
            <v>9001445</v>
          </cell>
          <cell r="O326">
            <v>2360</v>
          </cell>
          <cell r="P326" t="str">
            <v>HURLEY G P</v>
          </cell>
          <cell r="Q326">
            <v>196000</v>
          </cell>
          <cell r="R326">
            <v>0</v>
          </cell>
          <cell r="S326">
            <v>196000</v>
          </cell>
          <cell r="T326">
            <v>300</v>
          </cell>
          <cell r="U326" t="str">
            <v>Committed</v>
          </cell>
          <cell r="V326">
            <v>960</v>
          </cell>
          <cell r="W326" t="str">
            <v>Settlement Postponed</v>
          </cell>
          <cell r="X326">
            <v>38623</v>
          </cell>
          <cell r="Y326">
            <v>8</v>
          </cell>
          <cell r="Z326">
            <v>0</v>
          </cell>
          <cell r="AA326">
            <v>1.75</v>
          </cell>
          <cell r="AB326">
            <v>9.75</v>
          </cell>
          <cell r="AC326">
            <v>1592.5</v>
          </cell>
          <cell r="AD326">
            <v>70</v>
          </cell>
          <cell r="AE326">
            <v>38623</v>
          </cell>
          <cell r="AI326">
            <v>0</v>
          </cell>
          <cell r="AJ326">
            <v>38653</v>
          </cell>
          <cell r="AM326">
            <v>105</v>
          </cell>
          <cell r="AN326">
            <v>9</v>
          </cell>
          <cell r="AO326">
            <v>28</v>
          </cell>
          <cell r="AP326">
            <v>7</v>
          </cell>
          <cell r="AQ326" t="str">
            <v>KREMNIZER &amp; CO</v>
          </cell>
          <cell r="AR326" t="str">
            <v>NSW</v>
          </cell>
          <cell r="AS326" t="str">
            <v>S</v>
          </cell>
          <cell r="AT326" t="str">
            <v>PL</v>
          </cell>
          <cell r="AU326" t="str">
            <v>IT</v>
          </cell>
          <cell r="AV326" t="str">
            <v>SPLITLOAN</v>
          </cell>
          <cell r="AW326">
            <v>9001445</v>
          </cell>
          <cell r="AX326">
            <v>1</v>
          </cell>
          <cell r="AY326" t="str">
            <v>DLY</v>
          </cell>
          <cell r="AZ326" t="str">
            <v>N/A</v>
          </cell>
          <cell r="BA326">
            <v>0</v>
          </cell>
          <cell r="BB326">
            <v>0</v>
          </cell>
          <cell r="BC326">
            <v>0</v>
          </cell>
          <cell r="BF326" t="str">
            <v>BIP</v>
          </cell>
          <cell r="BG326" t="str">
            <v>Lawteal Equity Loan</v>
          </cell>
          <cell r="BH326" t="str">
            <v>NCM-W05</v>
          </cell>
        </row>
        <row r="327">
          <cell r="A327">
            <v>9001508</v>
          </cell>
          <cell r="B327">
            <v>1</v>
          </cell>
          <cell r="D327" t="str">
            <v>ELO</v>
          </cell>
          <cell r="E327" t="str">
            <v>W</v>
          </cell>
          <cell r="F327" t="str">
            <v>NSW</v>
          </cell>
          <cell r="G327">
            <v>40000</v>
          </cell>
          <cell r="H327" t="str">
            <v>MOBIUS</v>
          </cell>
          <cell r="I327">
            <v>49000</v>
          </cell>
          <cell r="J327" t="str">
            <v>LAWTEAL</v>
          </cell>
          <cell r="M327">
            <v>9001508</v>
          </cell>
          <cell r="O327">
            <v>2466</v>
          </cell>
          <cell r="P327" t="str">
            <v>PAGE SERVICES</v>
          </cell>
          <cell r="Q327">
            <v>540000</v>
          </cell>
          <cell r="R327">
            <v>0</v>
          </cell>
          <cell r="S327">
            <v>540000</v>
          </cell>
          <cell r="T327">
            <v>300</v>
          </cell>
          <cell r="U327" t="str">
            <v>Committed</v>
          </cell>
          <cell r="V327">
            <v>960</v>
          </cell>
          <cell r="W327" t="str">
            <v>Settlement Postponed</v>
          </cell>
          <cell r="X327">
            <v>38657</v>
          </cell>
          <cell r="Y327">
            <v>8</v>
          </cell>
          <cell r="Z327">
            <v>0</v>
          </cell>
          <cell r="AA327">
            <v>2.75</v>
          </cell>
          <cell r="AB327">
            <v>10.75</v>
          </cell>
          <cell r="AC327">
            <v>4837.5</v>
          </cell>
          <cell r="AD327">
            <v>60</v>
          </cell>
          <cell r="AE327">
            <v>38649</v>
          </cell>
          <cell r="AI327">
            <v>0</v>
          </cell>
          <cell r="AJ327">
            <v>38680</v>
          </cell>
          <cell r="AM327">
            <v>105</v>
          </cell>
          <cell r="AN327">
            <v>10</v>
          </cell>
          <cell r="AO327">
            <v>24</v>
          </cell>
          <cell r="AP327">
            <v>7</v>
          </cell>
          <cell r="AQ327" t="str">
            <v>KREMNIZER &amp; CO</v>
          </cell>
          <cell r="AR327" t="str">
            <v>NSW</v>
          </cell>
          <cell r="AS327" t="str">
            <v>S</v>
          </cell>
          <cell r="AT327" t="str">
            <v>PL</v>
          </cell>
          <cell r="AU327" t="str">
            <v>IT</v>
          </cell>
          <cell r="AV327" t="str">
            <v>SPLITLOAN</v>
          </cell>
          <cell r="AW327">
            <v>9001508</v>
          </cell>
          <cell r="AX327">
            <v>1</v>
          </cell>
          <cell r="AY327" t="str">
            <v>DLY</v>
          </cell>
          <cell r="AZ327" t="str">
            <v>N/A</v>
          </cell>
          <cell r="BA327">
            <v>0</v>
          </cell>
          <cell r="BB327">
            <v>0</v>
          </cell>
          <cell r="BC327">
            <v>0</v>
          </cell>
          <cell r="BF327" t="str">
            <v>BIP</v>
          </cell>
          <cell r="BG327" t="str">
            <v>Lawteal Equity Loan</v>
          </cell>
          <cell r="BH327" t="str">
            <v>NCM-W05</v>
          </cell>
        </row>
        <row r="328">
          <cell r="A328">
            <v>9001478</v>
          </cell>
          <cell r="B328">
            <v>1</v>
          </cell>
          <cell r="D328" t="str">
            <v>ELO</v>
          </cell>
          <cell r="E328" t="str">
            <v>W</v>
          </cell>
          <cell r="F328" t="str">
            <v>NSW</v>
          </cell>
          <cell r="G328">
            <v>40000</v>
          </cell>
          <cell r="H328" t="str">
            <v>MOBIUS</v>
          </cell>
          <cell r="I328">
            <v>49000</v>
          </cell>
          <cell r="J328" t="str">
            <v>LAWTEAL</v>
          </cell>
          <cell r="M328">
            <v>9001478</v>
          </cell>
          <cell r="O328">
            <v>2417</v>
          </cell>
          <cell r="P328" t="str">
            <v>URIBE J</v>
          </cell>
          <cell r="Q328">
            <v>123000</v>
          </cell>
          <cell r="R328">
            <v>0</v>
          </cell>
          <cell r="S328">
            <v>123000</v>
          </cell>
          <cell r="T328">
            <v>300</v>
          </cell>
          <cell r="U328" t="str">
            <v>Committed</v>
          </cell>
          <cell r="V328">
            <v>960</v>
          </cell>
          <cell r="W328" t="str">
            <v>Settlement Postponed</v>
          </cell>
          <cell r="X328">
            <v>38653</v>
          </cell>
          <cell r="Y328">
            <v>8</v>
          </cell>
          <cell r="Z328">
            <v>0</v>
          </cell>
          <cell r="AA328">
            <v>1</v>
          </cell>
          <cell r="AB328">
            <v>9</v>
          </cell>
          <cell r="AC328">
            <v>922.5</v>
          </cell>
          <cell r="AD328">
            <v>64.739999999999995</v>
          </cell>
          <cell r="AE328">
            <v>38652</v>
          </cell>
          <cell r="AI328">
            <v>0</v>
          </cell>
          <cell r="AJ328">
            <v>38683</v>
          </cell>
          <cell r="AM328">
            <v>105</v>
          </cell>
          <cell r="AN328">
            <v>10</v>
          </cell>
          <cell r="AO328">
            <v>27</v>
          </cell>
          <cell r="AP328">
            <v>7</v>
          </cell>
          <cell r="AQ328" t="str">
            <v>KREMNIZER &amp; CO</v>
          </cell>
          <cell r="AR328" t="str">
            <v>NSW</v>
          </cell>
          <cell r="AS328" t="str">
            <v>S</v>
          </cell>
          <cell r="AT328" t="str">
            <v>PL</v>
          </cell>
          <cell r="AU328" t="str">
            <v>IT</v>
          </cell>
          <cell r="AV328" t="str">
            <v>SPLITLOAN</v>
          </cell>
          <cell r="AW328">
            <v>9001478</v>
          </cell>
          <cell r="AX328">
            <v>1</v>
          </cell>
          <cell r="AY328" t="str">
            <v>DLY</v>
          </cell>
          <cell r="AZ328" t="str">
            <v>N/A</v>
          </cell>
          <cell r="BA328">
            <v>0</v>
          </cell>
          <cell r="BB328">
            <v>0</v>
          </cell>
          <cell r="BC328">
            <v>0</v>
          </cell>
          <cell r="BF328" t="str">
            <v>BIP</v>
          </cell>
          <cell r="BG328" t="str">
            <v>Lawteal Equity Loan</v>
          </cell>
          <cell r="BH328" t="str">
            <v>NCM-W05</v>
          </cell>
        </row>
        <row r="329">
          <cell r="A329">
            <v>9001647</v>
          </cell>
          <cell r="B329">
            <v>1</v>
          </cell>
          <cell r="D329" t="str">
            <v>ELO</v>
          </cell>
          <cell r="E329" t="str">
            <v>W</v>
          </cell>
          <cell r="F329" t="str">
            <v>NSW</v>
          </cell>
          <cell r="G329">
            <v>40000</v>
          </cell>
          <cell r="H329" t="str">
            <v>MOBIUS</v>
          </cell>
          <cell r="I329">
            <v>49000</v>
          </cell>
          <cell r="J329" t="str">
            <v>LAWTEAL</v>
          </cell>
          <cell r="M329">
            <v>9001647</v>
          </cell>
          <cell r="O329">
            <v>2696</v>
          </cell>
          <cell r="P329" t="str">
            <v>SANCHEZ A</v>
          </cell>
          <cell r="Q329">
            <v>476000</v>
          </cell>
          <cell r="R329">
            <v>0</v>
          </cell>
          <cell r="S329">
            <v>476000</v>
          </cell>
          <cell r="T329">
            <v>300</v>
          </cell>
          <cell r="U329" t="str">
            <v>Committed</v>
          </cell>
          <cell r="V329">
            <v>960</v>
          </cell>
          <cell r="W329" t="str">
            <v>Settlement Postponed</v>
          </cell>
          <cell r="X329">
            <v>38715</v>
          </cell>
          <cell r="Y329">
            <v>8</v>
          </cell>
          <cell r="Z329">
            <v>0</v>
          </cell>
          <cell r="AA329">
            <v>1.25</v>
          </cell>
          <cell r="AB329">
            <v>9.25</v>
          </cell>
          <cell r="AC329">
            <v>3669.17</v>
          </cell>
          <cell r="AD329">
            <v>70</v>
          </cell>
          <cell r="AE329">
            <v>38680</v>
          </cell>
          <cell r="AI329">
            <v>0</v>
          </cell>
          <cell r="AJ329">
            <v>38710</v>
          </cell>
          <cell r="AM329">
            <v>105</v>
          </cell>
          <cell r="AN329">
            <v>11</v>
          </cell>
          <cell r="AO329">
            <v>24</v>
          </cell>
          <cell r="AP329">
            <v>7</v>
          </cell>
          <cell r="AQ329" t="str">
            <v>KREMNIZER &amp; CO</v>
          </cell>
          <cell r="AR329" t="str">
            <v>NSW</v>
          </cell>
          <cell r="AS329" t="str">
            <v>S</v>
          </cell>
          <cell r="AT329" t="str">
            <v>PL</v>
          </cell>
          <cell r="AU329" t="str">
            <v>IT</v>
          </cell>
          <cell r="AV329" t="str">
            <v>SPLITLOAN</v>
          </cell>
          <cell r="AW329">
            <v>9001647</v>
          </cell>
          <cell r="AX329">
            <v>1</v>
          </cell>
          <cell r="AY329" t="str">
            <v>DLY</v>
          </cell>
          <cell r="AZ329" t="str">
            <v>N/A</v>
          </cell>
          <cell r="BA329">
            <v>0</v>
          </cell>
          <cell r="BB329">
            <v>0</v>
          </cell>
          <cell r="BC329">
            <v>0</v>
          </cell>
          <cell r="BF329" t="str">
            <v>BIP</v>
          </cell>
          <cell r="BG329" t="str">
            <v>Lawteal Equity Loan</v>
          </cell>
          <cell r="BH329" t="str">
            <v>NCM-W05</v>
          </cell>
        </row>
        <row r="330">
          <cell r="A330">
            <v>9001768</v>
          </cell>
          <cell r="B330">
            <v>1</v>
          </cell>
          <cell r="D330" t="str">
            <v>ELO</v>
          </cell>
          <cell r="E330" t="str">
            <v>W</v>
          </cell>
          <cell r="F330" t="str">
            <v>NSW</v>
          </cell>
          <cell r="G330">
            <v>40000</v>
          </cell>
          <cell r="H330" t="str">
            <v>MOBIUS</v>
          </cell>
          <cell r="I330">
            <v>49000</v>
          </cell>
          <cell r="J330" t="str">
            <v>LAWTEAL</v>
          </cell>
          <cell r="M330">
            <v>9001768</v>
          </cell>
          <cell r="O330">
            <v>2894</v>
          </cell>
          <cell r="P330" t="str">
            <v>GUTIERREZ N F</v>
          </cell>
          <cell r="Q330">
            <v>259000</v>
          </cell>
          <cell r="R330">
            <v>0</v>
          </cell>
          <cell r="S330">
            <v>259000</v>
          </cell>
          <cell r="T330">
            <v>300</v>
          </cell>
          <cell r="U330" t="str">
            <v>Committed</v>
          </cell>
          <cell r="V330">
            <v>960</v>
          </cell>
          <cell r="W330" t="str">
            <v>Settlement Postponed</v>
          </cell>
          <cell r="X330">
            <v>38708</v>
          </cell>
          <cell r="Y330">
            <v>8</v>
          </cell>
          <cell r="Z330">
            <v>0</v>
          </cell>
          <cell r="AA330">
            <v>1.25</v>
          </cell>
          <cell r="AB330">
            <v>9.25</v>
          </cell>
          <cell r="AC330">
            <v>1996.46</v>
          </cell>
          <cell r="AD330">
            <v>70</v>
          </cell>
          <cell r="AE330">
            <v>38708</v>
          </cell>
          <cell r="AI330">
            <v>0</v>
          </cell>
          <cell r="AJ330">
            <v>38739</v>
          </cell>
          <cell r="AM330">
            <v>105</v>
          </cell>
          <cell r="AN330">
            <v>12</v>
          </cell>
          <cell r="AO330">
            <v>22</v>
          </cell>
          <cell r="AP330">
            <v>7</v>
          </cell>
          <cell r="AQ330" t="str">
            <v>KREMNIZER &amp; CO</v>
          </cell>
          <cell r="AR330" t="str">
            <v>NSW</v>
          </cell>
          <cell r="AS330" t="str">
            <v>S</v>
          </cell>
          <cell r="AT330" t="str">
            <v>PL</v>
          </cell>
          <cell r="AU330" t="str">
            <v>IT</v>
          </cell>
          <cell r="AV330" t="str">
            <v>SPLITLOAN</v>
          </cell>
          <cell r="AW330">
            <v>9001768</v>
          </cell>
          <cell r="AX330">
            <v>1</v>
          </cell>
          <cell r="AY330" t="str">
            <v>DLY</v>
          </cell>
          <cell r="AZ330" t="str">
            <v>N/A</v>
          </cell>
          <cell r="BA330">
            <v>0</v>
          </cell>
          <cell r="BB330">
            <v>0</v>
          </cell>
          <cell r="BC330">
            <v>0</v>
          </cell>
          <cell r="BF330" t="str">
            <v>BIP</v>
          </cell>
          <cell r="BG330" t="str">
            <v>Lawteal Equity Loan</v>
          </cell>
          <cell r="BH330" t="str">
            <v>NCM-W05</v>
          </cell>
        </row>
        <row r="331">
          <cell r="A331">
            <v>9001888</v>
          </cell>
          <cell r="B331">
            <v>1</v>
          </cell>
          <cell r="D331" t="str">
            <v>ELO</v>
          </cell>
          <cell r="E331" t="str">
            <v>W</v>
          </cell>
          <cell r="F331" t="str">
            <v>NSW</v>
          </cell>
          <cell r="G331">
            <v>40000</v>
          </cell>
          <cell r="H331" t="str">
            <v>MOBIUS</v>
          </cell>
          <cell r="I331">
            <v>49000</v>
          </cell>
          <cell r="J331" t="str">
            <v>LAWTEAL</v>
          </cell>
          <cell r="M331">
            <v>9001888</v>
          </cell>
          <cell r="O331">
            <v>3086</v>
          </cell>
          <cell r="P331" t="str">
            <v>MCDOWELL ENTER</v>
          </cell>
          <cell r="Q331">
            <v>276000</v>
          </cell>
          <cell r="R331">
            <v>0</v>
          </cell>
          <cell r="S331">
            <v>276000</v>
          </cell>
          <cell r="T331">
            <v>300</v>
          </cell>
          <cell r="U331" t="str">
            <v>Committed</v>
          </cell>
          <cell r="V331">
            <v>960</v>
          </cell>
          <cell r="W331" t="str">
            <v>Settlement Postponed</v>
          </cell>
          <cell r="X331">
            <v>38761</v>
          </cell>
          <cell r="Y331">
            <v>8</v>
          </cell>
          <cell r="Z331">
            <v>0</v>
          </cell>
          <cell r="AA331">
            <v>1.25</v>
          </cell>
          <cell r="AB331">
            <v>9.25</v>
          </cell>
          <cell r="AC331">
            <v>2127.5</v>
          </cell>
          <cell r="AD331">
            <v>69.87</v>
          </cell>
          <cell r="AE331">
            <v>38761</v>
          </cell>
          <cell r="AI331">
            <v>0</v>
          </cell>
          <cell r="AJ331">
            <v>38789</v>
          </cell>
          <cell r="AM331">
            <v>106</v>
          </cell>
          <cell r="AN331">
            <v>2</v>
          </cell>
          <cell r="AO331">
            <v>13</v>
          </cell>
          <cell r="AP331">
            <v>7</v>
          </cell>
          <cell r="AQ331" t="str">
            <v>KREMNIZER &amp; CO</v>
          </cell>
          <cell r="AR331" t="str">
            <v>NSW</v>
          </cell>
          <cell r="AS331" t="str">
            <v>S</v>
          </cell>
          <cell r="AT331" t="str">
            <v>PL</v>
          </cell>
          <cell r="AU331" t="str">
            <v>IT</v>
          </cell>
          <cell r="AV331" t="str">
            <v>SPLITLOAN</v>
          </cell>
          <cell r="AW331">
            <v>9001888</v>
          </cell>
          <cell r="AX331">
            <v>1</v>
          </cell>
          <cell r="AY331" t="str">
            <v>DLY</v>
          </cell>
          <cell r="AZ331" t="str">
            <v>N/A</v>
          </cell>
          <cell r="BA331">
            <v>0</v>
          </cell>
          <cell r="BB331">
            <v>0</v>
          </cell>
          <cell r="BC331">
            <v>0</v>
          </cell>
          <cell r="BF331" t="str">
            <v>BIP</v>
          </cell>
          <cell r="BG331" t="str">
            <v>Lawteal Equity Loan</v>
          </cell>
          <cell r="BH331" t="str">
            <v>NCM-W05</v>
          </cell>
        </row>
        <row r="332">
          <cell r="A332">
            <v>9002051</v>
          </cell>
          <cell r="B332">
            <v>1</v>
          </cell>
          <cell r="D332" t="str">
            <v>ELO</v>
          </cell>
          <cell r="E332" t="str">
            <v>W</v>
          </cell>
          <cell r="F332" t="str">
            <v>NSW</v>
          </cell>
          <cell r="G332">
            <v>40000</v>
          </cell>
          <cell r="H332" t="str">
            <v>MOBIUS</v>
          </cell>
          <cell r="I332">
            <v>49000</v>
          </cell>
          <cell r="J332" t="str">
            <v>LAWTEAL</v>
          </cell>
          <cell r="M332">
            <v>9002051</v>
          </cell>
          <cell r="O332">
            <v>3358</v>
          </cell>
          <cell r="P332" t="str">
            <v>ZAMMIT A</v>
          </cell>
          <cell r="Q332">
            <v>455000</v>
          </cell>
          <cell r="R332">
            <v>0</v>
          </cell>
          <cell r="S332">
            <v>455000</v>
          </cell>
          <cell r="T332">
            <v>300</v>
          </cell>
          <cell r="U332" t="str">
            <v>Committed</v>
          </cell>
          <cell r="V332">
            <v>960</v>
          </cell>
          <cell r="W332" t="str">
            <v>Settlement Postponed</v>
          </cell>
          <cell r="X332">
            <v>38777</v>
          </cell>
          <cell r="Y332">
            <v>8</v>
          </cell>
          <cell r="Z332">
            <v>0</v>
          </cell>
          <cell r="AA332">
            <v>1</v>
          </cell>
          <cell r="AB332">
            <v>9</v>
          </cell>
          <cell r="AC332">
            <v>3412.5</v>
          </cell>
          <cell r="AD332">
            <v>70</v>
          </cell>
          <cell r="AE332">
            <v>38776</v>
          </cell>
          <cell r="AI332">
            <v>0</v>
          </cell>
          <cell r="AJ332">
            <v>38804</v>
          </cell>
          <cell r="AM332">
            <v>106</v>
          </cell>
          <cell r="AN332">
            <v>2</v>
          </cell>
          <cell r="AO332">
            <v>28</v>
          </cell>
          <cell r="AP332">
            <v>7</v>
          </cell>
          <cell r="AQ332" t="str">
            <v>KREMNIZER &amp; CO</v>
          </cell>
          <cell r="AR332" t="str">
            <v>NSW</v>
          </cell>
          <cell r="AS332" t="str">
            <v>S</v>
          </cell>
          <cell r="AT332" t="str">
            <v>PL</v>
          </cell>
          <cell r="AU332" t="str">
            <v>IT</v>
          </cell>
          <cell r="AV332" t="str">
            <v>SPLITLOAN</v>
          </cell>
          <cell r="AW332" t="str">
            <v>-</v>
          </cell>
          <cell r="AX332">
            <v>1</v>
          </cell>
          <cell r="AY332" t="str">
            <v>DLY</v>
          </cell>
          <cell r="AZ332" t="str">
            <v>N/A</v>
          </cell>
          <cell r="BA332">
            <v>0</v>
          </cell>
          <cell r="BB332">
            <v>0</v>
          </cell>
          <cell r="BC332">
            <v>0</v>
          </cell>
          <cell r="BF332" t="str">
            <v>BIP</v>
          </cell>
          <cell r="BG332" t="str">
            <v>Lawteal Equity Loan</v>
          </cell>
          <cell r="BH332" t="str">
            <v>NCM-W05</v>
          </cell>
        </row>
        <row r="333">
          <cell r="A333">
            <v>9002129</v>
          </cell>
          <cell r="B333">
            <v>1</v>
          </cell>
          <cell r="D333" t="str">
            <v>ELO</v>
          </cell>
          <cell r="E333" t="str">
            <v>W</v>
          </cell>
          <cell r="F333" t="str">
            <v>NSW</v>
          </cell>
          <cell r="G333">
            <v>40000</v>
          </cell>
          <cell r="H333" t="str">
            <v>MOBIUS</v>
          </cell>
          <cell r="I333">
            <v>49000</v>
          </cell>
          <cell r="J333" t="str">
            <v>LAWTEAL</v>
          </cell>
          <cell r="M333">
            <v>9002129</v>
          </cell>
          <cell r="O333">
            <v>3477</v>
          </cell>
          <cell r="P333" t="str">
            <v>FITCH B M</v>
          </cell>
          <cell r="Q333">
            <v>175000</v>
          </cell>
          <cell r="R333">
            <v>0</v>
          </cell>
          <cell r="S333">
            <v>175000</v>
          </cell>
          <cell r="T333">
            <v>300</v>
          </cell>
          <cell r="U333" t="str">
            <v>Committed</v>
          </cell>
          <cell r="V333">
            <v>960</v>
          </cell>
          <cell r="W333" t="str">
            <v>Settlement Postponed</v>
          </cell>
          <cell r="X333">
            <v>38791</v>
          </cell>
          <cell r="Y333">
            <v>8</v>
          </cell>
          <cell r="Z333">
            <v>0</v>
          </cell>
          <cell r="AA333">
            <v>2.2000000000000002</v>
          </cell>
          <cell r="AB333">
            <v>10.199999999999999</v>
          </cell>
          <cell r="AC333">
            <v>1487.5</v>
          </cell>
          <cell r="AD333">
            <v>67.31</v>
          </cell>
          <cell r="AE333">
            <v>38791</v>
          </cell>
          <cell r="AI333">
            <v>0</v>
          </cell>
          <cell r="AJ333">
            <v>38822</v>
          </cell>
          <cell r="AM333">
            <v>106</v>
          </cell>
          <cell r="AN333">
            <v>3</v>
          </cell>
          <cell r="AO333">
            <v>15</v>
          </cell>
          <cell r="AP333">
            <v>7</v>
          </cell>
          <cell r="AQ333" t="str">
            <v>KREMNIZER &amp; CO</v>
          </cell>
          <cell r="AR333" t="str">
            <v>NSW</v>
          </cell>
          <cell r="AS333" t="str">
            <v>S</v>
          </cell>
          <cell r="AT333" t="str">
            <v>PL</v>
          </cell>
          <cell r="AU333" t="str">
            <v>IT</v>
          </cell>
          <cell r="AV333" t="str">
            <v>SPLITLOAN</v>
          </cell>
          <cell r="AW333" t="str">
            <v>-</v>
          </cell>
          <cell r="AX333">
            <v>1</v>
          </cell>
          <cell r="AY333" t="str">
            <v>DLY</v>
          </cell>
          <cell r="AZ333" t="str">
            <v>N/A</v>
          </cell>
          <cell r="BA333">
            <v>0</v>
          </cell>
          <cell r="BB333">
            <v>0</v>
          </cell>
          <cell r="BC333">
            <v>0</v>
          </cell>
          <cell r="BF333" t="str">
            <v>BIP</v>
          </cell>
          <cell r="BG333" t="str">
            <v>Lawteal Equity Loan</v>
          </cell>
          <cell r="BH333" t="str">
            <v>NCM-W05</v>
          </cell>
        </row>
        <row r="334">
          <cell r="A334">
            <v>9002179</v>
          </cell>
          <cell r="B334">
            <v>1</v>
          </cell>
          <cell r="D334" t="str">
            <v>ELO</v>
          </cell>
          <cell r="E334" t="str">
            <v>W</v>
          </cell>
          <cell r="F334" t="str">
            <v>NSW</v>
          </cell>
          <cell r="G334">
            <v>40000</v>
          </cell>
          <cell r="H334" t="str">
            <v>MOBIUS</v>
          </cell>
          <cell r="I334">
            <v>49000</v>
          </cell>
          <cell r="J334" t="str">
            <v>LAWTEAL</v>
          </cell>
          <cell r="M334">
            <v>9002179</v>
          </cell>
          <cell r="O334">
            <v>3550</v>
          </cell>
          <cell r="P334" t="str">
            <v>ALLMAN J G</v>
          </cell>
          <cell r="Q334">
            <v>756000</v>
          </cell>
          <cell r="R334">
            <v>0</v>
          </cell>
          <cell r="S334">
            <v>756000</v>
          </cell>
          <cell r="T334">
            <v>300</v>
          </cell>
          <cell r="U334" t="str">
            <v>Committed</v>
          </cell>
          <cell r="V334">
            <v>960</v>
          </cell>
          <cell r="W334" t="str">
            <v>Settlement Postponed</v>
          </cell>
          <cell r="X334">
            <v>38807</v>
          </cell>
          <cell r="Y334">
            <v>8</v>
          </cell>
          <cell r="Z334">
            <v>0</v>
          </cell>
          <cell r="AA334">
            <v>1.75</v>
          </cell>
          <cell r="AB334">
            <v>9.75</v>
          </cell>
          <cell r="AC334">
            <v>6142.5</v>
          </cell>
          <cell r="AD334">
            <v>70</v>
          </cell>
          <cell r="AE334">
            <v>38803</v>
          </cell>
          <cell r="AI334">
            <v>0</v>
          </cell>
          <cell r="AJ334">
            <v>38834</v>
          </cell>
          <cell r="AM334">
            <v>106</v>
          </cell>
          <cell r="AN334">
            <v>3</v>
          </cell>
          <cell r="AO334">
            <v>27</v>
          </cell>
          <cell r="AP334">
            <v>7</v>
          </cell>
          <cell r="AQ334" t="str">
            <v>KREMNIZER &amp; CO</v>
          </cell>
          <cell r="AR334" t="str">
            <v>NSW</v>
          </cell>
          <cell r="AS334" t="str">
            <v>S</v>
          </cell>
          <cell r="AT334" t="str">
            <v>PL</v>
          </cell>
          <cell r="AU334" t="str">
            <v>IT</v>
          </cell>
          <cell r="AV334" t="str">
            <v>SPLITLOAN</v>
          </cell>
          <cell r="AW334" t="str">
            <v>-</v>
          </cell>
          <cell r="AX334">
            <v>1</v>
          </cell>
          <cell r="AY334" t="str">
            <v>DLY</v>
          </cell>
          <cell r="AZ334" t="str">
            <v>N/A</v>
          </cell>
          <cell r="BA334">
            <v>0</v>
          </cell>
          <cell r="BB334">
            <v>0</v>
          </cell>
          <cell r="BC334">
            <v>0</v>
          </cell>
          <cell r="BF334" t="str">
            <v>BIP</v>
          </cell>
          <cell r="BG334" t="str">
            <v>Lawteal Equity Loan</v>
          </cell>
          <cell r="BH334" t="str">
            <v>NCM-W05</v>
          </cell>
        </row>
        <row r="335">
          <cell r="A335">
            <v>9002236</v>
          </cell>
          <cell r="B335">
            <v>1</v>
          </cell>
          <cell r="D335" t="str">
            <v>NLA</v>
          </cell>
          <cell r="E335" t="str">
            <v>W</v>
          </cell>
          <cell r="F335" t="str">
            <v>NSW</v>
          </cell>
          <cell r="G335">
            <v>40000</v>
          </cell>
          <cell r="H335" t="str">
            <v>MOBIUS</v>
          </cell>
          <cell r="I335">
            <v>40066</v>
          </cell>
          <cell r="J335" t="str">
            <v>HLS</v>
          </cell>
          <cell r="M335">
            <v>9002236</v>
          </cell>
          <cell r="O335">
            <v>3641</v>
          </cell>
          <cell r="P335" t="str">
            <v>JONES D G</v>
          </cell>
          <cell r="Q335">
            <v>269800</v>
          </cell>
          <cell r="R335">
            <v>0</v>
          </cell>
          <cell r="S335">
            <v>269800</v>
          </cell>
          <cell r="T335">
            <v>300</v>
          </cell>
          <cell r="U335" t="str">
            <v>Committed</v>
          </cell>
          <cell r="V335">
            <v>960</v>
          </cell>
          <cell r="W335" t="str">
            <v>Settlement Postponed</v>
          </cell>
          <cell r="X335">
            <v>38850</v>
          </cell>
          <cell r="Y335">
            <v>7.34</v>
          </cell>
          <cell r="Z335">
            <v>1.25</v>
          </cell>
          <cell r="AA335">
            <v>1.9</v>
          </cell>
          <cell r="AB335">
            <v>9.24</v>
          </cell>
          <cell r="AC335">
            <v>2217.62</v>
          </cell>
          <cell r="AD335">
            <v>95</v>
          </cell>
          <cell r="AE335">
            <v>38852</v>
          </cell>
          <cell r="AI335">
            <v>0</v>
          </cell>
          <cell r="AJ335">
            <v>38883</v>
          </cell>
          <cell r="AM335">
            <v>106</v>
          </cell>
          <cell r="AN335">
            <v>5</v>
          </cell>
          <cell r="AO335">
            <v>15</v>
          </cell>
          <cell r="AP335">
            <v>1</v>
          </cell>
          <cell r="AQ335" t="str">
            <v>NLS</v>
          </cell>
          <cell r="AR335" t="str">
            <v>NSW</v>
          </cell>
          <cell r="AS335" t="str">
            <v>S</v>
          </cell>
          <cell r="AT335" t="str">
            <v>PL</v>
          </cell>
          <cell r="AU335" t="str">
            <v>IT</v>
          </cell>
          <cell r="AV335" t="str">
            <v>SPLITLOAN</v>
          </cell>
          <cell r="AW335" t="str">
            <v>-</v>
          </cell>
          <cell r="AX335">
            <v>30</v>
          </cell>
          <cell r="AY335" t="str">
            <v>DLY</v>
          </cell>
          <cell r="AZ335" t="str">
            <v>N/A</v>
          </cell>
          <cell r="BA335">
            <v>0</v>
          </cell>
          <cell r="BB335">
            <v>0</v>
          </cell>
          <cell r="BC335">
            <v>0</v>
          </cell>
          <cell r="BF335" t="str">
            <v>POO</v>
          </cell>
          <cell r="BG335" t="str">
            <v>Near Prime</v>
          </cell>
          <cell r="BH335" t="str">
            <v>NCM-W06</v>
          </cell>
        </row>
        <row r="336">
          <cell r="A336">
            <v>9002236</v>
          </cell>
          <cell r="B336">
            <v>1</v>
          </cell>
          <cell r="D336" t="str">
            <v>NLA</v>
          </cell>
          <cell r="E336" t="str">
            <v>W</v>
          </cell>
          <cell r="F336" t="str">
            <v>NSW</v>
          </cell>
          <cell r="G336">
            <v>40000</v>
          </cell>
          <cell r="H336" t="str">
            <v>MOBIUS</v>
          </cell>
          <cell r="I336">
            <v>40066</v>
          </cell>
          <cell r="J336" t="str">
            <v>HLS</v>
          </cell>
          <cell r="M336">
            <v>9002236</v>
          </cell>
          <cell r="O336">
            <v>3641</v>
          </cell>
          <cell r="P336" t="str">
            <v>JONES D G</v>
          </cell>
          <cell r="Q336">
            <v>269800</v>
          </cell>
          <cell r="R336">
            <v>0</v>
          </cell>
          <cell r="S336">
            <v>269800</v>
          </cell>
          <cell r="T336">
            <v>300</v>
          </cell>
          <cell r="U336" t="str">
            <v>Committed</v>
          </cell>
          <cell r="V336">
            <v>960</v>
          </cell>
          <cell r="W336" t="str">
            <v>Settlement Postponed</v>
          </cell>
          <cell r="X336">
            <v>38850</v>
          </cell>
          <cell r="Y336">
            <v>7.34</v>
          </cell>
          <cell r="Z336">
            <v>1.25</v>
          </cell>
          <cell r="AA336">
            <v>1.9</v>
          </cell>
          <cell r="AB336">
            <v>9.24</v>
          </cell>
          <cell r="AC336">
            <v>2217.62</v>
          </cell>
          <cell r="AD336">
            <v>95</v>
          </cell>
          <cell r="AE336">
            <v>38852</v>
          </cell>
          <cell r="AI336">
            <v>0</v>
          </cell>
          <cell r="AJ336">
            <v>38883</v>
          </cell>
          <cell r="AM336">
            <v>106</v>
          </cell>
          <cell r="AN336">
            <v>5</v>
          </cell>
          <cell r="AO336">
            <v>15</v>
          </cell>
          <cell r="AP336">
            <v>1</v>
          </cell>
          <cell r="AQ336" t="str">
            <v>NLS</v>
          </cell>
          <cell r="AR336" t="str">
            <v>NSW</v>
          </cell>
          <cell r="AS336" t="str">
            <v>S</v>
          </cell>
          <cell r="AT336" t="str">
            <v>PL</v>
          </cell>
          <cell r="AU336" t="str">
            <v>IT</v>
          </cell>
          <cell r="AV336" t="str">
            <v>SPLITLOAN</v>
          </cell>
          <cell r="AW336" t="str">
            <v>-</v>
          </cell>
          <cell r="AX336">
            <v>30</v>
          </cell>
          <cell r="AY336" t="str">
            <v>DLY</v>
          </cell>
          <cell r="AZ336" t="str">
            <v>N/A</v>
          </cell>
          <cell r="BA336">
            <v>0</v>
          </cell>
          <cell r="BB336">
            <v>0</v>
          </cell>
          <cell r="BC336">
            <v>0</v>
          </cell>
          <cell r="BF336" t="str">
            <v>POO</v>
          </cell>
          <cell r="BG336" t="str">
            <v>Near Prime</v>
          </cell>
          <cell r="BH336" t="str">
            <v>NCM-W06</v>
          </cell>
        </row>
        <row r="337">
          <cell r="A337">
            <v>9002179</v>
          </cell>
          <cell r="B337">
            <v>1</v>
          </cell>
          <cell r="D337" t="str">
            <v>ELO</v>
          </cell>
          <cell r="E337" t="str">
            <v>W</v>
          </cell>
          <cell r="F337" t="str">
            <v>NSW</v>
          </cell>
          <cell r="G337">
            <v>40000</v>
          </cell>
          <cell r="H337" t="str">
            <v>MOBIUS</v>
          </cell>
          <cell r="I337">
            <v>49000</v>
          </cell>
          <cell r="J337" t="str">
            <v>LAWTEAL</v>
          </cell>
          <cell r="M337">
            <v>9002179</v>
          </cell>
          <cell r="O337">
            <v>3550</v>
          </cell>
          <cell r="P337" t="str">
            <v>ALLMAN J G</v>
          </cell>
          <cell r="Q337">
            <v>756000</v>
          </cell>
          <cell r="R337">
            <v>0</v>
          </cell>
          <cell r="S337">
            <v>756000</v>
          </cell>
          <cell r="T337">
            <v>300</v>
          </cell>
          <cell r="U337" t="str">
            <v>Committed</v>
          </cell>
          <cell r="V337">
            <v>960</v>
          </cell>
          <cell r="W337" t="str">
            <v>Settlement Postponed</v>
          </cell>
          <cell r="X337">
            <v>38807</v>
          </cell>
          <cell r="Y337">
            <v>8</v>
          </cell>
          <cell r="Z337">
            <v>0</v>
          </cell>
          <cell r="AA337">
            <v>1.75</v>
          </cell>
          <cell r="AB337">
            <v>9.75</v>
          </cell>
          <cell r="AC337">
            <v>6142.5</v>
          </cell>
          <cell r="AD337">
            <v>70</v>
          </cell>
          <cell r="AE337">
            <v>38803</v>
          </cell>
          <cell r="AI337">
            <v>0</v>
          </cell>
          <cell r="AJ337">
            <v>38834</v>
          </cell>
          <cell r="AM337">
            <v>106</v>
          </cell>
          <cell r="AN337">
            <v>3</v>
          </cell>
          <cell r="AO337">
            <v>27</v>
          </cell>
          <cell r="AP337">
            <v>7</v>
          </cell>
          <cell r="AQ337" t="str">
            <v>KREMNIZER &amp; CO</v>
          </cell>
          <cell r="AR337" t="str">
            <v>NSW</v>
          </cell>
          <cell r="AS337" t="str">
            <v>S</v>
          </cell>
          <cell r="AT337" t="str">
            <v>PL</v>
          </cell>
          <cell r="AU337" t="str">
            <v>IT</v>
          </cell>
          <cell r="AV337" t="str">
            <v>SPLITLOAN</v>
          </cell>
          <cell r="AW337" t="str">
            <v>-</v>
          </cell>
          <cell r="AX337">
            <v>1</v>
          </cell>
          <cell r="AY337" t="str">
            <v>DLY</v>
          </cell>
          <cell r="AZ337" t="str">
            <v>N/A</v>
          </cell>
          <cell r="BA337">
            <v>0</v>
          </cell>
          <cell r="BB337">
            <v>0</v>
          </cell>
          <cell r="BC337">
            <v>0</v>
          </cell>
          <cell r="BF337" t="str">
            <v>BIP</v>
          </cell>
          <cell r="BG337" t="str">
            <v>Lawteal Equity Loan</v>
          </cell>
          <cell r="BH337" t="str">
            <v>NCM-W05</v>
          </cell>
        </row>
        <row r="338">
          <cell r="A338">
            <v>9002236</v>
          </cell>
          <cell r="B338">
            <v>1</v>
          </cell>
          <cell r="D338" t="str">
            <v>NLA</v>
          </cell>
          <cell r="E338" t="str">
            <v>W</v>
          </cell>
          <cell r="F338" t="str">
            <v>NSW</v>
          </cell>
          <cell r="G338">
            <v>40000</v>
          </cell>
          <cell r="H338" t="str">
            <v>MOBIUS</v>
          </cell>
          <cell r="I338">
            <v>40066</v>
          </cell>
          <cell r="J338" t="str">
            <v>HLS</v>
          </cell>
          <cell r="M338">
            <v>9002236</v>
          </cell>
          <cell r="O338">
            <v>3641</v>
          </cell>
          <cell r="P338" t="str">
            <v>JONES D G</v>
          </cell>
          <cell r="Q338">
            <v>269800</v>
          </cell>
          <cell r="R338">
            <v>0</v>
          </cell>
          <cell r="S338">
            <v>269800</v>
          </cell>
          <cell r="T338">
            <v>300</v>
          </cell>
          <cell r="U338" t="str">
            <v>Committed</v>
          </cell>
          <cell r="V338">
            <v>960</v>
          </cell>
          <cell r="W338" t="str">
            <v>Settlement Postponed</v>
          </cell>
          <cell r="X338">
            <v>38850</v>
          </cell>
          <cell r="Y338">
            <v>7.34</v>
          </cell>
          <cell r="Z338">
            <v>1.25</v>
          </cell>
          <cell r="AA338">
            <v>1.9</v>
          </cell>
          <cell r="AB338">
            <v>9.24</v>
          </cell>
          <cell r="AC338">
            <v>2217.62</v>
          </cell>
          <cell r="AD338">
            <v>95</v>
          </cell>
          <cell r="AE338">
            <v>38852</v>
          </cell>
          <cell r="AI338">
            <v>0</v>
          </cell>
          <cell r="AJ338">
            <v>38883</v>
          </cell>
          <cell r="AM338">
            <v>106</v>
          </cell>
          <cell r="AN338">
            <v>5</v>
          </cell>
          <cell r="AO338">
            <v>15</v>
          </cell>
          <cell r="AP338">
            <v>1</v>
          </cell>
          <cell r="AQ338" t="str">
            <v>NLS</v>
          </cell>
          <cell r="AR338" t="str">
            <v>NSW</v>
          </cell>
          <cell r="AS338" t="str">
            <v>S</v>
          </cell>
          <cell r="AT338" t="str">
            <v>PL</v>
          </cell>
          <cell r="AU338" t="str">
            <v>IT</v>
          </cell>
          <cell r="AV338" t="str">
            <v>SPLITLOAN</v>
          </cell>
          <cell r="AW338" t="str">
            <v>-</v>
          </cell>
          <cell r="AX338">
            <v>30</v>
          </cell>
          <cell r="AY338" t="str">
            <v>DLY</v>
          </cell>
          <cell r="AZ338" t="str">
            <v>N/A</v>
          </cell>
          <cell r="BA338">
            <v>0</v>
          </cell>
          <cell r="BB338">
            <v>0</v>
          </cell>
          <cell r="BC338">
            <v>0</v>
          </cell>
          <cell r="BF338" t="str">
            <v>POO</v>
          </cell>
          <cell r="BG338" t="str">
            <v>Near Prime</v>
          </cell>
          <cell r="BH338" t="str">
            <v>NCM-W06</v>
          </cell>
        </row>
        <row r="339">
          <cell r="A339">
            <v>9001445</v>
          </cell>
          <cell r="B339">
            <v>1</v>
          </cell>
          <cell r="D339" t="str">
            <v>ELO</v>
          </cell>
          <cell r="E339" t="str">
            <v>W</v>
          </cell>
          <cell r="F339" t="str">
            <v>NSW</v>
          </cell>
          <cell r="G339">
            <v>40000</v>
          </cell>
          <cell r="H339" t="str">
            <v>MOBIUS</v>
          </cell>
          <cell r="I339">
            <v>49000</v>
          </cell>
          <cell r="J339" t="str">
            <v>LAWTEAL</v>
          </cell>
          <cell r="M339">
            <v>9001445</v>
          </cell>
          <cell r="O339">
            <v>2360</v>
          </cell>
          <cell r="P339" t="str">
            <v>HURLEY G P</v>
          </cell>
          <cell r="Q339">
            <v>196000</v>
          </cell>
          <cell r="R339">
            <v>0</v>
          </cell>
          <cell r="S339">
            <v>196000</v>
          </cell>
          <cell r="T339">
            <v>300</v>
          </cell>
          <cell r="U339" t="str">
            <v>Committed</v>
          </cell>
          <cell r="V339">
            <v>960</v>
          </cell>
          <cell r="W339" t="str">
            <v>Settlement Postponed</v>
          </cell>
          <cell r="X339">
            <v>38623</v>
          </cell>
          <cell r="Y339">
            <v>8</v>
          </cell>
          <cell r="Z339">
            <v>0</v>
          </cell>
          <cell r="AA339">
            <v>1.75</v>
          </cell>
          <cell r="AB339">
            <v>9.75</v>
          </cell>
          <cell r="AC339">
            <v>1592.5</v>
          </cell>
          <cell r="AD339">
            <v>70</v>
          </cell>
          <cell r="AE339">
            <v>38623</v>
          </cell>
          <cell r="AI339">
            <v>0</v>
          </cell>
          <cell r="AJ339">
            <v>38653</v>
          </cell>
          <cell r="AM339">
            <v>105</v>
          </cell>
          <cell r="AN339">
            <v>9</v>
          </cell>
          <cell r="AO339">
            <v>28</v>
          </cell>
          <cell r="AP339">
            <v>7</v>
          </cell>
          <cell r="AQ339" t="str">
            <v>KREMNIZER &amp; CO</v>
          </cell>
          <cell r="AR339" t="str">
            <v>NSW</v>
          </cell>
          <cell r="AS339" t="str">
            <v>S</v>
          </cell>
          <cell r="AT339" t="str">
            <v>PL</v>
          </cell>
          <cell r="AU339" t="str">
            <v>IT</v>
          </cell>
          <cell r="AV339" t="str">
            <v>SPLITLOAN</v>
          </cell>
          <cell r="AW339">
            <v>9001445</v>
          </cell>
          <cell r="AX339">
            <v>1</v>
          </cell>
          <cell r="AY339" t="str">
            <v>DLY</v>
          </cell>
          <cell r="AZ339" t="str">
            <v>N/A</v>
          </cell>
          <cell r="BA339">
            <v>0</v>
          </cell>
          <cell r="BB339">
            <v>0</v>
          </cell>
          <cell r="BC339">
            <v>0</v>
          </cell>
          <cell r="BF339" t="str">
            <v>BIP</v>
          </cell>
          <cell r="BG339" t="str">
            <v>Lawteal Equity Loan</v>
          </cell>
          <cell r="BH339" t="str">
            <v>NCM-W05</v>
          </cell>
        </row>
        <row r="340">
          <cell r="A340">
            <v>9001508</v>
          </cell>
          <cell r="B340">
            <v>1</v>
          </cell>
          <cell r="D340" t="str">
            <v>ELO</v>
          </cell>
          <cell r="E340" t="str">
            <v>W</v>
          </cell>
          <cell r="F340" t="str">
            <v>NSW</v>
          </cell>
          <cell r="G340">
            <v>40000</v>
          </cell>
          <cell r="H340" t="str">
            <v>MOBIUS</v>
          </cell>
          <cell r="I340">
            <v>49000</v>
          </cell>
          <cell r="J340" t="str">
            <v>LAWTEAL</v>
          </cell>
          <cell r="M340">
            <v>9001508</v>
          </cell>
          <cell r="O340">
            <v>2466</v>
          </cell>
          <cell r="P340" t="str">
            <v>PAGE SERVICES</v>
          </cell>
          <cell r="Q340">
            <v>540000</v>
          </cell>
          <cell r="R340">
            <v>0</v>
          </cell>
          <cell r="S340">
            <v>540000</v>
          </cell>
          <cell r="T340">
            <v>300</v>
          </cell>
          <cell r="U340" t="str">
            <v>Committed</v>
          </cell>
          <cell r="V340">
            <v>960</v>
          </cell>
          <cell r="W340" t="str">
            <v>Settlement Postponed</v>
          </cell>
          <cell r="X340">
            <v>38657</v>
          </cell>
          <cell r="Y340">
            <v>8</v>
          </cell>
          <cell r="Z340">
            <v>0</v>
          </cell>
          <cell r="AA340">
            <v>2.75</v>
          </cell>
          <cell r="AB340">
            <v>10.75</v>
          </cell>
          <cell r="AC340">
            <v>4837.5</v>
          </cell>
          <cell r="AD340">
            <v>60</v>
          </cell>
          <cell r="AE340">
            <v>38649</v>
          </cell>
          <cell r="AI340">
            <v>0</v>
          </cell>
          <cell r="AJ340">
            <v>38680</v>
          </cell>
          <cell r="AM340">
            <v>105</v>
          </cell>
          <cell r="AN340">
            <v>10</v>
          </cell>
          <cell r="AO340">
            <v>24</v>
          </cell>
          <cell r="AP340">
            <v>7</v>
          </cell>
          <cell r="AQ340" t="str">
            <v>KREMNIZER &amp; CO</v>
          </cell>
          <cell r="AR340" t="str">
            <v>NSW</v>
          </cell>
          <cell r="AS340" t="str">
            <v>S</v>
          </cell>
          <cell r="AT340" t="str">
            <v>PL</v>
          </cell>
          <cell r="AU340" t="str">
            <v>IT</v>
          </cell>
          <cell r="AV340" t="str">
            <v>SPLITLOAN</v>
          </cell>
          <cell r="AW340">
            <v>9001508</v>
          </cell>
          <cell r="AX340">
            <v>1</v>
          </cell>
          <cell r="AY340" t="str">
            <v>DLY</v>
          </cell>
          <cell r="AZ340" t="str">
            <v>N/A</v>
          </cell>
          <cell r="BA340">
            <v>0</v>
          </cell>
          <cell r="BB340">
            <v>0</v>
          </cell>
          <cell r="BC340">
            <v>0</v>
          </cell>
          <cell r="BF340" t="str">
            <v>BIP</v>
          </cell>
          <cell r="BG340" t="str">
            <v>Lawteal Equity Loan</v>
          </cell>
          <cell r="BH340" t="str">
            <v>NCM-W05</v>
          </cell>
        </row>
        <row r="341">
          <cell r="A341">
            <v>9001478</v>
          </cell>
          <cell r="B341">
            <v>1</v>
          </cell>
          <cell r="D341" t="str">
            <v>ELO</v>
          </cell>
          <cell r="E341" t="str">
            <v>W</v>
          </cell>
          <cell r="F341" t="str">
            <v>NSW</v>
          </cell>
          <cell r="G341">
            <v>40000</v>
          </cell>
          <cell r="H341" t="str">
            <v>MOBIUS</v>
          </cell>
          <cell r="I341">
            <v>49000</v>
          </cell>
          <cell r="J341" t="str">
            <v>LAWTEAL</v>
          </cell>
          <cell r="M341">
            <v>9001478</v>
          </cell>
          <cell r="O341">
            <v>2417</v>
          </cell>
          <cell r="P341" t="str">
            <v>URIBE J</v>
          </cell>
          <cell r="Q341">
            <v>123000</v>
          </cell>
          <cell r="R341">
            <v>0</v>
          </cell>
          <cell r="S341">
            <v>123000</v>
          </cell>
          <cell r="T341">
            <v>300</v>
          </cell>
          <cell r="U341" t="str">
            <v>Committed</v>
          </cell>
          <cell r="V341">
            <v>960</v>
          </cell>
          <cell r="W341" t="str">
            <v>Settlement Postponed</v>
          </cell>
          <cell r="X341">
            <v>38653</v>
          </cell>
          <cell r="Y341">
            <v>8</v>
          </cell>
          <cell r="Z341">
            <v>0</v>
          </cell>
          <cell r="AA341">
            <v>1</v>
          </cell>
          <cell r="AB341">
            <v>9</v>
          </cell>
          <cell r="AC341">
            <v>922.5</v>
          </cell>
          <cell r="AD341">
            <v>64.739999999999995</v>
          </cell>
          <cell r="AE341">
            <v>38652</v>
          </cell>
          <cell r="AI341">
            <v>0</v>
          </cell>
          <cell r="AJ341">
            <v>38683</v>
          </cell>
          <cell r="AM341">
            <v>105</v>
          </cell>
          <cell r="AN341">
            <v>10</v>
          </cell>
          <cell r="AO341">
            <v>27</v>
          </cell>
          <cell r="AP341">
            <v>7</v>
          </cell>
          <cell r="AQ341" t="str">
            <v>KREMNIZER &amp; CO</v>
          </cell>
          <cell r="AR341" t="str">
            <v>NSW</v>
          </cell>
          <cell r="AS341" t="str">
            <v>S</v>
          </cell>
          <cell r="AT341" t="str">
            <v>PL</v>
          </cell>
          <cell r="AU341" t="str">
            <v>IT</v>
          </cell>
          <cell r="AV341" t="str">
            <v>SPLITLOAN</v>
          </cell>
          <cell r="AW341">
            <v>9001478</v>
          </cell>
          <cell r="AX341">
            <v>1</v>
          </cell>
          <cell r="AY341" t="str">
            <v>DLY</v>
          </cell>
          <cell r="AZ341" t="str">
            <v>N/A</v>
          </cell>
          <cell r="BA341">
            <v>0</v>
          </cell>
          <cell r="BB341">
            <v>0</v>
          </cell>
          <cell r="BC341">
            <v>0</v>
          </cell>
          <cell r="BF341" t="str">
            <v>BIP</v>
          </cell>
          <cell r="BG341" t="str">
            <v>Lawteal Equity Loan</v>
          </cell>
          <cell r="BH341" t="str">
            <v>NCM-W05</v>
          </cell>
        </row>
        <row r="342">
          <cell r="A342">
            <v>9001647</v>
          </cell>
          <cell r="B342">
            <v>1</v>
          </cell>
          <cell r="D342" t="str">
            <v>ELO</v>
          </cell>
          <cell r="E342" t="str">
            <v>W</v>
          </cell>
          <cell r="F342" t="str">
            <v>NSW</v>
          </cell>
          <cell r="G342">
            <v>40000</v>
          </cell>
          <cell r="H342" t="str">
            <v>MOBIUS</v>
          </cell>
          <cell r="I342">
            <v>49000</v>
          </cell>
          <cell r="J342" t="str">
            <v>LAWTEAL</v>
          </cell>
          <cell r="M342">
            <v>9001647</v>
          </cell>
          <cell r="O342">
            <v>2696</v>
          </cell>
          <cell r="P342" t="str">
            <v>SANCHEZ A</v>
          </cell>
          <cell r="Q342">
            <v>476000</v>
          </cell>
          <cell r="R342">
            <v>0</v>
          </cell>
          <cell r="S342">
            <v>476000</v>
          </cell>
          <cell r="T342">
            <v>300</v>
          </cell>
          <cell r="U342" t="str">
            <v>Committed</v>
          </cell>
          <cell r="V342">
            <v>960</v>
          </cell>
          <cell r="W342" t="str">
            <v>Settlement Postponed</v>
          </cell>
          <cell r="X342">
            <v>38715</v>
          </cell>
          <cell r="Y342">
            <v>8</v>
          </cell>
          <cell r="Z342">
            <v>0</v>
          </cell>
          <cell r="AA342">
            <v>1.25</v>
          </cell>
          <cell r="AB342">
            <v>9.25</v>
          </cell>
          <cell r="AC342">
            <v>3669.17</v>
          </cell>
          <cell r="AD342">
            <v>70</v>
          </cell>
          <cell r="AE342">
            <v>38680</v>
          </cell>
          <cell r="AI342">
            <v>0</v>
          </cell>
          <cell r="AJ342">
            <v>38710</v>
          </cell>
          <cell r="AM342">
            <v>105</v>
          </cell>
          <cell r="AN342">
            <v>11</v>
          </cell>
          <cell r="AO342">
            <v>24</v>
          </cell>
          <cell r="AP342">
            <v>7</v>
          </cell>
          <cell r="AQ342" t="str">
            <v>KREMNIZER &amp; CO</v>
          </cell>
          <cell r="AR342" t="str">
            <v>NSW</v>
          </cell>
          <cell r="AS342" t="str">
            <v>S</v>
          </cell>
          <cell r="AT342" t="str">
            <v>PL</v>
          </cell>
          <cell r="AU342" t="str">
            <v>IT</v>
          </cell>
          <cell r="AV342" t="str">
            <v>SPLITLOAN</v>
          </cell>
          <cell r="AW342">
            <v>9001647</v>
          </cell>
          <cell r="AX342">
            <v>1</v>
          </cell>
          <cell r="AY342" t="str">
            <v>DLY</v>
          </cell>
          <cell r="AZ342" t="str">
            <v>N/A</v>
          </cell>
          <cell r="BA342">
            <v>0</v>
          </cell>
          <cell r="BB342">
            <v>0</v>
          </cell>
          <cell r="BC342">
            <v>0</v>
          </cell>
          <cell r="BF342" t="str">
            <v>BIP</v>
          </cell>
          <cell r="BG342" t="str">
            <v>Lawteal Equity Loan</v>
          </cell>
          <cell r="BH342" t="str">
            <v>NCM-W05</v>
          </cell>
        </row>
        <row r="343">
          <cell r="A343">
            <v>9001768</v>
          </cell>
          <cell r="B343">
            <v>1</v>
          </cell>
          <cell r="D343" t="str">
            <v>ELO</v>
          </cell>
          <cell r="E343" t="str">
            <v>W</v>
          </cell>
          <cell r="F343" t="str">
            <v>NSW</v>
          </cell>
          <cell r="G343">
            <v>40000</v>
          </cell>
          <cell r="H343" t="str">
            <v>MOBIUS</v>
          </cell>
          <cell r="I343">
            <v>49000</v>
          </cell>
          <cell r="J343" t="str">
            <v>LAWTEAL</v>
          </cell>
          <cell r="M343">
            <v>9001768</v>
          </cell>
          <cell r="O343">
            <v>2894</v>
          </cell>
          <cell r="P343" t="str">
            <v>GUTIERREZ N F</v>
          </cell>
          <cell r="Q343">
            <v>259000</v>
          </cell>
          <cell r="R343">
            <v>0</v>
          </cell>
          <cell r="S343">
            <v>259000</v>
          </cell>
          <cell r="T343">
            <v>300</v>
          </cell>
          <cell r="U343" t="str">
            <v>Committed</v>
          </cell>
          <cell r="V343">
            <v>960</v>
          </cell>
          <cell r="W343" t="str">
            <v>Settlement Postponed</v>
          </cell>
          <cell r="X343">
            <v>38708</v>
          </cell>
          <cell r="Y343">
            <v>8</v>
          </cell>
          <cell r="Z343">
            <v>0</v>
          </cell>
          <cell r="AA343">
            <v>1.25</v>
          </cell>
          <cell r="AB343">
            <v>9.25</v>
          </cell>
          <cell r="AC343">
            <v>1996.46</v>
          </cell>
          <cell r="AD343">
            <v>70</v>
          </cell>
          <cell r="AE343">
            <v>38708</v>
          </cell>
          <cell r="AI343">
            <v>0</v>
          </cell>
          <cell r="AJ343">
            <v>38739</v>
          </cell>
          <cell r="AM343">
            <v>105</v>
          </cell>
          <cell r="AN343">
            <v>12</v>
          </cell>
          <cell r="AO343">
            <v>22</v>
          </cell>
          <cell r="AP343">
            <v>7</v>
          </cell>
          <cell r="AQ343" t="str">
            <v>KREMNIZER &amp; CO</v>
          </cell>
          <cell r="AR343" t="str">
            <v>NSW</v>
          </cell>
          <cell r="AS343" t="str">
            <v>S</v>
          </cell>
          <cell r="AT343" t="str">
            <v>PL</v>
          </cell>
          <cell r="AU343" t="str">
            <v>IT</v>
          </cell>
          <cell r="AV343" t="str">
            <v>SPLITLOAN</v>
          </cell>
          <cell r="AW343">
            <v>9001768</v>
          </cell>
          <cell r="AX343">
            <v>1</v>
          </cell>
          <cell r="AY343" t="str">
            <v>DLY</v>
          </cell>
          <cell r="AZ343" t="str">
            <v>N/A</v>
          </cell>
          <cell r="BA343">
            <v>0</v>
          </cell>
          <cell r="BB343">
            <v>0</v>
          </cell>
          <cell r="BC343">
            <v>0</v>
          </cell>
          <cell r="BF343" t="str">
            <v>BIP</v>
          </cell>
          <cell r="BG343" t="str">
            <v>Lawteal Equity Loan</v>
          </cell>
          <cell r="BH343" t="str">
            <v>NCM-W05</v>
          </cell>
        </row>
        <row r="344">
          <cell r="A344">
            <v>9001888</v>
          </cell>
          <cell r="B344">
            <v>1</v>
          </cell>
          <cell r="D344" t="str">
            <v>ELO</v>
          </cell>
          <cell r="E344" t="str">
            <v>W</v>
          </cell>
          <cell r="F344" t="str">
            <v>NSW</v>
          </cell>
          <cell r="G344">
            <v>40000</v>
          </cell>
          <cell r="H344" t="str">
            <v>MOBIUS</v>
          </cell>
          <cell r="I344">
            <v>49000</v>
          </cell>
          <cell r="J344" t="str">
            <v>LAWTEAL</v>
          </cell>
          <cell r="M344">
            <v>9001888</v>
          </cell>
          <cell r="O344">
            <v>3086</v>
          </cell>
          <cell r="P344" t="str">
            <v>MCDOWELL ENTER</v>
          </cell>
          <cell r="Q344">
            <v>276000</v>
          </cell>
          <cell r="R344">
            <v>0</v>
          </cell>
          <cell r="S344">
            <v>276000</v>
          </cell>
          <cell r="T344">
            <v>300</v>
          </cell>
          <cell r="U344" t="str">
            <v>Committed</v>
          </cell>
          <cell r="V344">
            <v>960</v>
          </cell>
          <cell r="W344" t="str">
            <v>Settlement Postponed</v>
          </cell>
          <cell r="X344">
            <v>38761</v>
          </cell>
          <cell r="Y344">
            <v>8</v>
          </cell>
          <cell r="Z344">
            <v>0</v>
          </cell>
          <cell r="AA344">
            <v>1.25</v>
          </cell>
          <cell r="AB344">
            <v>9.25</v>
          </cell>
          <cell r="AC344">
            <v>2127.5</v>
          </cell>
          <cell r="AD344">
            <v>69.87</v>
          </cell>
          <cell r="AE344">
            <v>38761</v>
          </cell>
          <cell r="AI344">
            <v>0</v>
          </cell>
          <cell r="AJ344">
            <v>38789</v>
          </cell>
          <cell r="AM344">
            <v>106</v>
          </cell>
          <cell r="AN344">
            <v>2</v>
          </cell>
          <cell r="AO344">
            <v>13</v>
          </cell>
          <cell r="AP344">
            <v>7</v>
          </cell>
          <cell r="AQ344" t="str">
            <v>KREMNIZER &amp; CO</v>
          </cell>
          <cell r="AR344" t="str">
            <v>NSW</v>
          </cell>
          <cell r="AS344" t="str">
            <v>S</v>
          </cell>
          <cell r="AT344" t="str">
            <v>PL</v>
          </cell>
          <cell r="AU344" t="str">
            <v>IT</v>
          </cell>
          <cell r="AV344" t="str">
            <v>SPLITLOAN</v>
          </cell>
          <cell r="AW344">
            <v>9001888</v>
          </cell>
          <cell r="AX344">
            <v>1</v>
          </cell>
          <cell r="AY344" t="str">
            <v>DLY</v>
          </cell>
          <cell r="AZ344" t="str">
            <v>N/A</v>
          </cell>
          <cell r="BA344">
            <v>0</v>
          </cell>
          <cell r="BB344">
            <v>0</v>
          </cell>
          <cell r="BC344">
            <v>0</v>
          </cell>
          <cell r="BF344" t="str">
            <v>BIP</v>
          </cell>
          <cell r="BG344" t="str">
            <v>Lawteal Equity Loan</v>
          </cell>
          <cell r="BH344" t="str">
            <v>NCM-W05</v>
          </cell>
        </row>
        <row r="345">
          <cell r="A345">
            <v>9002051</v>
          </cell>
          <cell r="B345">
            <v>1</v>
          </cell>
          <cell r="D345" t="str">
            <v>ELO</v>
          </cell>
          <cell r="E345" t="str">
            <v>W</v>
          </cell>
          <cell r="F345" t="str">
            <v>NSW</v>
          </cell>
          <cell r="G345">
            <v>40000</v>
          </cell>
          <cell r="H345" t="str">
            <v>MOBIUS</v>
          </cell>
          <cell r="I345">
            <v>49000</v>
          </cell>
          <cell r="J345" t="str">
            <v>LAWTEAL</v>
          </cell>
          <cell r="M345">
            <v>9002051</v>
          </cell>
          <cell r="O345">
            <v>3358</v>
          </cell>
          <cell r="P345" t="str">
            <v>ZAMMIT A</v>
          </cell>
          <cell r="Q345">
            <v>455000</v>
          </cell>
          <cell r="R345">
            <v>0</v>
          </cell>
          <cell r="S345">
            <v>455000</v>
          </cell>
          <cell r="T345">
            <v>300</v>
          </cell>
          <cell r="U345" t="str">
            <v>Committed</v>
          </cell>
          <cell r="V345">
            <v>960</v>
          </cell>
          <cell r="W345" t="str">
            <v>Settlement Postponed</v>
          </cell>
          <cell r="X345">
            <v>38777</v>
          </cell>
          <cell r="Y345">
            <v>8</v>
          </cell>
          <cell r="Z345">
            <v>0</v>
          </cell>
          <cell r="AA345">
            <v>1</v>
          </cell>
          <cell r="AB345">
            <v>9</v>
          </cell>
          <cell r="AC345">
            <v>3412.5</v>
          </cell>
          <cell r="AD345">
            <v>70</v>
          </cell>
          <cell r="AE345">
            <v>38776</v>
          </cell>
          <cell r="AI345">
            <v>0</v>
          </cell>
          <cell r="AJ345">
            <v>38804</v>
          </cell>
          <cell r="AM345">
            <v>106</v>
          </cell>
          <cell r="AN345">
            <v>2</v>
          </cell>
          <cell r="AO345">
            <v>28</v>
          </cell>
          <cell r="AP345">
            <v>7</v>
          </cell>
          <cell r="AQ345" t="str">
            <v>KREMNIZER &amp; CO</v>
          </cell>
          <cell r="AR345" t="str">
            <v>NSW</v>
          </cell>
          <cell r="AS345" t="str">
            <v>S</v>
          </cell>
          <cell r="AT345" t="str">
            <v>PL</v>
          </cell>
          <cell r="AU345" t="str">
            <v>IT</v>
          </cell>
          <cell r="AV345" t="str">
            <v>SPLITLOAN</v>
          </cell>
          <cell r="AW345" t="str">
            <v>-</v>
          </cell>
          <cell r="AX345">
            <v>1</v>
          </cell>
          <cell r="AY345" t="str">
            <v>DLY</v>
          </cell>
          <cell r="AZ345" t="str">
            <v>N/A</v>
          </cell>
          <cell r="BA345">
            <v>0</v>
          </cell>
          <cell r="BB345">
            <v>0</v>
          </cell>
          <cell r="BC345">
            <v>0</v>
          </cell>
          <cell r="BF345" t="str">
            <v>BIP</v>
          </cell>
          <cell r="BG345" t="str">
            <v>Lawteal Equity Loan</v>
          </cell>
          <cell r="BH345" t="str">
            <v>NCM-W05</v>
          </cell>
        </row>
        <row r="346">
          <cell r="A346">
            <v>9002129</v>
          </cell>
          <cell r="B346">
            <v>1</v>
          </cell>
          <cell r="D346" t="str">
            <v>ELO</v>
          </cell>
          <cell r="E346" t="str">
            <v>W</v>
          </cell>
          <cell r="F346" t="str">
            <v>NSW</v>
          </cell>
          <cell r="G346">
            <v>40000</v>
          </cell>
          <cell r="H346" t="str">
            <v>MOBIUS</v>
          </cell>
          <cell r="I346">
            <v>49000</v>
          </cell>
          <cell r="J346" t="str">
            <v>LAWTEAL</v>
          </cell>
          <cell r="M346">
            <v>9002129</v>
          </cell>
          <cell r="O346">
            <v>3477</v>
          </cell>
          <cell r="P346" t="str">
            <v>FITCH B M</v>
          </cell>
          <cell r="Q346">
            <v>175000</v>
          </cell>
          <cell r="R346">
            <v>0</v>
          </cell>
          <cell r="S346">
            <v>175000</v>
          </cell>
          <cell r="T346">
            <v>300</v>
          </cell>
          <cell r="U346" t="str">
            <v>Committed</v>
          </cell>
          <cell r="V346">
            <v>960</v>
          </cell>
          <cell r="W346" t="str">
            <v>Settlement Postponed</v>
          </cell>
          <cell r="X346">
            <v>38791</v>
          </cell>
          <cell r="Y346">
            <v>8</v>
          </cell>
          <cell r="Z346">
            <v>0</v>
          </cell>
          <cell r="AA346">
            <v>2.2000000000000002</v>
          </cell>
          <cell r="AB346">
            <v>10.199999999999999</v>
          </cell>
          <cell r="AC346">
            <v>1487.5</v>
          </cell>
          <cell r="AD346">
            <v>67.31</v>
          </cell>
          <cell r="AE346">
            <v>38791</v>
          </cell>
          <cell r="AI346">
            <v>0</v>
          </cell>
          <cell r="AJ346">
            <v>38822</v>
          </cell>
          <cell r="AM346">
            <v>106</v>
          </cell>
          <cell r="AN346">
            <v>3</v>
          </cell>
          <cell r="AO346">
            <v>15</v>
          </cell>
          <cell r="AP346">
            <v>7</v>
          </cell>
          <cell r="AQ346" t="str">
            <v>KREMNIZER &amp; CO</v>
          </cell>
          <cell r="AR346" t="str">
            <v>NSW</v>
          </cell>
          <cell r="AS346" t="str">
            <v>S</v>
          </cell>
          <cell r="AT346" t="str">
            <v>PL</v>
          </cell>
          <cell r="AU346" t="str">
            <v>IT</v>
          </cell>
          <cell r="AV346" t="str">
            <v>SPLITLOAN</v>
          </cell>
          <cell r="AW346" t="str">
            <v>-</v>
          </cell>
          <cell r="AX346">
            <v>1</v>
          </cell>
          <cell r="AY346" t="str">
            <v>DLY</v>
          </cell>
          <cell r="AZ346" t="str">
            <v>N/A</v>
          </cell>
          <cell r="BA346">
            <v>0</v>
          </cell>
          <cell r="BB346">
            <v>0</v>
          </cell>
          <cell r="BC346">
            <v>0</v>
          </cell>
          <cell r="BF346" t="str">
            <v>BIP</v>
          </cell>
          <cell r="BG346" t="str">
            <v>Lawteal Equity Loan</v>
          </cell>
          <cell r="BH346" t="str">
            <v>NCM-W05</v>
          </cell>
        </row>
        <row r="347">
          <cell r="A347">
            <v>9002179</v>
          </cell>
          <cell r="B347">
            <v>1</v>
          </cell>
          <cell r="D347" t="str">
            <v>ELO</v>
          </cell>
          <cell r="E347" t="str">
            <v>W</v>
          </cell>
          <cell r="F347" t="str">
            <v>NSW</v>
          </cell>
          <cell r="G347">
            <v>40000</v>
          </cell>
          <cell r="H347" t="str">
            <v>MOBIUS</v>
          </cell>
          <cell r="I347">
            <v>49000</v>
          </cell>
          <cell r="J347" t="str">
            <v>LAWTEAL</v>
          </cell>
          <cell r="M347">
            <v>9002179</v>
          </cell>
          <cell r="O347">
            <v>3550</v>
          </cell>
          <cell r="P347" t="str">
            <v>ALLMAN J G</v>
          </cell>
          <cell r="Q347">
            <v>756000</v>
          </cell>
          <cell r="R347">
            <v>0</v>
          </cell>
          <cell r="S347">
            <v>756000</v>
          </cell>
          <cell r="T347">
            <v>300</v>
          </cell>
          <cell r="U347" t="str">
            <v>Committed</v>
          </cell>
          <cell r="V347">
            <v>960</v>
          </cell>
          <cell r="W347" t="str">
            <v>Settlement Postponed</v>
          </cell>
          <cell r="X347">
            <v>38807</v>
          </cell>
          <cell r="Y347">
            <v>8</v>
          </cell>
          <cell r="Z347">
            <v>0</v>
          </cell>
          <cell r="AA347">
            <v>1.75</v>
          </cell>
          <cell r="AB347">
            <v>9.75</v>
          </cell>
          <cell r="AC347">
            <v>6142.5</v>
          </cell>
          <cell r="AD347">
            <v>70</v>
          </cell>
          <cell r="AE347">
            <v>38803</v>
          </cell>
          <cell r="AI347">
            <v>0</v>
          </cell>
          <cell r="AJ347">
            <v>38834</v>
          </cell>
          <cell r="AM347">
            <v>106</v>
          </cell>
          <cell r="AN347">
            <v>3</v>
          </cell>
          <cell r="AO347">
            <v>27</v>
          </cell>
          <cell r="AP347">
            <v>7</v>
          </cell>
          <cell r="AQ347" t="str">
            <v>KREMNIZER &amp; CO</v>
          </cell>
          <cell r="AR347" t="str">
            <v>NSW</v>
          </cell>
          <cell r="AS347" t="str">
            <v>S</v>
          </cell>
          <cell r="AT347" t="str">
            <v>PL</v>
          </cell>
          <cell r="AU347" t="str">
            <v>IT</v>
          </cell>
          <cell r="AV347" t="str">
            <v>SPLITLOAN</v>
          </cell>
          <cell r="AW347" t="str">
            <v>-</v>
          </cell>
          <cell r="AX347">
            <v>1</v>
          </cell>
          <cell r="AY347" t="str">
            <v>DLY</v>
          </cell>
          <cell r="AZ347" t="str">
            <v>N/A</v>
          </cell>
          <cell r="BA347">
            <v>0</v>
          </cell>
          <cell r="BB347">
            <v>0</v>
          </cell>
          <cell r="BC347">
            <v>0</v>
          </cell>
          <cell r="BF347" t="str">
            <v>BIP</v>
          </cell>
          <cell r="BG347" t="str">
            <v>Lawteal Equity Loan</v>
          </cell>
          <cell r="BH347" t="str">
            <v>NCM-W05</v>
          </cell>
        </row>
        <row r="348">
          <cell r="A348">
            <v>9002064</v>
          </cell>
          <cell r="B348">
            <v>1</v>
          </cell>
          <cell r="D348" t="str">
            <v>ELO</v>
          </cell>
          <cell r="E348" t="str">
            <v>W</v>
          </cell>
          <cell r="F348" t="str">
            <v>NSW</v>
          </cell>
          <cell r="G348">
            <v>40000</v>
          </cell>
          <cell r="H348" t="str">
            <v>MOBIUS</v>
          </cell>
          <cell r="I348">
            <v>49000</v>
          </cell>
          <cell r="J348" t="str">
            <v>LAWTEAL</v>
          </cell>
          <cell r="M348">
            <v>9002064</v>
          </cell>
          <cell r="O348">
            <v>3375</v>
          </cell>
          <cell r="P348" t="str">
            <v>OSMAN W</v>
          </cell>
          <cell r="Q348">
            <v>204000</v>
          </cell>
          <cell r="R348">
            <v>0</v>
          </cell>
          <cell r="S348">
            <v>204000</v>
          </cell>
          <cell r="T348">
            <v>300</v>
          </cell>
          <cell r="U348" t="str">
            <v>Committed</v>
          </cell>
          <cell r="V348">
            <v>960</v>
          </cell>
          <cell r="W348" t="str">
            <v>Settlement Postponed</v>
          </cell>
          <cell r="X348">
            <v>38838</v>
          </cell>
          <cell r="Y348">
            <v>8</v>
          </cell>
          <cell r="Z348">
            <v>0</v>
          </cell>
          <cell r="AA348">
            <v>0.75</v>
          </cell>
          <cell r="AB348">
            <v>8.75</v>
          </cell>
          <cell r="AC348">
            <v>1560.42</v>
          </cell>
          <cell r="AD348">
            <v>64.849999999999994</v>
          </cell>
          <cell r="AE348">
            <v>38828</v>
          </cell>
          <cell r="AI348">
            <v>0</v>
          </cell>
          <cell r="AJ348">
            <v>38858</v>
          </cell>
          <cell r="AM348">
            <v>106</v>
          </cell>
          <cell r="AN348">
            <v>4</v>
          </cell>
          <cell r="AO348">
            <v>21</v>
          </cell>
          <cell r="AP348">
            <v>7</v>
          </cell>
          <cell r="AQ348" t="str">
            <v>KREMNIZER &amp; CO</v>
          </cell>
          <cell r="AR348" t="str">
            <v>NSW</v>
          </cell>
          <cell r="AS348" t="str">
            <v>S</v>
          </cell>
          <cell r="AT348" t="str">
            <v>PL</v>
          </cell>
          <cell r="AU348" t="str">
            <v>IT</v>
          </cell>
          <cell r="AV348" t="str">
            <v>SPLITLOAN</v>
          </cell>
          <cell r="AW348" t="str">
            <v>-</v>
          </cell>
          <cell r="AX348">
            <v>1</v>
          </cell>
          <cell r="AY348" t="str">
            <v>DLY</v>
          </cell>
          <cell r="AZ348" t="str">
            <v>N/A</v>
          </cell>
          <cell r="BA348">
            <v>0</v>
          </cell>
          <cell r="BB348">
            <v>0</v>
          </cell>
          <cell r="BC348">
            <v>0</v>
          </cell>
          <cell r="BF348" t="str">
            <v>BIP</v>
          </cell>
          <cell r="BG348" t="str">
            <v>Lawteal Equity Loan</v>
          </cell>
          <cell r="BH348" t="str">
            <v>NCM-W05</v>
          </cell>
        </row>
        <row r="349">
          <cell r="A349">
            <v>9002227</v>
          </cell>
          <cell r="B349">
            <v>1</v>
          </cell>
          <cell r="C349" t="str">
            <v>WMC</v>
          </cell>
          <cell r="D349" t="str">
            <v>PAY</v>
          </cell>
          <cell r="E349" t="str">
            <v>R</v>
          </cell>
          <cell r="F349" t="str">
            <v>NSW</v>
          </cell>
          <cell r="G349">
            <v>40003</v>
          </cell>
          <cell r="H349" t="str">
            <v>AFIG</v>
          </cell>
          <cell r="I349">
            <v>912</v>
          </cell>
          <cell r="J349" t="str">
            <v>WIZARD</v>
          </cell>
          <cell r="M349">
            <v>9002227</v>
          </cell>
          <cell r="N349">
            <v>38820</v>
          </cell>
          <cell r="O349">
            <v>3627</v>
          </cell>
          <cell r="P349" t="str">
            <v>HADDOW R J</v>
          </cell>
          <cell r="Q349">
            <v>228000</v>
          </cell>
          <cell r="R349">
            <v>0</v>
          </cell>
          <cell r="S349">
            <v>228000</v>
          </cell>
          <cell r="T349">
            <v>300</v>
          </cell>
          <cell r="U349" t="str">
            <v>Committed</v>
          </cell>
          <cell r="V349">
            <v>960</v>
          </cell>
          <cell r="W349" t="str">
            <v>Settlement Postponed</v>
          </cell>
          <cell r="X349">
            <v>38848</v>
          </cell>
          <cell r="Y349">
            <v>7.3</v>
          </cell>
          <cell r="Z349">
            <v>0</v>
          </cell>
          <cell r="AA349">
            <v>0.49</v>
          </cell>
          <cell r="AB349">
            <v>7.79</v>
          </cell>
          <cell r="AC349">
            <v>1639.73</v>
          </cell>
          <cell r="AD349">
            <v>100</v>
          </cell>
          <cell r="AE349">
            <v>38848</v>
          </cell>
          <cell r="AI349">
            <v>0</v>
          </cell>
          <cell r="AJ349">
            <v>38879</v>
          </cell>
          <cell r="AM349">
            <v>106</v>
          </cell>
          <cell r="AN349">
            <v>5</v>
          </cell>
          <cell r="AO349">
            <v>11</v>
          </cell>
          <cell r="AP349">
            <v>8</v>
          </cell>
          <cell r="AQ349" t="str">
            <v>GADENS (WA)</v>
          </cell>
          <cell r="AR349" t="str">
            <v>WA</v>
          </cell>
          <cell r="AS349" t="str">
            <v>S</v>
          </cell>
          <cell r="AT349" t="str">
            <v>PL</v>
          </cell>
          <cell r="AU349" t="str">
            <v>IT</v>
          </cell>
          <cell r="AV349" t="str">
            <v>SPLITLOAN</v>
          </cell>
          <cell r="AW349" t="str">
            <v>-</v>
          </cell>
          <cell r="AX349">
            <v>30</v>
          </cell>
          <cell r="AY349" t="str">
            <v>DLY</v>
          </cell>
          <cell r="AZ349" t="str">
            <v>N/A</v>
          </cell>
          <cell r="BA349">
            <v>0</v>
          </cell>
          <cell r="BB349">
            <v>0</v>
          </cell>
          <cell r="BC349">
            <v>0</v>
          </cell>
          <cell r="BF349" t="str">
            <v>POO</v>
          </cell>
          <cell r="BG349" t="str">
            <v>HLVR</v>
          </cell>
          <cell r="BH349" t="str">
            <v>NCM-W02</v>
          </cell>
        </row>
        <row r="350">
          <cell r="A350">
            <v>9001982</v>
          </cell>
          <cell r="B350">
            <v>1</v>
          </cell>
          <cell r="C350" t="str">
            <v>WMC</v>
          </cell>
          <cell r="D350" t="str">
            <v>NLA</v>
          </cell>
          <cell r="E350" t="str">
            <v>R</v>
          </cell>
          <cell r="F350" t="str">
            <v>NSW</v>
          </cell>
          <cell r="G350">
            <v>40003</v>
          </cell>
          <cell r="H350" t="str">
            <v>AFIG</v>
          </cell>
          <cell r="I350">
            <v>912</v>
          </cell>
          <cell r="J350" t="str">
            <v>WIZARD</v>
          </cell>
          <cell r="M350">
            <v>9001982</v>
          </cell>
          <cell r="N350">
            <v>38804</v>
          </cell>
          <cell r="O350">
            <v>3249</v>
          </cell>
          <cell r="P350" t="str">
            <v>WF &amp; RM TWOMEY</v>
          </cell>
          <cell r="Q350">
            <v>153900</v>
          </cell>
          <cell r="R350">
            <v>0</v>
          </cell>
          <cell r="S350">
            <v>153900</v>
          </cell>
          <cell r="T350">
            <v>200</v>
          </cell>
          <cell r="U350" t="str">
            <v>Approved</v>
          </cell>
          <cell r="V350">
            <v>301</v>
          </cell>
          <cell r="W350" t="str">
            <v>Solicitor Instructed</v>
          </cell>
          <cell r="X350">
            <v>38827</v>
          </cell>
          <cell r="Y350">
            <v>7.3</v>
          </cell>
          <cell r="Z350">
            <v>1.25</v>
          </cell>
          <cell r="AA350">
            <v>0.8</v>
          </cell>
          <cell r="AB350">
            <v>9.35</v>
          </cell>
          <cell r="AC350">
            <v>1328.61</v>
          </cell>
          <cell r="AD350">
            <v>95</v>
          </cell>
          <cell r="AE350">
            <v>38784</v>
          </cell>
          <cell r="AI350">
            <v>0</v>
          </cell>
          <cell r="AJ350">
            <v>38815</v>
          </cell>
          <cell r="AM350">
            <v>106</v>
          </cell>
          <cell r="AN350">
            <v>3</v>
          </cell>
          <cell r="AO350">
            <v>8</v>
          </cell>
          <cell r="AP350">
            <v>1</v>
          </cell>
          <cell r="AQ350" t="str">
            <v>NLS</v>
          </cell>
          <cell r="AR350" t="str">
            <v>NSW</v>
          </cell>
          <cell r="AS350" t="str">
            <v>S</v>
          </cell>
          <cell r="AT350" t="str">
            <v>PL</v>
          </cell>
          <cell r="AU350" t="str">
            <v>IT</v>
          </cell>
          <cell r="AV350" t="str">
            <v>SPLITLOAN</v>
          </cell>
          <cell r="AW350">
            <v>9001982</v>
          </cell>
          <cell r="AX350">
            <v>25</v>
          </cell>
          <cell r="AY350" t="str">
            <v>DLY</v>
          </cell>
          <cell r="AZ350" t="str">
            <v>N/A</v>
          </cell>
          <cell r="BA350">
            <v>0</v>
          </cell>
          <cell r="BB350">
            <v>0</v>
          </cell>
          <cell r="BC350">
            <v>0</v>
          </cell>
          <cell r="BF350" t="str">
            <v>PIP</v>
          </cell>
          <cell r="BG350" t="str">
            <v>Near Prime</v>
          </cell>
          <cell r="BH350" t="str">
            <v>NCM-W06</v>
          </cell>
        </row>
        <row r="351">
          <cell r="A351">
            <v>9001911</v>
          </cell>
          <cell r="B351">
            <v>1</v>
          </cell>
          <cell r="C351" t="str">
            <v>WMC</v>
          </cell>
          <cell r="D351" t="str">
            <v>HEA</v>
          </cell>
          <cell r="E351" t="str">
            <v>R</v>
          </cell>
          <cell r="F351" t="str">
            <v>NSW</v>
          </cell>
          <cell r="G351">
            <v>40003</v>
          </cell>
          <cell r="H351" t="str">
            <v>AFIG</v>
          </cell>
          <cell r="I351">
            <v>912</v>
          </cell>
          <cell r="J351" t="str">
            <v>WIZARD</v>
          </cell>
          <cell r="M351">
            <v>9001911</v>
          </cell>
          <cell r="N351">
            <v>38741</v>
          </cell>
          <cell r="O351">
            <v>3123</v>
          </cell>
          <cell r="P351" t="str">
            <v>SIMON L J</v>
          </cell>
          <cell r="Q351">
            <v>262500</v>
          </cell>
          <cell r="R351">
            <v>0</v>
          </cell>
          <cell r="S351">
            <v>262500</v>
          </cell>
          <cell r="T351">
            <v>200</v>
          </cell>
          <cell r="U351" t="str">
            <v>Approved</v>
          </cell>
          <cell r="V351">
            <v>301</v>
          </cell>
          <cell r="W351" t="str">
            <v>Solicitor Instructed</v>
          </cell>
          <cell r="X351">
            <v>38751</v>
          </cell>
          <cell r="Y351">
            <v>8.4499999999999993</v>
          </cell>
          <cell r="Z351">
            <v>0</v>
          </cell>
          <cell r="AA351">
            <v>0.49</v>
          </cell>
          <cell r="AB351">
            <v>8.94</v>
          </cell>
          <cell r="AC351">
            <v>2100.81</v>
          </cell>
          <cell r="AD351">
            <v>105</v>
          </cell>
          <cell r="AE351">
            <v>38792</v>
          </cell>
          <cell r="AI351">
            <v>0</v>
          </cell>
          <cell r="AJ351">
            <v>38823</v>
          </cell>
          <cell r="AM351">
            <v>106</v>
          </cell>
          <cell r="AN351">
            <v>3</v>
          </cell>
          <cell r="AO351">
            <v>16</v>
          </cell>
          <cell r="AP351">
            <v>1</v>
          </cell>
          <cell r="AQ351" t="str">
            <v>NLS</v>
          </cell>
          <cell r="AR351" t="str">
            <v>NSW</v>
          </cell>
          <cell r="AS351" t="str">
            <v>S</v>
          </cell>
          <cell r="AT351" t="str">
            <v>PL</v>
          </cell>
          <cell r="AU351" t="str">
            <v>IT</v>
          </cell>
          <cell r="AV351" t="str">
            <v>SPLITLOAN</v>
          </cell>
          <cell r="AW351">
            <v>9001911</v>
          </cell>
          <cell r="AX351">
            <v>30</v>
          </cell>
          <cell r="AY351" t="str">
            <v>DLY</v>
          </cell>
          <cell r="AZ351" t="str">
            <v>N/A</v>
          </cell>
          <cell r="BA351">
            <v>0</v>
          </cell>
          <cell r="BB351">
            <v>0</v>
          </cell>
          <cell r="BC351">
            <v>0</v>
          </cell>
          <cell r="BF351" t="str">
            <v>POO</v>
          </cell>
          <cell r="BG351" t="str">
            <v>HLVR</v>
          </cell>
          <cell r="BH351" t="str">
            <v>NCM-W02</v>
          </cell>
        </row>
        <row r="352">
          <cell r="A352">
            <v>9002078</v>
          </cell>
          <cell r="B352">
            <v>1</v>
          </cell>
          <cell r="D352" t="str">
            <v>NLB</v>
          </cell>
          <cell r="E352" t="str">
            <v>R</v>
          </cell>
          <cell r="F352" t="str">
            <v>VIC</v>
          </cell>
          <cell r="G352">
            <v>40003</v>
          </cell>
          <cell r="H352" t="str">
            <v>AFIG</v>
          </cell>
          <cell r="I352">
            <v>40008</v>
          </cell>
          <cell r="J352" t="str">
            <v>VIOLET</v>
          </cell>
          <cell r="M352">
            <v>9002078</v>
          </cell>
          <cell r="N352">
            <v>38778</v>
          </cell>
          <cell r="O352">
            <v>3399</v>
          </cell>
          <cell r="P352" t="str">
            <v>GALVIN A J</v>
          </cell>
          <cell r="Q352">
            <v>250000</v>
          </cell>
          <cell r="R352">
            <v>0</v>
          </cell>
          <cell r="S352">
            <v>250000</v>
          </cell>
          <cell r="T352">
            <v>200</v>
          </cell>
          <cell r="U352" t="str">
            <v>Approved</v>
          </cell>
          <cell r="V352">
            <v>301</v>
          </cell>
          <cell r="W352" t="str">
            <v>Solicitor Instructed</v>
          </cell>
          <cell r="X352">
            <v>38789</v>
          </cell>
          <cell r="Y352">
            <v>7.3</v>
          </cell>
          <cell r="Z352">
            <v>0</v>
          </cell>
          <cell r="AA352">
            <v>0.75</v>
          </cell>
          <cell r="AB352">
            <v>8.0500000000000007</v>
          </cell>
          <cell r="AC352">
            <v>1937.83</v>
          </cell>
          <cell r="AD352">
            <v>65.790000000000006</v>
          </cell>
          <cell r="AE352">
            <v>38809</v>
          </cell>
          <cell r="AI352">
            <v>0</v>
          </cell>
          <cell r="AJ352">
            <v>38839</v>
          </cell>
          <cell r="AM352">
            <v>106</v>
          </cell>
          <cell r="AN352">
            <v>4</v>
          </cell>
          <cell r="AO352">
            <v>2</v>
          </cell>
          <cell r="AP352">
            <v>1</v>
          </cell>
          <cell r="AQ352" t="str">
            <v>NLS</v>
          </cell>
          <cell r="AR352" t="str">
            <v>NSW</v>
          </cell>
          <cell r="AS352" t="str">
            <v>S</v>
          </cell>
          <cell r="AT352" t="str">
            <v>PL</v>
          </cell>
          <cell r="AU352" t="str">
            <v>IT</v>
          </cell>
          <cell r="AV352" t="str">
            <v>SPLITLOAN</v>
          </cell>
          <cell r="AW352">
            <v>9002078</v>
          </cell>
          <cell r="AX352">
            <v>25</v>
          </cell>
          <cell r="AY352" t="str">
            <v>DLY</v>
          </cell>
          <cell r="AZ352" t="str">
            <v>N/A</v>
          </cell>
          <cell r="BA352">
            <v>0</v>
          </cell>
          <cell r="BB352">
            <v>0</v>
          </cell>
          <cell r="BC352">
            <v>0</v>
          </cell>
          <cell r="BF352" t="str">
            <v>RIP</v>
          </cell>
          <cell r="BG352" t="str">
            <v>Near Prime</v>
          </cell>
          <cell r="BH352" t="str">
            <v>NCM-W06</v>
          </cell>
        </row>
        <row r="353">
          <cell r="A353">
            <v>9002018</v>
          </cell>
          <cell r="B353">
            <v>1</v>
          </cell>
          <cell r="D353" t="str">
            <v>NLA</v>
          </cell>
          <cell r="E353" t="str">
            <v>R</v>
          </cell>
          <cell r="F353" t="str">
            <v>NSW</v>
          </cell>
          <cell r="G353">
            <v>40003</v>
          </cell>
          <cell r="H353" t="str">
            <v>AFIG</v>
          </cell>
          <cell r="I353">
            <v>40096</v>
          </cell>
          <cell r="J353" t="str">
            <v>YHL (H/O) SPP</v>
          </cell>
          <cell r="M353">
            <v>9002018</v>
          </cell>
          <cell r="N353">
            <v>38785</v>
          </cell>
          <cell r="O353">
            <v>3308</v>
          </cell>
          <cell r="P353" t="str">
            <v>PRICE P J</v>
          </cell>
          <cell r="Q353">
            <v>522500</v>
          </cell>
          <cell r="R353">
            <v>0</v>
          </cell>
          <cell r="S353">
            <v>522500</v>
          </cell>
          <cell r="T353">
            <v>200</v>
          </cell>
          <cell r="U353" t="str">
            <v>Approved</v>
          </cell>
          <cell r="V353">
            <v>301</v>
          </cell>
          <cell r="W353" t="str">
            <v>Solicitor Instructed</v>
          </cell>
          <cell r="X353">
            <v>38800</v>
          </cell>
          <cell r="Y353">
            <v>7.3</v>
          </cell>
          <cell r="Z353">
            <v>1.25</v>
          </cell>
          <cell r="AA353">
            <v>0.95</v>
          </cell>
          <cell r="AB353">
            <v>9.5</v>
          </cell>
          <cell r="AC353">
            <v>4136.46</v>
          </cell>
          <cell r="AD353">
            <v>95</v>
          </cell>
          <cell r="AE353">
            <v>38810</v>
          </cell>
          <cell r="AI353">
            <v>0</v>
          </cell>
          <cell r="AJ353">
            <v>38840</v>
          </cell>
          <cell r="AM353">
            <v>106</v>
          </cell>
          <cell r="AN353">
            <v>4</v>
          </cell>
          <cell r="AO353">
            <v>3</v>
          </cell>
          <cell r="AP353">
            <v>1</v>
          </cell>
          <cell r="AQ353" t="str">
            <v>NLS</v>
          </cell>
          <cell r="AR353" t="str">
            <v>NSW</v>
          </cell>
          <cell r="AS353" t="str">
            <v>S</v>
          </cell>
          <cell r="AT353" t="str">
            <v>PL</v>
          </cell>
          <cell r="AU353" t="str">
            <v>IT</v>
          </cell>
          <cell r="AV353" t="str">
            <v>SPLITLOAN</v>
          </cell>
          <cell r="AW353">
            <v>9002018</v>
          </cell>
          <cell r="AX353">
            <v>30</v>
          </cell>
          <cell r="AY353" t="str">
            <v>DLY</v>
          </cell>
          <cell r="AZ353" t="str">
            <v>N/A</v>
          </cell>
          <cell r="BA353">
            <v>0</v>
          </cell>
          <cell r="BB353">
            <v>0</v>
          </cell>
          <cell r="BC353">
            <v>0</v>
          </cell>
          <cell r="BF353" t="str">
            <v>RIP</v>
          </cell>
          <cell r="BG353" t="str">
            <v>Near Prime</v>
          </cell>
          <cell r="BH353" t="str">
            <v>NCM-W06</v>
          </cell>
        </row>
        <row r="354">
          <cell r="A354">
            <v>9002027</v>
          </cell>
          <cell r="B354">
            <v>1</v>
          </cell>
          <cell r="D354" t="str">
            <v>NLA</v>
          </cell>
          <cell r="E354" t="str">
            <v>R</v>
          </cell>
          <cell r="F354" t="str">
            <v>NSW</v>
          </cell>
          <cell r="G354">
            <v>40003</v>
          </cell>
          <cell r="H354" t="str">
            <v>AFIG</v>
          </cell>
          <cell r="I354">
            <v>201</v>
          </cell>
          <cell r="J354" t="str">
            <v>AFIG W</v>
          </cell>
          <cell r="M354">
            <v>9002027</v>
          </cell>
          <cell r="N354">
            <v>38800</v>
          </cell>
          <cell r="O354">
            <v>3320</v>
          </cell>
          <cell r="P354" t="str">
            <v>CLAYTON T A</v>
          </cell>
          <cell r="Q354">
            <v>327750</v>
          </cell>
          <cell r="R354">
            <v>0</v>
          </cell>
          <cell r="S354">
            <v>327750</v>
          </cell>
          <cell r="T354">
            <v>200</v>
          </cell>
          <cell r="U354" t="str">
            <v>Approved</v>
          </cell>
          <cell r="V354">
            <v>301</v>
          </cell>
          <cell r="W354" t="str">
            <v>Solicitor Instructed</v>
          </cell>
          <cell r="X354">
            <v>38800</v>
          </cell>
          <cell r="Y354">
            <v>7.3</v>
          </cell>
          <cell r="Z354">
            <v>1.25</v>
          </cell>
          <cell r="AA354">
            <v>0.65</v>
          </cell>
          <cell r="AB354">
            <v>9.1999999999999993</v>
          </cell>
          <cell r="AC354">
            <v>2512.75</v>
          </cell>
          <cell r="AD354">
            <v>95</v>
          </cell>
          <cell r="AE354">
            <v>38810</v>
          </cell>
          <cell r="AI354">
            <v>0</v>
          </cell>
          <cell r="AJ354">
            <v>38840</v>
          </cell>
          <cell r="AM354">
            <v>106</v>
          </cell>
          <cell r="AN354">
            <v>4</v>
          </cell>
          <cell r="AO354">
            <v>3</v>
          </cell>
          <cell r="AP354">
            <v>1</v>
          </cell>
          <cell r="AQ354" t="str">
            <v>NLS</v>
          </cell>
          <cell r="AR354" t="str">
            <v>NSW</v>
          </cell>
          <cell r="AS354" t="str">
            <v>S</v>
          </cell>
          <cell r="AT354" t="str">
            <v>PL</v>
          </cell>
          <cell r="AU354" t="str">
            <v>IT</v>
          </cell>
          <cell r="AV354" t="str">
            <v>SPLITLOAN</v>
          </cell>
          <cell r="AW354">
            <v>9002027</v>
          </cell>
          <cell r="AX354">
            <v>20</v>
          </cell>
          <cell r="AY354" t="str">
            <v>DLY</v>
          </cell>
          <cell r="AZ354" t="str">
            <v>N/A</v>
          </cell>
          <cell r="BA354">
            <v>0</v>
          </cell>
          <cell r="BB354">
            <v>0</v>
          </cell>
          <cell r="BC354">
            <v>0</v>
          </cell>
          <cell r="BF354" t="str">
            <v>ROO</v>
          </cell>
          <cell r="BG354" t="str">
            <v>Near Prime</v>
          </cell>
          <cell r="BH354" t="str">
            <v>NCM-W06</v>
          </cell>
        </row>
        <row r="355">
          <cell r="A355">
            <v>9002069</v>
          </cell>
          <cell r="B355">
            <v>1</v>
          </cell>
          <cell r="D355" t="str">
            <v>PAY</v>
          </cell>
          <cell r="E355" t="str">
            <v>R</v>
          </cell>
          <cell r="F355" t="str">
            <v>NSW</v>
          </cell>
          <cell r="G355">
            <v>40003</v>
          </cell>
          <cell r="H355" t="str">
            <v>AFIG</v>
          </cell>
          <cell r="I355">
            <v>40014</v>
          </cell>
          <cell r="J355" t="str">
            <v>LIFESTYLE HL</v>
          </cell>
          <cell r="M355">
            <v>9002069</v>
          </cell>
          <cell r="N355">
            <v>38778</v>
          </cell>
          <cell r="O355">
            <v>3384</v>
          </cell>
          <cell r="P355" t="str">
            <v>BOARDMAN A J</v>
          </cell>
          <cell r="Q355">
            <v>350000</v>
          </cell>
          <cell r="R355">
            <v>0</v>
          </cell>
          <cell r="S355">
            <v>350000</v>
          </cell>
          <cell r="T355">
            <v>200</v>
          </cell>
          <cell r="U355" t="str">
            <v>Approved</v>
          </cell>
          <cell r="V355">
            <v>301</v>
          </cell>
          <cell r="W355" t="str">
            <v>Solicitor Instructed</v>
          </cell>
          <cell r="X355">
            <v>38797</v>
          </cell>
          <cell r="Y355">
            <v>7.55</v>
          </cell>
          <cell r="Z355">
            <v>0</v>
          </cell>
          <cell r="AA355">
            <v>0.44</v>
          </cell>
          <cell r="AB355">
            <v>7.99</v>
          </cell>
          <cell r="AC355">
            <v>2565.7399999999998</v>
          </cell>
          <cell r="AD355">
            <v>100</v>
          </cell>
          <cell r="AE355">
            <v>38821</v>
          </cell>
          <cell r="AI355">
            <v>0</v>
          </cell>
          <cell r="AJ355">
            <v>38851</v>
          </cell>
          <cell r="AM355">
            <v>106</v>
          </cell>
          <cell r="AN355">
            <v>4</v>
          </cell>
          <cell r="AO355">
            <v>14</v>
          </cell>
          <cell r="AP355">
            <v>1</v>
          </cell>
          <cell r="AQ355" t="str">
            <v>NLS</v>
          </cell>
          <cell r="AR355" t="str">
            <v>NSW</v>
          </cell>
          <cell r="AS355" t="str">
            <v>S</v>
          </cell>
          <cell r="AT355" t="str">
            <v>PL</v>
          </cell>
          <cell r="AU355" t="str">
            <v>IT</v>
          </cell>
          <cell r="AV355" t="str">
            <v>SPLITLOAN</v>
          </cell>
          <cell r="AW355">
            <v>9002069</v>
          </cell>
          <cell r="AX355">
            <v>30</v>
          </cell>
          <cell r="AY355" t="str">
            <v>DLY</v>
          </cell>
          <cell r="AZ355" t="str">
            <v>N/A</v>
          </cell>
          <cell r="BA355">
            <v>0</v>
          </cell>
          <cell r="BB355">
            <v>0</v>
          </cell>
          <cell r="BC355">
            <v>0</v>
          </cell>
          <cell r="BF355" t="str">
            <v>POO</v>
          </cell>
          <cell r="BG355" t="str">
            <v>HLVR</v>
          </cell>
          <cell r="BH355" t="str">
            <v>NCM-W02</v>
          </cell>
        </row>
        <row r="356">
          <cell r="A356">
            <v>9002135</v>
          </cell>
          <cell r="B356">
            <v>1</v>
          </cell>
          <cell r="C356" t="str">
            <v>WMC</v>
          </cell>
          <cell r="D356" t="str">
            <v>PAY</v>
          </cell>
          <cell r="E356" t="str">
            <v>R</v>
          </cell>
          <cell r="F356" t="str">
            <v>NSW</v>
          </cell>
          <cell r="G356">
            <v>40003</v>
          </cell>
          <cell r="H356" t="str">
            <v>AFIG</v>
          </cell>
          <cell r="I356">
            <v>912</v>
          </cell>
          <cell r="J356" t="str">
            <v>WIZARD</v>
          </cell>
          <cell r="M356">
            <v>9002135</v>
          </cell>
          <cell r="N356">
            <v>38796</v>
          </cell>
          <cell r="O356">
            <v>3487</v>
          </cell>
          <cell r="P356" t="str">
            <v>JAYNES L M</v>
          </cell>
          <cell r="Q356">
            <v>165000</v>
          </cell>
          <cell r="R356">
            <v>0</v>
          </cell>
          <cell r="S356">
            <v>165000</v>
          </cell>
          <cell r="T356">
            <v>200</v>
          </cell>
          <cell r="U356" t="str">
            <v>Approved</v>
          </cell>
          <cell r="V356">
            <v>301</v>
          </cell>
          <cell r="W356" t="str">
            <v>Solicitor Instructed</v>
          </cell>
          <cell r="X356">
            <v>38813</v>
          </cell>
          <cell r="Y356">
            <v>7.3</v>
          </cell>
          <cell r="Z356">
            <v>0</v>
          </cell>
          <cell r="AA356">
            <v>0.49</v>
          </cell>
          <cell r="AB356">
            <v>7.79</v>
          </cell>
          <cell r="AC356">
            <v>1186.6400000000001</v>
          </cell>
          <cell r="AD356">
            <v>100</v>
          </cell>
          <cell r="AE356">
            <v>38821</v>
          </cell>
          <cell r="AI356">
            <v>0</v>
          </cell>
          <cell r="AJ356">
            <v>38851</v>
          </cell>
          <cell r="AM356">
            <v>106</v>
          </cell>
          <cell r="AN356">
            <v>4</v>
          </cell>
          <cell r="AO356">
            <v>14</v>
          </cell>
          <cell r="AP356">
            <v>1</v>
          </cell>
          <cell r="AQ356" t="str">
            <v>NLS</v>
          </cell>
          <cell r="AR356" t="str">
            <v>NSW</v>
          </cell>
          <cell r="AS356" t="str">
            <v>S</v>
          </cell>
          <cell r="AT356" t="str">
            <v>PL</v>
          </cell>
          <cell r="AU356" t="str">
            <v>IT</v>
          </cell>
          <cell r="AV356" t="str">
            <v>SPLITLOAN</v>
          </cell>
          <cell r="AW356">
            <v>9002135</v>
          </cell>
          <cell r="AX356">
            <v>30</v>
          </cell>
          <cell r="AY356" t="str">
            <v>DLY</v>
          </cell>
          <cell r="AZ356" t="str">
            <v>N/A</v>
          </cell>
          <cell r="BA356">
            <v>0</v>
          </cell>
          <cell r="BB356">
            <v>0</v>
          </cell>
          <cell r="BC356">
            <v>0</v>
          </cell>
          <cell r="BF356" t="str">
            <v>POO</v>
          </cell>
          <cell r="BG356" t="str">
            <v>HLVR</v>
          </cell>
          <cell r="BH356" t="str">
            <v>NCM-W02</v>
          </cell>
        </row>
        <row r="357">
          <cell r="A357">
            <v>9002148</v>
          </cell>
          <cell r="B357">
            <v>1</v>
          </cell>
          <cell r="C357" t="str">
            <v>WMC</v>
          </cell>
          <cell r="D357" t="str">
            <v>PAY</v>
          </cell>
          <cell r="E357" t="str">
            <v>R</v>
          </cell>
          <cell r="F357" t="str">
            <v>NSW</v>
          </cell>
          <cell r="G357">
            <v>40003</v>
          </cell>
          <cell r="H357" t="str">
            <v>AFIG</v>
          </cell>
          <cell r="I357">
            <v>912</v>
          </cell>
          <cell r="J357" t="str">
            <v>WIZARD</v>
          </cell>
          <cell r="M357">
            <v>9002148</v>
          </cell>
          <cell r="N357">
            <v>38798</v>
          </cell>
          <cell r="O357">
            <v>3504</v>
          </cell>
          <cell r="P357" t="str">
            <v>HURST J P</v>
          </cell>
          <cell r="Q357">
            <v>180000</v>
          </cell>
          <cell r="R357">
            <v>0</v>
          </cell>
          <cell r="S357">
            <v>180000</v>
          </cell>
          <cell r="T357">
            <v>200</v>
          </cell>
          <cell r="U357" t="str">
            <v>Approved</v>
          </cell>
          <cell r="V357">
            <v>301</v>
          </cell>
          <cell r="W357" t="str">
            <v>Solicitor Instructed</v>
          </cell>
          <cell r="X357">
            <v>38807</v>
          </cell>
          <cell r="Y357">
            <v>7.3</v>
          </cell>
          <cell r="Z357">
            <v>0</v>
          </cell>
          <cell r="AA357">
            <v>0.49</v>
          </cell>
          <cell r="AB357">
            <v>7.79</v>
          </cell>
          <cell r="AC357">
            <v>1294.52</v>
          </cell>
          <cell r="AD357">
            <v>100</v>
          </cell>
          <cell r="AE357">
            <v>38822</v>
          </cell>
          <cell r="AI357">
            <v>0</v>
          </cell>
          <cell r="AJ357">
            <v>38852</v>
          </cell>
          <cell r="AM357">
            <v>106</v>
          </cell>
          <cell r="AN357">
            <v>4</v>
          </cell>
          <cell r="AO357">
            <v>15</v>
          </cell>
          <cell r="AP357">
            <v>1</v>
          </cell>
          <cell r="AQ357" t="str">
            <v>NLS</v>
          </cell>
          <cell r="AR357" t="str">
            <v>NSW</v>
          </cell>
          <cell r="AS357" t="str">
            <v>S</v>
          </cell>
          <cell r="AT357" t="str">
            <v>PL</v>
          </cell>
          <cell r="AU357" t="str">
            <v>IT</v>
          </cell>
          <cell r="AV357" t="str">
            <v>SPLITLOAN</v>
          </cell>
          <cell r="AW357">
            <v>9002148</v>
          </cell>
          <cell r="AX357">
            <v>30</v>
          </cell>
          <cell r="AY357" t="str">
            <v>DLY</v>
          </cell>
          <cell r="AZ357" t="str">
            <v>N/A</v>
          </cell>
          <cell r="BA357">
            <v>0</v>
          </cell>
          <cell r="BB357">
            <v>0</v>
          </cell>
          <cell r="BC357">
            <v>0</v>
          </cell>
          <cell r="BF357" t="str">
            <v>POO</v>
          </cell>
          <cell r="BG357" t="str">
            <v>HLVR</v>
          </cell>
          <cell r="BH357" t="str">
            <v>NCM-W02</v>
          </cell>
        </row>
        <row r="358">
          <cell r="A358">
            <v>9002150</v>
          </cell>
          <cell r="B358">
            <v>1</v>
          </cell>
          <cell r="C358" t="str">
            <v>WMC</v>
          </cell>
          <cell r="D358" t="str">
            <v>HEA</v>
          </cell>
          <cell r="E358" t="str">
            <v>R</v>
          </cell>
          <cell r="F358" t="str">
            <v>NSW</v>
          </cell>
          <cell r="G358">
            <v>40003</v>
          </cell>
          <cell r="H358" t="str">
            <v>AFIG</v>
          </cell>
          <cell r="I358">
            <v>912</v>
          </cell>
          <cell r="J358" t="str">
            <v>WIZARD</v>
          </cell>
          <cell r="M358">
            <v>9002150</v>
          </cell>
          <cell r="N358">
            <v>38838</v>
          </cell>
          <cell r="O358">
            <v>3509</v>
          </cell>
          <cell r="P358" t="str">
            <v>FARRELL M J</v>
          </cell>
          <cell r="Q358">
            <v>207900</v>
          </cell>
          <cell r="R358">
            <v>0</v>
          </cell>
          <cell r="S358">
            <v>207900</v>
          </cell>
          <cell r="T358">
            <v>200</v>
          </cell>
          <cell r="U358" t="str">
            <v>Approved</v>
          </cell>
          <cell r="V358">
            <v>301</v>
          </cell>
          <cell r="W358" t="str">
            <v>Solicitor Instructed</v>
          </cell>
          <cell r="X358">
            <v>38840</v>
          </cell>
          <cell r="Y358">
            <v>8.4499999999999993</v>
          </cell>
          <cell r="Z358">
            <v>0</v>
          </cell>
          <cell r="AA358">
            <v>0.49</v>
          </cell>
          <cell r="AB358">
            <v>8.94</v>
          </cell>
          <cell r="AC358">
            <v>1663.84</v>
          </cell>
          <cell r="AD358">
            <v>105</v>
          </cell>
          <cell r="AE358">
            <v>38822</v>
          </cell>
          <cell r="AI358">
            <v>0</v>
          </cell>
          <cell r="AJ358">
            <v>38852</v>
          </cell>
          <cell r="AM358">
            <v>106</v>
          </cell>
          <cell r="AN358">
            <v>4</v>
          </cell>
          <cell r="AO358">
            <v>15</v>
          </cell>
          <cell r="AP358">
            <v>1</v>
          </cell>
          <cell r="AQ358" t="str">
            <v>NLS</v>
          </cell>
          <cell r="AR358" t="str">
            <v>NSW</v>
          </cell>
          <cell r="AS358" t="str">
            <v>S</v>
          </cell>
          <cell r="AT358" t="str">
            <v>PL</v>
          </cell>
          <cell r="AU358" t="str">
            <v>IT</v>
          </cell>
          <cell r="AV358" t="str">
            <v>SPLITLOAN</v>
          </cell>
          <cell r="AW358">
            <v>9002150</v>
          </cell>
          <cell r="AX358">
            <v>30</v>
          </cell>
          <cell r="AY358" t="str">
            <v>DLY</v>
          </cell>
          <cell r="AZ358" t="str">
            <v>N/A</v>
          </cell>
          <cell r="BA358">
            <v>0</v>
          </cell>
          <cell r="BB358">
            <v>0</v>
          </cell>
          <cell r="BC358">
            <v>0</v>
          </cell>
          <cell r="BF358" t="str">
            <v>POO</v>
          </cell>
          <cell r="BG358" t="str">
            <v>HLVR</v>
          </cell>
          <cell r="BH358" t="str">
            <v>NCM-W02</v>
          </cell>
        </row>
        <row r="359">
          <cell r="A359">
            <v>9002154</v>
          </cell>
          <cell r="B359">
            <v>1</v>
          </cell>
          <cell r="D359" t="str">
            <v>NLA</v>
          </cell>
          <cell r="E359" t="str">
            <v>R</v>
          </cell>
          <cell r="F359" t="str">
            <v>NSW</v>
          </cell>
          <cell r="G359">
            <v>40003</v>
          </cell>
          <cell r="H359" t="str">
            <v>AFIG</v>
          </cell>
          <cell r="I359">
            <v>201</v>
          </cell>
          <cell r="J359" t="str">
            <v>AFIG W</v>
          </cell>
          <cell r="M359">
            <v>9002154</v>
          </cell>
          <cell r="N359">
            <v>38810</v>
          </cell>
          <cell r="O359">
            <v>3514</v>
          </cell>
          <cell r="P359" t="str">
            <v>ZAGARI R</v>
          </cell>
          <cell r="Q359">
            <v>285000</v>
          </cell>
          <cell r="R359">
            <v>0</v>
          </cell>
          <cell r="S359">
            <v>285000</v>
          </cell>
          <cell r="T359">
            <v>200</v>
          </cell>
          <cell r="U359" t="str">
            <v>Approved</v>
          </cell>
          <cell r="V359">
            <v>301</v>
          </cell>
          <cell r="W359" t="str">
            <v>Solicitor Instructed</v>
          </cell>
          <cell r="X359">
            <v>38818</v>
          </cell>
          <cell r="Y359">
            <v>7.3</v>
          </cell>
          <cell r="Z359">
            <v>1.25</v>
          </cell>
          <cell r="AA359">
            <v>2.2999999999999998</v>
          </cell>
          <cell r="AB359">
            <v>10.85</v>
          </cell>
          <cell r="AC359">
            <v>2681.87</v>
          </cell>
          <cell r="AD359">
            <v>95</v>
          </cell>
          <cell r="AE359">
            <v>38823</v>
          </cell>
          <cell r="AI359">
            <v>0</v>
          </cell>
          <cell r="AJ359">
            <v>38853</v>
          </cell>
          <cell r="AM359">
            <v>106</v>
          </cell>
          <cell r="AN359">
            <v>4</v>
          </cell>
          <cell r="AO359">
            <v>16</v>
          </cell>
          <cell r="AP359">
            <v>1</v>
          </cell>
          <cell r="AQ359" t="str">
            <v>NLS</v>
          </cell>
          <cell r="AR359" t="str">
            <v>NSW</v>
          </cell>
          <cell r="AS359" t="str">
            <v>S</v>
          </cell>
          <cell r="AT359" t="str">
            <v>PL</v>
          </cell>
          <cell r="AU359" t="str">
            <v>IT</v>
          </cell>
          <cell r="AV359" t="str">
            <v>SPLITLOAN</v>
          </cell>
          <cell r="AW359">
            <v>9002154</v>
          </cell>
          <cell r="AX359">
            <v>30</v>
          </cell>
          <cell r="AY359" t="str">
            <v>DLY</v>
          </cell>
          <cell r="AZ359" t="str">
            <v>N/A</v>
          </cell>
          <cell r="BA359">
            <v>0</v>
          </cell>
          <cell r="BB359">
            <v>0</v>
          </cell>
          <cell r="BC359">
            <v>0</v>
          </cell>
          <cell r="BF359" t="str">
            <v>ROO</v>
          </cell>
          <cell r="BG359" t="str">
            <v>Near Prime</v>
          </cell>
          <cell r="BH359" t="str">
            <v>NCM-W06</v>
          </cell>
        </row>
        <row r="360">
          <cell r="A360">
            <v>9002167</v>
          </cell>
          <cell r="B360">
            <v>1</v>
          </cell>
          <cell r="C360" t="str">
            <v>WMC</v>
          </cell>
          <cell r="D360" t="str">
            <v>HEA</v>
          </cell>
          <cell r="E360" t="str">
            <v>R</v>
          </cell>
          <cell r="F360" t="str">
            <v>NSW</v>
          </cell>
          <cell r="G360">
            <v>40003</v>
          </cell>
          <cell r="H360" t="str">
            <v>AFIG</v>
          </cell>
          <cell r="I360">
            <v>912</v>
          </cell>
          <cell r="J360" t="str">
            <v>WIZARD</v>
          </cell>
          <cell r="M360">
            <v>9002167</v>
          </cell>
          <cell r="N360">
            <v>38799</v>
          </cell>
          <cell r="O360">
            <v>3533</v>
          </cell>
          <cell r="P360" t="str">
            <v>BALLARD L M</v>
          </cell>
          <cell r="Q360">
            <v>381000</v>
          </cell>
          <cell r="R360">
            <v>0</v>
          </cell>
          <cell r="S360">
            <v>381000</v>
          </cell>
          <cell r="T360">
            <v>200</v>
          </cell>
          <cell r="U360" t="str">
            <v>Approved</v>
          </cell>
          <cell r="V360">
            <v>301</v>
          </cell>
          <cell r="W360" t="str">
            <v>Solicitor Instructed</v>
          </cell>
          <cell r="X360">
            <v>38820</v>
          </cell>
          <cell r="Y360">
            <v>8.4499999999999993</v>
          </cell>
          <cell r="Z360">
            <v>0</v>
          </cell>
          <cell r="AA360">
            <v>0.49</v>
          </cell>
          <cell r="AB360">
            <v>8.94</v>
          </cell>
          <cell r="AC360">
            <v>3049.18</v>
          </cell>
          <cell r="AD360">
            <v>104.96</v>
          </cell>
          <cell r="AE360">
            <v>38824</v>
          </cell>
          <cell r="AI360">
            <v>0</v>
          </cell>
          <cell r="AJ360">
            <v>38854</v>
          </cell>
          <cell r="AM360">
            <v>106</v>
          </cell>
          <cell r="AN360">
            <v>4</v>
          </cell>
          <cell r="AO360">
            <v>17</v>
          </cell>
          <cell r="AP360">
            <v>1</v>
          </cell>
          <cell r="AQ360" t="str">
            <v>NLS</v>
          </cell>
          <cell r="AR360" t="str">
            <v>NSW</v>
          </cell>
          <cell r="AS360" t="str">
            <v>S</v>
          </cell>
          <cell r="AT360" t="str">
            <v>PL</v>
          </cell>
          <cell r="AU360" t="str">
            <v>IT</v>
          </cell>
          <cell r="AV360" t="str">
            <v>SPLITLOAN</v>
          </cell>
          <cell r="AW360">
            <v>9002167</v>
          </cell>
          <cell r="AX360">
            <v>30</v>
          </cell>
          <cell r="AY360" t="str">
            <v>DLY</v>
          </cell>
          <cell r="AZ360" t="str">
            <v>N/A</v>
          </cell>
          <cell r="BA360">
            <v>0</v>
          </cell>
          <cell r="BB360">
            <v>0</v>
          </cell>
          <cell r="BC360">
            <v>0</v>
          </cell>
          <cell r="BF360" t="str">
            <v>POO</v>
          </cell>
          <cell r="BG360" t="str">
            <v>HLVR</v>
          </cell>
          <cell r="BH360" t="str">
            <v>NCM-W02</v>
          </cell>
        </row>
        <row r="361">
          <cell r="A361">
            <v>9002181</v>
          </cell>
          <cell r="B361">
            <v>1</v>
          </cell>
          <cell r="C361" t="str">
            <v>WMC</v>
          </cell>
          <cell r="D361" t="str">
            <v>PAY</v>
          </cell>
          <cell r="E361" t="str">
            <v>R</v>
          </cell>
          <cell r="F361" t="str">
            <v>NSW</v>
          </cell>
          <cell r="G361">
            <v>40003</v>
          </cell>
          <cell r="H361" t="str">
            <v>AFIG</v>
          </cell>
          <cell r="I361">
            <v>912</v>
          </cell>
          <cell r="J361" t="str">
            <v>WIZARD</v>
          </cell>
          <cell r="M361">
            <v>9002181</v>
          </cell>
          <cell r="N361">
            <v>38798</v>
          </cell>
          <cell r="O361">
            <v>3555</v>
          </cell>
          <cell r="P361" t="str">
            <v>JENSEN H W</v>
          </cell>
          <cell r="Q361">
            <v>215000</v>
          </cell>
          <cell r="R361">
            <v>0</v>
          </cell>
          <cell r="S361">
            <v>215000</v>
          </cell>
          <cell r="T361">
            <v>200</v>
          </cell>
          <cell r="U361" t="str">
            <v>Approved</v>
          </cell>
          <cell r="V361">
            <v>301</v>
          </cell>
          <cell r="W361" t="str">
            <v>Solicitor Instructed</v>
          </cell>
          <cell r="X361">
            <v>38838</v>
          </cell>
          <cell r="Y361">
            <v>7.3</v>
          </cell>
          <cell r="Z361">
            <v>0</v>
          </cell>
          <cell r="AA361">
            <v>0.49</v>
          </cell>
          <cell r="AB361">
            <v>7.79</v>
          </cell>
          <cell r="AC361">
            <v>1770.35</v>
          </cell>
          <cell r="AD361">
            <v>100</v>
          </cell>
          <cell r="AE361">
            <v>38828</v>
          </cell>
          <cell r="AI361">
            <v>0</v>
          </cell>
          <cell r="AJ361">
            <v>38858</v>
          </cell>
          <cell r="AM361">
            <v>106</v>
          </cell>
          <cell r="AN361">
            <v>4</v>
          </cell>
          <cell r="AO361">
            <v>21</v>
          </cell>
          <cell r="AP361">
            <v>1</v>
          </cell>
          <cell r="AQ361" t="str">
            <v>NLS</v>
          </cell>
          <cell r="AR361" t="str">
            <v>NSW</v>
          </cell>
          <cell r="AS361" t="str">
            <v>S</v>
          </cell>
          <cell r="AT361" t="str">
            <v>PL</v>
          </cell>
          <cell r="AU361" t="str">
            <v>IT</v>
          </cell>
          <cell r="AV361" t="str">
            <v>SPLITLOAN</v>
          </cell>
          <cell r="AW361" t="str">
            <v>-</v>
          </cell>
          <cell r="AX361">
            <v>20</v>
          </cell>
          <cell r="AY361" t="str">
            <v>DLY</v>
          </cell>
          <cell r="AZ361" t="str">
            <v>N/A</v>
          </cell>
          <cell r="BA361">
            <v>0</v>
          </cell>
          <cell r="BB361">
            <v>0</v>
          </cell>
          <cell r="BC361">
            <v>0</v>
          </cell>
          <cell r="BF361" t="str">
            <v>POO</v>
          </cell>
          <cell r="BG361" t="str">
            <v>HLVR</v>
          </cell>
          <cell r="BH361" t="str">
            <v>NCM-W02</v>
          </cell>
        </row>
        <row r="362">
          <cell r="A362">
            <v>9002201</v>
          </cell>
          <cell r="B362">
            <v>1</v>
          </cell>
          <cell r="C362" t="str">
            <v>WMC</v>
          </cell>
          <cell r="D362" t="str">
            <v>PAY</v>
          </cell>
          <cell r="E362" t="str">
            <v>R</v>
          </cell>
          <cell r="F362" t="str">
            <v>NSW</v>
          </cell>
          <cell r="G362">
            <v>40003</v>
          </cell>
          <cell r="H362" t="str">
            <v>AFIG</v>
          </cell>
          <cell r="I362">
            <v>912</v>
          </cell>
          <cell r="J362" t="str">
            <v>WIZARD</v>
          </cell>
          <cell r="M362">
            <v>9002201</v>
          </cell>
          <cell r="N362">
            <v>38805</v>
          </cell>
          <cell r="O362">
            <v>2524</v>
          </cell>
          <cell r="P362" t="str">
            <v>HARRIS A</v>
          </cell>
          <cell r="Q362">
            <v>280000</v>
          </cell>
          <cell r="R362">
            <v>0</v>
          </cell>
          <cell r="S362">
            <v>280000</v>
          </cell>
          <cell r="T362">
            <v>200</v>
          </cell>
          <cell r="U362" t="str">
            <v>Approved</v>
          </cell>
          <cell r="V362">
            <v>301</v>
          </cell>
          <cell r="W362" t="str">
            <v>Solicitor Instructed</v>
          </cell>
          <cell r="X362">
            <v>38810</v>
          </cell>
          <cell r="Y362">
            <v>7.3</v>
          </cell>
          <cell r="Z362">
            <v>0</v>
          </cell>
          <cell r="AA362">
            <v>0.49</v>
          </cell>
          <cell r="AB362">
            <v>7.79</v>
          </cell>
          <cell r="AC362">
            <v>2013.7</v>
          </cell>
          <cell r="AD362">
            <v>100</v>
          </cell>
          <cell r="AE362">
            <v>38831</v>
          </cell>
          <cell r="AI362">
            <v>0</v>
          </cell>
          <cell r="AJ362">
            <v>38861</v>
          </cell>
          <cell r="AM362">
            <v>106</v>
          </cell>
          <cell r="AN362">
            <v>4</v>
          </cell>
          <cell r="AO362">
            <v>24</v>
          </cell>
          <cell r="AP362">
            <v>3</v>
          </cell>
          <cell r="AQ362" t="str">
            <v>GADENS    (NSW)</v>
          </cell>
          <cell r="AR362" t="str">
            <v>NSW</v>
          </cell>
          <cell r="AS362" t="str">
            <v>S</v>
          </cell>
          <cell r="AT362" t="str">
            <v>PL</v>
          </cell>
          <cell r="AU362" t="str">
            <v>IT</v>
          </cell>
          <cell r="AV362" t="str">
            <v>SPLITLOAN</v>
          </cell>
          <cell r="AW362" t="str">
            <v>-</v>
          </cell>
          <cell r="AX362">
            <v>30</v>
          </cell>
          <cell r="AY362" t="str">
            <v>DLY</v>
          </cell>
          <cell r="AZ362" t="str">
            <v>N/A</v>
          </cell>
          <cell r="BA362">
            <v>0</v>
          </cell>
          <cell r="BB362">
            <v>0</v>
          </cell>
          <cell r="BC362">
            <v>0</v>
          </cell>
          <cell r="BF362" t="str">
            <v>POO</v>
          </cell>
          <cell r="BG362" t="str">
            <v>HLVR</v>
          </cell>
          <cell r="BH362" t="str">
            <v>NCM-W02</v>
          </cell>
        </row>
        <row r="363">
          <cell r="A363">
            <v>9002219</v>
          </cell>
          <cell r="B363">
            <v>1</v>
          </cell>
          <cell r="C363" t="str">
            <v>WMC</v>
          </cell>
          <cell r="D363" t="str">
            <v>PAY</v>
          </cell>
          <cell r="E363" t="str">
            <v>R</v>
          </cell>
          <cell r="F363" t="str">
            <v>NSW</v>
          </cell>
          <cell r="G363">
            <v>40003</v>
          </cell>
          <cell r="H363" t="str">
            <v>AFIG</v>
          </cell>
          <cell r="I363">
            <v>912</v>
          </cell>
          <cell r="J363" t="str">
            <v>WIZARD</v>
          </cell>
          <cell r="M363">
            <v>9002219</v>
          </cell>
          <cell r="N363">
            <v>38806</v>
          </cell>
          <cell r="O363">
            <v>3615</v>
          </cell>
          <cell r="P363" t="str">
            <v>ILES M E</v>
          </cell>
          <cell r="Q363">
            <v>220000</v>
          </cell>
          <cell r="R363">
            <v>0</v>
          </cell>
          <cell r="S363">
            <v>220000</v>
          </cell>
          <cell r="T363">
            <v>200</v>
          </cell>
          <cell r="U363" t="str">
            <v>Approved</v>
          </cell>
          <cell r="V363">
            <v>301</v>
          </cell>
          <cell r="W363" t="str">
            <v>Solicitor Instructed</v>
          </cell>
          <cell r="X363">
            <v>38814</v>
          </cell>
          <cell r="Y363">
            <v>7.3</v>
          </cell>
          <cell r="Z363">
            <v>0</v>
          </cell>
          <cell r="AA363">
            <v>0.49</v>
          </cell>
          <cell r="AB363">
            <v>7.79</v>
          </cell>
          <cell r="AC363">
            <v>1582.19</v>
          </cell>
          <cell r="AD363">
            <v>100</v>
          </cell>
          <cell r="AE363">
            <v>38836</v>
          </cell>
          <cell r="AI363">
            <v>0</v>
          </cell>
          <cell r="AJ363">
            <v>38866</v>
          </cell>
          <cell r="AM363">
            <v>106</v>
          </cell>
          <cell r="AN363">
            <v>4</v>
          </cell>
          <cell r="AO363">
            <v>29</v>
          </cell>
          <cell r="AP363">
            <v>1</v>
          </cell>
          <cell r="AQ363" t="str">
            <v>NLS</v>
          </cell>
          <cell r="AR363" t="str">
            <v>NSW</v>
          </cell>
          <cell r="AS363" t="str">
            <v>S</v>
          </cell>
          <cell r="AT363" t="str">
            <v>PL</v>
          </cell>
          <cell r="AU363" t="str">
            <v>IT</v>
          </cell>
          <cell r="AV363" t="str">
            <v>SPLITLOAN</v>
          </cell>
          <cell r="AW363">
            <v>9002219</v>
          </cell>
          <cell r="AX363">
            <v>30</v>
          </cell>
          <cell r="AY363" t="str">
            <v>DLY</v>
          </cell>
          <cell r="AZ363" t="str">
            <v>N/A</v>
          </cell>
          <cell r="BA363">
            <v>0</v>
          </cell>
          <cell r="BB363">
            <v>0</v>
          </cell>
          <cell r="BC363">
            <v>0</v>
          </cell>
          <cell r="BF363" t="str">
            <v>POO</v>
          </cell>
          <cell r="BG363" t="str">
            <v>HLVR</v>
          </cell>
          <cell r="BH363" t="str">
            <v>NCM-W02</v>
          </cell>
        </row>
        <row r="364">
          <cell r="A364">
            <v>9002223</v>
          </cell>
          <cell r="B364">
            <v>1</v>
          </cell>
          <cell r="C364" t="str">
            <v>WMC</v>
          </cell>
          <cell r="D364" t="str">
            <v>NLA</v>
          </cell>
          <cell r="E364" t="str">
            <v>R</v>
          </cell>
          <cell r="F364" t="str">
            <v>NSW</v>
          </cell>
          <cell r="G364">
            <v>40003</v>
          </cell>
          <cell r="H364" t="str">
            <v>AFIG</v>
          </cell>
          <cell r="I364">
            <v>912</v>
          </cell>
          <cell r="J364" t="str">
            <v>WIZARD</v>
          </cell>
          <cell r="M364">
            <v>9002223</v>
          </cell>
          <cell r="N364">
            <v>38810</v>
          </cell>
          <cell r="O364">
            <v>3621</v>
          </cell>
          <cell r="P364" t="str">
            <v>MCKENZIE M D</v>
          </cell>
          <cell r="Q364">
            <v>351000</v>
          </cell>
          <cell r="R364">
            <v>0</v>
          </cell>
          <cell r="S364">
            <v>351000</v>
          </cell>
          <cell r="T364">
            <v>200</v>
          </cell>
          <cell r="U364" t="str">
            <v>Approved</v>
          </cell>
          <cell r="V364">
            <v>301</v>
          </cell>
          <cell r="W364" t="str">
            <v>Solicitor Instructed</v>
          </cell>
          <cell r="X364">
            <v>38826</v>
          </cell>
          <cell r="Y364">
            <v>7.3</v>
          </cell>
          <cell r="Z364">
            <v>1.25</v>
          </cell>
          <cell r="AA364">
            <v>0.8</v>
          </cell>
          <cell r="AB364">
            <v>9.35</v>
          </cell>
          <cell r="AC364">
            <v>2913.06</v>
          </cell>
          <cell r="AD364">
            <v>94.86</v>
          </cell>
          <cell r="AE364">
            <v>38836</v>
          </cell>
          <cell r="AI364">
            <v>0</v>
          </cell>
          <cell r="AJ364">
            <v>38866</v>
          </cell>
          <cell r="AM364">
            <v>106</v>
          </cell>
          <cell r="AN364">
            <v>4</v>
          </cell>
          <cell r="AO364">
            <v>29</v>
          </cell>
          <cell r="AP364">
            <v>10</v>
          </cell>
          <cell r="AQ364" t="str">
            <v>GADENS (QLD)</v>
          </cell>
          <cell r="AR364" t="str">
            <v>QLD</v>
          </cell>
          <cell r="AS364" t="str">
            <v>S</v>
          </cell>
          <cell r="AT364" t="str">
            <v>PL</v>
          </cell>
          <cell r="AU364" t="str">
            <v>IT</v>
          </cell>
          <cell r="AV364" t="str">
            <v>SPLITLOAN</v>
          </cell>
          <cell r="AW364">
            <v>9002223</v>
          </cell>
          <cell r="AX364">
            <v>30</v>
          </cell>
          <cell r="AY364" t="str">
            <v>DLY</v>
          </cell>
          <cell r="AZ364" t="str">
            <v>N/A</v>
          </cell>
          <cell r="BA364">
            <v>0</v>
          </cell>
          <cell r="BB364">
            <v>0</v>
          </cell>
          <cell r="BC364">
            <v>0</v>
          </cell>
          <cell r="BF364" t="str">
            <v>ROO</v>
          </cell>
          <cell r="BG364" t="str">
            <v>Near Prime</v>
          </cell>
          <cell r="BH364" t="str">
            <v>NCM-W06</v>
          </cell>
        </row>
        <row r="365">
          <cell r="A365">
            <v>9002099</v>
          </cell>
          <cell r="B365">
            <v>1</v>
          </cell>
          <cell r="C365" t="str">
            <v>WMC</v>
          </cell>
          <cell r="D365" t="str">
            <v>HEA</v>
          </cell>
          <cell r="E365" t="str">
            <v>R</v>
          </cell>
          <cell r="F365" t="str">
            <v>NSW</v>
          </cell>
          <cell r="G365">
            <v>40003</v>
          </cell>
          <cell r="H365" t="str">
            <v>AFIG</v>
          </cell>
          <cell r="I365">
            <v>912</v>
          </cell>
          <cell r="J365" t="str">
            <v>WIZARD</v>
          </cell>
          <cell r="M365">
            <v>9002099</v>
          </cell>
          <cell r="N365">
            <v>38833</v>
          </cell>
          <cell r="O365">
            <v>3430</v>
          </cell>
          <cell r="P365" t="str">
            <v>REID G F J</v>
          </cell>
          <cell r="Q365">
            <v>294000</v>
          </cell>
          <cell r="R365">
            <v>0</v>
          </cell>
          <cell r="S365">
            <v>294000</v>
          </cell>
          <cell r="T365">
            <v>200</v>
          </cell>
          <cell r="U365" t="str">
            <v>Approved</v>
          </cell>
          <cell r="V365">
            <v>301</v>
          </cell>
          <cell r="W365" t="str">
            <v>Solicitor Instructed</v>
          </cell>
          <cell r="X365">
            <v>38834</v>
          </cell>
          <cell r="Y365">
            <v>8.4499999999999993</v>
          </cell>
          <cell r="Z365">
            <v>0</v>
          </cell>
          <cell r="AA365">
            <v>0.49</v>
          </cell>
          <cell r="AB365">
            <v>8.94</v>
          </cell>
          <cell r="AC365">
            <v>2352.91</v>
          </cell>
          <cell r="AD365">
            <v>105</v>
          </cell>
          <cell r="AE365">
            <v>38845</v>
          </cell>
          <cell r="AI365">
            <v>0</v>
          </cell>
          <cell r="AJ365">
            <v>38876</v>
          </cell>
          <cell r="AM365">
            <v>106</v>
          </cell>
          <cell r="AN365">
            <v>5</v>
          </cell>
          <cell r="AO365">
            <v>8</v>
          </cell>
          <cell r="AP365">
            <v>1</v>
          </cell>
          <cell r="AQ365" t="str">
            <v>NLS</v>
          </cell>
          <cell r="AR365" t="str">
            <v>NSW</v>
          </cell>
          <cell r="AS365" t="str">
            <v>S</v>
          </cell>
          <cell r="AT365" t="str">
            <v>PL</v>
          </cell>
          <cell r="AU365" t="str">
            <v>IT</v>
          </cell>
          <cell r="AV365" t="str">
            <v>SPLITLOAN</v>
          </cell>
          <cell r="AW365">
            <v>9002099</v>
          </cell>
          <cell r="AX365">
            <v>30</v>
          </cell>
          <cell r="AY365" t="str">
            <v>DLY</v>
          </cell>
          <cell r="AZ365" t="str">
            <v>N/A</v>
          </cell>
          <cell r="BA365">
            <v>0</v>
          </cell>
          <cell r="BB365">
            <v>0</v>
          </cell>
          <cell r="BC365">
            <v>0</v>
          </cell>
          <cell r="BF365" t="str">
            <v>POO</v>
          </cell>
          <cell r="BG365" t="str">
            <v>HLVR</v>
          </cell>
          <cell r="BH365" t="str">
            <v>NCM-W02</v>
          </cell>
        </row>
        <row r="366">
          <cell r="A366">
            <v>9002151</v>
          </cell>
          <cell r="B366">
            <v>1</v>
          </cell>
          <cell r="C366" t="str">
            <v>WMC</v>
          </cell>
          <cell r="D366" t="str">
            <v>PAY</v>
          </cell>
          <cell r="E366" t="str">
            <v>R</v>
          </cell>
          <cell r="F366" t="str">
            <v>NSW</v>
          </cell>
          <cell r="G366">
            <v>40003</v>
          </cell>
          <cell r="H366" t="str">
            <v>AFIG</v>
          </cell>
          <cell r="I366">
            <v>912</v>
          </cell>
          <cell r="J366" t="str">
            <v>WIZARD</v>
          </cell>
          <cell r="M366">
            <v>9002151</v>
          </cell>
          <cell r="N366">
            <v>38835</v>
          </cell>
          <cell r="O366">
            <v>3510</v>
          </cell>
          <cell r="P366" t="str">
            <v>WOCKNER M R</v>
          </cell>
          <cell r="Q366">
            <v>418000</v>
          </cell>
          <cell r="R366">
            <v>0</v>
          </cell>
          <cell r="S366">
            <v>418000</v>
          </cell>
          <cell r="T366">
            <v>200</v>
          </cell>
          <cell r="U366" t="str">
            <v>Approved</v>
          </cell>
          <cell r="V366">
            <v>301</v>
          </cell>
          <cell r="W366" t="str">
            <v>Solicitor Instructed</v>
          </cell>
          <cell r="X366">
            <v>38838</v>
          </cell>
          <cell r="Y366">
            <v>7.3</v>
          </cell>
          <cell r="Z366">
            <v>0</v>
          </cell>
          <cell r="AA366">
            <v>0.49</v>
          </cell>
          <cell r="AB366">
            <v>7.79</v>
          </cell>
          <cell r="AC366">
            <v>3006.17</v>
          </cell>
          <cell r="AD366">
            <v>100</v>
          </cell>
          <cell r="AE366">
            <v>38852</v>
          </cell>
          <cell r="AI366">
            <v>0</v>
          </cell>
          <cell r="AJ366">
            <v>38883</v>
          </cell>
          <cell r="AM366">
            <v>106</v>
          </cell>
          <cell r="AN366">
            <v>5</v>
          </cell>
          <cell r="AO366">
            <v>15</v>
          </cell>
          <cell r="AP366">
            <v>1</v>
          </cell>
          <cell r="AQ366" t="str">
            <v>NLS</v>
          </cell>
          <cell r="AR366" t="str">
            <v>NSW</v>
          </cell>
          <cell r="AS366" t="str">
            <v>S</v>
          </cell>
          <cell r="AT366" t="str">
            <v>PL</v>
          </cell>
          <cell r="AU366" t="str">
            <v>IT</v>
          </cell>
          <cell r="AV366" t="str">
            <v>SPLITLOAN</v>
          </cell>
          <cell r="AW366">
            <v>9002151</v>
          </cell>
          <cell r="AX366">
            <v>30</v>
          </cell>
          <cell r="AY366" t="str">
            <v>DLY</v>
          </cell>
          <cell r="AZ366" t="str">
            <v>N/A</v>
          </cell>
          <cell r="BA366">
            <v>0</v>
          </cell>
          <cell r="BB366">
            <v>0</v>
          </cell>
          <cell r="BC366">
            <v>0</v>
          </cell>
          <cell r="BF366" t="str">
            <v>POO</v>
          </cell>
          <cell r="BG366" t="str">
            <v>HLVR</v>
          </cell>
          <cell r="BH366" t="str">
            <v>NCM-W02</v>
          </cell>
        </row>
        <row r="367">
          <cell r="A367">
            <v>9002289</v>
          </cell>
          <cell r="B367">
            <v>1</v>
          </cell>
          <cell r="C367" t="str">
            <v>WMC</v>
          </cell>
          <cell r="D367" t="str">
            <v>HEA</v>
          </cell>
          <cell r="E367" t="str">
            <v>R</v>
          </cell>
          <cell r="F367" t="str">
            <v>NSW</v>
          </cell>
          <cell r="G367">
            <v>40003</v>
          </cell>
          <cell r="H367" t="str">
            <v>AFIG</v>
          </cell>
          <cell r="I367">
            <v>912</v>
          </cell>
          <cell r="J367" t="str">
            <v>WIZARD</v>
          </cell>
          <cell r="M367">
            <v>9002289</v>
          </cell>
          <cell r="N367">
            <v>38828</v>
          </cell>
          <cell r="O367">
            <v>3732</v>
          </cell>
          <cell r="P367" t="str">
            <v>TIPPING R J</v>
          </cell>
          <cell r="Q367">
            <v>320250</v>
          </cell>
          <cell r="R367">
            <v>0</v>
          </cell>
          <cell r="S367">
            <v>320250</v>
          </cell>
          <cell r="T367">
            <v>200</v>
          </cell>
          <cell r="U367" t="str">
            <v>Approved</v>
          </cell>
          <cell r="V367">
            <v>301</v>
          </cell>
          <cell r="W367" t="str">
            <v>Solicitor Instructed</v>
          </cell>
          <cell r="X367">
            <v>38841</v>
          </cell>
          <cell r="Y367">
            <v>8.4499999999999993</v>
          </cell>
          <cell r="Z367">
            <v>0</v>
          </cell>
          <cell r="AA367">
            <v>0.49</v>
          </cell>
          <cell r="AB367">
            <v>8.94</v>
          </cell>
          <cell r="AC367">
            <v>2562.9899999999998</v>
          </cell>
          <cell r="AD367">
            <v>105</v>
          </cell>
          <cell r="AE367">
            <v>38855</v>
          </cell>
          <cell r="AI367">
            <v>0</v>
          </cell>
          <cell r="AJ367">
            <v>38886</v>
          </cell>
          <cell r="AM367">
            <v>106</v>
          </cell>
          <cell r="AN367">
            <v>5</v>
          </cell>
          <cell r="AO367">
            <v>18</v>
          </cell>
          <cell r="AP367">
            <v>1</v>
          </cell>
          <cell r="AQ367" t="str">
            <v>NLS</v>
          </cell>
          <cell r="AR367" t="str">
            <v>NSW</v>
          </cell>
          <cell r="AS367" t="str">
            <v>S</v>
          </cell>
          <cell r="AT367" t="str">
            <v>PL</v>
          </cell>
          <cell r="AU367" t="str">
            <v>IT</v>
          </cell>
          <cell r="AV367" t="str">
            <v>SPLITLOAN</v>
          </cell>
          <cell r="AW367">
            <v>9002289</v>
          </cell>
          <cell r="AX367">
            <v>30</v>
          </cell>
          <cell r="AY367" t="str">
            <v>DLY</v>
          </cell>
          <cell r="AZ367" t="str">
            <v>N/A</v>
          </cell>
          <cell r="BA367">
            <v>0</v>
          </cell>
          <cell r="BB367">
            <v>0</v>
          </cell>
          <cell r="BC367">
            <v>0</v>
          </cell>
          <cell r="BF367" t="str">
            <v>POO</v>
          </cell>
          <cell r="BG367" t="str">
            <v>HLVR</v>
          </cell>
          <cell r="BH367" t="str">
            <v>NCM-W02</v>
          </cell>
        </row>
        <row r="368">
          <cell r="A368">
            <v>9002302</v>
          </cell>
          <cell r="B368">
            <v>1</v>
          </cell>
          <cell r="C368" t="str">
            <v>WMC</v>
          </cell>
          <cell r="D368" t="str">
            <v>PAY</v>
          </cell>
          <cell r="E368" t="str">
            <v>R</v>
          </cell>
          <cell r="F368" t="str">
            <v>NSW</v>
          </cell>
          <cell r="G368">
            <v>40003</v>
          </cell>
          <cell r="H368" t="str">
            <v>AFIG</v>
          </cell>
          <cell r="I368">
            <v>912</v>
          </cell>
          <cell r="J368" t="str">
            <v>WIZARD</v>
          </cell>
          <cell r="M368">
            <v>9002302</v>
          </cell>
          <cell r="N368">
            <v>38842</v>
          </cell>
          <cell r="O368">
            <v>3757</v>
          </cell>
          <cell r="P368" t="str">
            <v>STANLEY N J</v>
          </cell>
          <cell r="Q368">
            <v>327500</v>
          </cell>
          <cell r="R368">
            <v>0</v>
          </cell>
          <cell r="S368">
            <v>327500</v>
          </cell>
          <cell r="T368">
            <v>200</v>
          </cell>
          <cell r="U368" t="str">
            <v>Approved</v>
          </cell>
          <cell r="V368">
            <v>301</v>
          </cell>
          <cell r="W368" t="str">
            <v>Solicitor Instructed</v>
          </cell>
          <cell r="X368">
            <v>38846</v>
          </cell>
          <cell r="Y368">
            <v>7.55</v>
          </cell>
          <cell r="Z368">
            <v>0</v>
          </cell>
          <cell r="AA368">
            <v>0.49</v>
          </cell>
          <cell r="AB368">
            <v>8.0399999999999991</v>
          </cell>
          <cell r="AC368">
            <v>2412.2199999999998</v>
          </cell>
          <cell r="AD368">
            <v>100</v>
          </cell>
          <cell r="AE368">
            <v>38861</v>
          </cell>
          <cell r="AI368">
            <v>0</v>
          </cell>
          <cell r="AJ368">
            <v>38892</v>
          </cell>
          <cell r="AM368">
            <v>106</v>
          </cell>
          <cell r="AN368">
            <v>5</v>
          </cell>
          <cell r="AO368">
            <v>24</v>
          </cell>
          <cell r="AP368">
            <v>1</v>
          </cell>
          <cell r="AQ368" t="str">
            <v>NLS</v>
          </cell>
          <cell r="AR368" t="str">
            <v>NSW</v>
          </cell>
          <cell r="AS368" t="str">
            <v>S</v>
          </cell>
          <cell r="AT368" t="str">
            <v>PL</v>
          </cell>
          <cell r="AU368" t="str">
            <v>IT</v>
          </cell>
          <cell r="AV368" t="str">
            <v>SPLITLOAN</v>
          </cell>
          <cell r="AW368">
            <v>9002302</v>
          </cell>
          <cell r="AX368">
            <v>30</v>
          </cell>
          <cell r="AY368" t="str">
            <v>DLY</v>
          </cell>
          <cell r="AZ368" t="str">
            <v>N/A</v>
          </cell>
          <cell r="BA368">
            <v>0</v>
          </cell>
          <cell r="BB368">
            <v>0</v>
          </cell>
          <cell r="BC368">
            <v>0</v>
          </cell>
          <cell r="BF368" t="str">
            <v>POO</v>
          </cell>
          <cell r="BG368" t="str">
            <v>HLVR</v>
          </cell>
          <cell r="BH368" t="str">
            <v>NCM-W02</v>
          </cell>
        </row>
        <row r="369">
          <cell r="A369">
            <v>9002303</v>
          </cell>
          <cell r="B369">
            <v>1</v>
          </cell>
          <cell r="C369" t="str">
            <v>WMC</v>
          </cell>
          <cell r="D369" t="str">
            <v>PAY</v>
          </cell>
          <cell r="E369" t="str">
            <v>R</v>
          </cell>
          <cell r="F369" t="str">
            <v>NSW</v>
          </cell>
          <cell r="G369">
            <v>40003</v>
          </cell>
          <cell r="H369" t="str">
            <v>AFIG</v>
          </cell>
          <cell r="I369">
            <v>912</v>
          </cell>
          <cell r="J369" t="str">
            <v>WIZARD</v>
          </cell>
          <cell r="M369">
            <v>9002303</v>
          </cell>
          <cell r="N369">
            <v>38841</v>
          </cell>
          <cell r="O369">
            <v>3758</v>
          </cell>
          <cell r="P369" t="str">
            <v>NORRIS M L</v>
          </cell>
          <cell r="Q369">
            <v>190000</v>
          </cell>
          <cell r="R369">
            <v>0</v>
          </cell>
          <cell r="S369">
            <v>190000</v>
          </cell>
          <cell r="T369">
            <v>200</v>
          </cell>
          <cell r="U369" t="str">
            <v>Approved</v>
          </cell>
          <cell r="V369">
            <v>301</v>
          </cell>
          <cell r="W369" t="str">
            <v>Solicitor Instructed</v>
          </cell>
          <cell r="X369">
            <v>38842</v>
          </cell>
          <cell r="Y369">
            <v>7.3</v>
          </cell>
          <cell r="Z369">
            <v>0</v>
          </cell>
          <cell r="AA369">
            <v>0.49</v>
          </cell>
          <cell r="AB369">
            <v>7.79</v>
          </cell>
          <cell r="AC369">
            <v>1366.44</v>
          </cell>
          <cell r="AD369">
            <v>100</v>
          </cell>
          <cell r="AE369">
            <v>38861</v>
          </cell>
          <cell r="AI369">
            <v>0</v>
          </cell>
          <cell r="AJ369">
            <v>38892</v>
          </cell>
          <cell r="AM369">
            <v>106</v>
          </cell>
          <cell r="AN369">
            <v>5</v>
          </cell>
          <cell r="AO369">
            <v>24</v>
          </cell>
          <cell r="AP369">
            <v>1</v>
          </cell>
          <cell r="AQ369" t="str">
            <v>NLS</v>
          </cell>
          <cell r="AR369" t="str">
            <v>NSW</v>
          </cell>
          <cell r="AS369" t="str">
            <v>S</v>
          </cell>
          <cell r="AT369" t="str">
            <v>PL</v>
          </cell>
          <cell r="AU369" t="str">
            <v>IT</v>
          </cell>
          <cell r="AV369" t="str">
            <v>SPLITLOAN</v>
          </cell>
          <cell r="AW369">
            <v>9002303</v>
          </cell>
          <cell r="AX369">
            <v>30</v>
          </cell>
          <cell r="AY369" t="str">
            <v>DLY</v>
          </cell>
          <cell r="AZ369" t="str">
            <v>N/A</v>
          </cell>
          <cell r="BA369">
            <v>0</v>
          </cell>
          <cell r="BB369">
            <v>0</v>
          </cell>
          <cell r="BC369">
            <v>0</v>
          </cell>
          <cell r="BF369" t="str">
            <v>POO</v>
          </cell>
          <cell r="BG369" t="str">
            <v>HLVR</v>
          </cell>
          <cell r="BH369" t="str">
            <v>NCM-W02</v>
          </cell>
        </row>
        <row r="370">
          <cell r="A370">
            <v>9002007</v>
          </cell>
          <cell r="B370">
            <v>1</v>
          </cell>
          <cell r="C370" t="str">
            <v>WMC</v>
          </cell>
          <cell r="D370" t="str">
            <v>PAY</v>
          </cell>
          <cell r="E370" t="str">
            <v>R</v>
          </cell>
          <cell r="F370" t="str">
            <v>NSW</v>
          </cell>
          <cell r="G370">
            <v>40003</v>
          </cell>
          <cell r="H370" t="str">
            <v>AFIG</v>
          </cell>
          <cell r="I370">
            <v>912</v>
          </cell>
          <cell r="J370" t="str">
            <v>WIZARD</v>
          </cell>
          <cell r="M370">
            <v>9002007</v>
          </cell>
          <cell r="N370">
            <v>38805</v>
          </cell>
          <cell r="O370">
            <v>3287</v>
          </cell>
          <cell r="P370" t="str">
            <v>BUBEAR S L</v>
          </cell>
          <cell r="Q370">
            <v>205000</v>
          </cell>
          <cell r="R370">
            <v>0</v>
          </cell>
          <cell r="S370">
            <v>205000</v>
          </cell>
          <cell r="T370">
            <v>200</v>
          </cell>
          <cell r="U370" t="str">
            <v>Approved</v>
          </cell>
          <cell r="V370">
            <v>301</v>
          </cell>
          <cell r="W370" t="str">
            <v>Solicitor Instructed</v>
          </cell>
          <cell r="X370">
            <v>38817</v>
          </cell>
          <cell r="Y370">
            <v>7.3</v>
          </cell>
          <cell r="Z370">
            <v>0</v>
          </cell>
          <cell r="AA370">
            <v>0.49</v>
          </cell>
          <cell r="AB370">
            <v>7.79</v>
          </cell>
          <cell r="AC370">
            <v>1474.32</v>
          </cell>
          <cell r="AD370">
            <v>100</v>
          </cell>
          <cell r="AE370">
            <v>38863</v>
          </cell>
          <cell r="AI370">
            <v>0</v>
          </cell>
          <cell r="AJ370">
            <v>38894</v>
          </cell>
          <cell r="AM370">
            <v>106</v>
          </cell>
          <cell r="AN370">
            <v>5</v>
          </cell>
          <cell r="AO370">
            <v>26</v>
          </cell>
          <cell r="AP370">
            <v>1</v>
          </cell>
          <cell r="AQ370" t="str">
            <v>NLS</v>
          </cell>
          <cell r="AR370" t="str">
            <v>NSW</v>
          </cell>
          <cell r="AS370" t="str">
            <v>S</v>
          </cell>
          <cell r="AT370" t="str">
            <v>PL</v>
          </cell>
          <cell r="AU370" t="str">
            <v>IT</v>
          </cell>
          <cell r="AV370" t="str">
            <v>SPLITLOAN</v>
          </cell>
          <cell r="AW370">
            <v>9002007</v>
          </cell>
          <cell r="AX370">
            <v>30</v>
          </cell>
          <cell r="AY370" t="str">
            <v>DLY</v>
          </cell>
          <cell r="AZ370" t="str">
            <v>N/A</v>
          </cell>
          <cell r="BA370">
            <v>0</v>
          </cell>
          <cell r="BB370">
            <v>0</v>
          </cell>
          <cell r="BC370">
            <v>0</v>
          </cell>
          <cell r="BF370" t="str">
            <v>POO</v>
          </cell>
          <cell r="BG370" t="str">
            <v>HLVR</v>
          </cell>
          <cell r="BH370" t="str">
            <v>NCM-W02</v>
          </cell>
        </row>
        <row r="371">
          <cell r="A371">
            <v>9002305</v>
          </cell>
          <cell r="B371">
            <v>1</v>
          </cell>
          <cell r="C371" t="str">
            <v>WMC</v>
          </cell>
          <cell r="D371" t="str">
            <v>HEA</v>
          </cell>
          <cell r="E371" t="str">
            <v>R</v>
          </cell>
          <cell r="F371" t="str">
            <v>NSW</v>
          </cell>
          <cell r="G371">
            <v>40003</v>
          </cell>
          <cell r="H371" t="str">
            <v>AFIG</v>
          </cell>
          <cell r="I371">
            <v>912</v>
          </cell>
          <cell r="J371" t="str">
            <v>WIZARD</v>
          </cell>
          <cell r="M371">
            <v>9002305</v>
          </cell>
          <cell r="N371">
            <v>38834</v>
          </cell>
          <cell r="O371">
            <v>3762</v>
          </cell>
          <cell r="P371" t="str">
            <v>HEATLEY K S</v>
          </cell>
          <cell r="Q371">
            <v>294700</v>
          </cell>
          <cell r="R371">
            <v>0</v>
          </cell>
          <cell r="S371">
            <v>294700</v>
          </cell>
          <cell r="T371">
            <v>200</v>
          </cell>
          <cell r="U371" t="str">
            <v>Approved</v>
          </cell>
          <cell r="V371">
            <v>301</v>
          </cell>
          <cell r="W371" t="str">
            <v>Solicitor Instructed</v>
          </cell>
          <cell r="X371">
            <v>38842</v>
          </cell>
          <cell r="Y371">
            <v>8.4499999999999993</v>
          </cell>
          <cell r="Z371">
            <v>0</v>
          </cell>
          <cell r="AA371">
            <v>0.49</v>
          </cell>
          <cell r="AB371">
            <v>8.94</v>
          </cell>
          <cell r="AC371">
            <v>2358.5100000000002</v>
          </cell>
          <cell r="AD371">
            <v>104.32</v>
          </cell>
          <cell r="AE371">
            <v>38863</v>
          </cell>
          <cell r="AI371">
            <v>0</v>
          </cell>
          <cell r="AJ371">
            <v>38894</v>
          </cell>
          <cell r="AM371">
            <v>106</v>
          </cell>
          <cell r="AN371">
            <v>5</v>
          </cell>
          <cell r="AO371">
            <v>26</v>
          </cell>
          <cell r="AP371">
            <v>1</v>
          </cell>
          <cell r="AQ371" t="str">
            <v>NLS</v>
          </cell>
          <cell r="AR371" t="str">
            <v>NSW</v>
          </cell>
          <cell r="AS371" t="str">
            <v>S</v>
          </cell>
          <cell r="AT371" t="str">
            <v>PL</v>
          </cell>
          <cell r="AU371" t="str">
            <v>IT</v>
          </cell>
          <cell r="AV371" t="str">
            <v>SPLITLOAN</v>
          </cell>
          <cell r="AW371">
            <v>9002305</v>
          </cell>
          <cell r="AX371">
            <v>30</v>
          </cell>
          <cell r="AY371" t="str">
            <v>DLY</v>
          </cell>
          <cell r="AZ371" t="str">
            <v>N/A</v>
          </cell>
          <cell r="BA371">
            <v>0</v>
          </cell>
          <cell r="BB371">
            <v>0</v>
          </cell>
          <cell r="BC371">
            <v>0</v>
          </cell>
          <cell r="BF371" t="str">
            <v>POO</v>
          </cell>
          <cell r="BG371" t="str">
            <v>HLVR</v>
          </cell>
          <cell r="BH371" t="str">
            <v>NCM-W02</v>
          </cell>
        </row>
        <row r="372">
          <cell r="A372">
            <v>9002315</v>
          </cell>
          <cell r="B372">
            <v>1</v>
          </cell>
          <cell r="C372" t="str">
            <v>WMC</v>
          </cell>
          <cell r="D372" t="str">
            <v>HEA</v>
          </cell>
          <cell r="E372" t="str">
            <v>R</v>
          </cell>
          <cell r="F372" t="str">
            <v>NSW</v>
          </cell>
          <cell r="G372">
            <v>40003</v>
          </cell>
          <cell r="H372" t="str">
            <v>AFIG</v>
          </cell>
          <cell r="I372">
            <v>912</v>
          </cell>
          <cell r="J372" t="str">
            <v>WIZARD</v>
          </cell>
          <cell r="M372">
            <v>9002315</v>
          </cell>
          <cell r="N372">
            <v>38834</v>
          </cell>
          <cell r="O372">
            <v>3776</v>
          </cell>
          <cell r="P372" t="str">
            <v>SMITH W K</v>
          </cell>
          <cell r="Q372">
            <v>204750</v>
          </cell>
          <cell r="R372">
            <v>0</v>
          </cell>
          <cell r="S372">
            <v>204750</v>
          </cell>
          <cell r="T372">
            <v>200</v>
          </cell>
          <cell r="U372" t="str">
            <v>Approved</v>
          </cell>
          <cell r="V372">
            <v>301</v>
          </cell>
          <cell r="W372" t="str">
            <v>Solicitor Instructed</v>
          </cell>
          <cell r="X372">
            <v>38835</v>
          </cell>
          <cell r="Y372">
            <v>8.4499999999999993</v>
          </cell>
          <cell r="Z372">
            <v>0</v>
          </cell>
          <cell r="AA372">
            <v>0.49</v>
          </cell>
          <cell r="AB372">
            <v>8.94</v>
          </cell>
          <cell r="AC372">
            <v>1638.63</v>
          </cell>
          <cell r="AD372">
            <v>105</v>
          </cell>
          <cell r="AE372">
            <v>38864</v>
          </cell>
          <cell r="AI372">
            <v>0</v>
          </cell>
          <cell r="AJ372">
            <v>38895</v>
          </cell>
          <cell r="AM372">
            <v>106</v>
          </cell>
          <cell r="AN372">
            <v>5</v>
          </cell>
          <cell r="AO372">
            <v>27</v>
          </cell>
          <cell r="AP372">
            <v>5</v>
          </cell>
          <cell r="AQ372" t="str">
            <v>GADENS    (VIC)</v>
          </cell>
          <cell r="AR372" t="str">
            <v>VIC</v>
          </cell>
          <cell r="AS372" t="str">
            <v>S</v>
          </cell>
          <cell r="AT372" t="str">
            <v>PL</v>
          </cell>
          <cell r="AU372" t="str">
            <v>IT</v>
          </cell>
          <cell r="AV372" t="str">
            <v>SPLITLOAN</v>
          </cell>
          <cell r="AW372" t="str">
            <v>-</v>
          </cell>
          <cell r="AX372">
            <v>30</v>
          </cell>
          <cell r="AY372" t="str">
            <v>DLY</v>
          </cell>
          <cell r="AZ372" t="str">
            <v>N/A</v>
          </cell>
          <cell r="BA372">
            <v>0</v>
          </cell>
          <cell r="BB372">
            <v>0</v>
          </cell>
          <cell r="BC372">
            <v>0</v>
          </cell>
          <cell r="BF372" t="str">
            <v>POO</v>
          </cell>
          <cell r="BG372" t="str">
            <v>HLVR</v>
          </cell>
          <cell r="BH372" t="str">
            <v>NCM-W02</v>
          </cell>
        </row>
        <row r="373">
          <cell r="A373">
            <v>9002149</v>
          </cell>
          <cell r="B373">
            <v>1</v>
          </cell>
          <cell r="C373" t="str">
            <v>WMC</v>
          </cell>
          <cell r="D373" t="str">
            <v>PAY</v>
          </cell>
          <cell r="E373" t="str">
            <v>R</v>
          </cell>
          <cell r="F373" t="str">
            <v>NSW</v>
          </cell>
          <cell r="G373">
            <v>40003</v>
          </cell>
          <cell r="H373" t="str">
            <v>AFIG</v>
          </cell>
          <cell r="I373">
            <v>912</v>
          </cell>
          <cell r="J373" t="str">
            <v>WIZARD</v>
          </cell>
          <cell r="M373">
            <v>9002149</v>
          </cell>
          <cell r="N373">
            <v>38805</v>
          </cell>
          <cell r="O373">
            <v>3506</v>
          </cell>
          <cell r="P373" t="str">
            <v>WALSH D R</v>
          </cell>
          <cell r="Q373">
            <v>290000</v>
          </cell>
          <cell r="R373">
            <v>0</v>
          </cell>
          <cell r="S373">
            <v>290000</v>
          </cell>
          <cell r="T373">
            <v>200</v>
          </cell>
          <cell r="U373" t="str">
            <v>Approved</v>
          </cell>
          <cell r="V373">
            <v>301</v>
          </cell>
          <cell r="W373" t="str">
            <v>Solicitor Instructed</v>
          </cell>
          <cell r="X373">
            <v>38847</v>
          </cell>
          <cell r="Y373">
            <v>7.55</v>
          </cell>
          <cell r="Z373">
            <v>0</v>
          </cell>
          <cell r="AA373">
            <v>0.49</v>
          </cell>
          <cell r="AB373">
            <v>8.0399999999999991</v>
          </cell>
          <cell r="AC373">
            <v>2136.0100000000002</v>
          </cell>
          <cell r="AD373">
            <v>100</v>
          </cell>
          <cell r="AE373">
            <v>38878</v>
          </cell>
          <cell r="AI373">
            <v>0</v>
          </cell>
          <cell r="AJ373">
            <v>38908</v>
          </cell>
          <cell r="AM373">
            <v>106</v>
          </cell>
          <cell r="AN373">
            <v>6</v>
          </cell>
          <cell r="AO373">
            <v>10</v>
          </cell>
          <cell r="AP373">
            <v>1</v>
          </cell>
          <cell r="AQ373" t="str">
            <v>NLS</v>
          </cell>
          <cell r="AR373" t="str">
            <v>NSW</v>
          </cell>
          <cell r="AS373" t="str">
            <v>S</v>
          </cell>
          <cell r="AT373" t="str">
            <v>PL</v>
          </cell>
          <cell r="AU373" t="str">
            <v>IT</v>
          </cell>
          <cell r="AV373" t="str">
            <v>SPLITLOAN</v>
          </cell>
          <cell r="AW373">
            <v>9002149</v>
          </cell>
          <cell r="AX373">
            <v>30</v>
          </cell>
          <cell r="AY373" t="str">
            <v>DLY</v>
          </cell>
          <cell r="AZ373" t="str">
            <v>N/A</v>
          </cell>
          <cell r="BA373">
            <v>0</v>
          </cell>
          <cell r="BB373">
            <v>0</v>
          </cell>
          <cell r="BC373">
            <v>0</v>
          </cell>
          <cell r="BF373" t="str">
            <v>POO</v>
          </cell>
          <cell r="BG373" t="str">
            <v>HLVR</v>
          </cell>
          <cell r="BH373" t="str">
            <v>NCM-W02</v>
          </cell>
        </row>
        <row r="374">
          <cell r="A374">
            <v>9002215</v>
          </cell>
          <cell r="B374">
            <v>1</v>
          </cell>
          <cell r="C374" t="str">
            <v>WMC</v>
          </cell>
          <cell r="D374" t="str">
            <v>PAY</v>
          </cell>
          <cell r="E374" t="str">
            <v>R</v>
          </cell>
          <cell r="F374" t="str">
            <v>NSW</v>
          </cell>
          <cell r="G374">
            <v>40003</v>
          </cell>
          <cell r="H374" t="str">
            <v>AFIG</v>
          </cell>
          <cell r="I374">
            <v>912</v>
          </cell>
          <cell r="J374" t="str">
            <v>WIZARD</v>
          </cell>
          <cell r="M374">
            <v>9002215</v>
          </cell>
          <cell r="N374">
            <v>38813</v>
          </cell>
          <cell r="O374">
            <v>3610</v>
          </cell>
          <cell r="P374" t="str">
            <v>MOORE F A J</v>
          </cell>
          <cell r="Q374">
            <v>215000</v>
          </cell>
          <cell r="R374">
            <v>0</v>
          </cell>
          <cell r="S374">
            <v>215000</v>
          </cell>
          <cell r="T374">
            <v>200</v>
          </cell>
          <cell r="U374" t="str">
            <v>Approved</v>
          </cell>
          <cell r="V374">
            <v>301</v>
          </cell>
          <cell r="W374" t="str">
            <v>Solicitor Instructed</v>
          </cell>
          <cell r="X374">
            <v>38846</v>
          </cell>
          <cell r="Y374">
            <v>7.55</v>
          </cell>
          <cell r="Z374">
            <v>0</v>
          </cell>
          <cell r="AA374">
            <v>0.49</v>
          </cell>
          <cell r="AB374">
            <v>8.0399999999999991</v>
          </cell>
          <cell r="AC374">
            <v>1583.59</v>
          </cell>
          <cell r="AD374">
            <v>100</v>
          </cell>
          <cell r="AE374">
            <v>38883</v>
          </cell>
          <cell r="AI374">
            <v>0</v>
          </cell>
          <cell r="AJ374">
            <v>38913</v>
          </cell>
          <cell r="AM374">
            <v>106</v>
          </cell>
          <cell r="AN374">
            <v>6</v>
          </cell>
          <cell r="AO374">
            <v>15</v>
          </cell>
          <cell r="AP374">
            <v>10</v>
          </cell>
          <cell r="AQ374" t="str">
            <v>GADENS (QLD)</v>
          </cell>
          <cell r="AR374" t="str">
            <v>QLD</v>
          </cell>
          <cell r="AS374" t="str">
            <v>S</v>
          </cell>
          <cell r="AT374" t="str">
            <v>PL</v>
          </cell>
          <cell r="AU374" t="str">
            <v>IT</v>
          </cell>
          <cell r="AV374" t="str">
            <v>SPLITLOAN</v>
          </cell>
          <cell r="AW374">
            <v>9002215</v>
          </cell>
          <cell r="AX374">
            <v>30</v>
          </cell>
          <cell r="AY374" t="str">
            <v>DLY</v>
          </cell>
          <cell r="AZ374" t="str">
            <v>N/A</v>
          </cell>
          <cell r="BA374">
            <v>0</v>
          </cell>
          <cell r="BB374">
            <v>0</v>
          </cell>
          <cell r="BC374">
            <v>0</v>
          </cell>
          <cell r="BF374" t="str">
            <v>POO</v>
          </cell>
          <cell r="BG374" t="str">
            <v>HLVR</v>
          </cell>
          <cell r="BH374" t="str">
            <v>NCM-W02</v>
          </cell>
        </row>
        <row r="375">
          <cell r="A375">
            <v>9002216</v>
          </cell>
          <cell r="B375">
            <v>1</v>
          </cell>
          <cell r="C375" t="str">
            <v>WMC</v>
          </cell>
          <cell r="D375" t="str">
            <v>PAY</v>
          </cell>
          <cell r="E375" t="str">
            <v>R</v>
          </cell>
          <cell r="F375" t="str">
            <v>NSW</v>
          </cell>
          <cell r="G375">
            <v>40003</v>
          </cell>
          <cell r="H375" t="str">
            <v>AFIG</v>
          </cell>
          <cell r="I375">
            <v>912</v>
          </cell>
          <cell r="J375" t="str">
            <v>WIZARD</v>
          </cell>
          <cell r="M375">
            <v>9002216</v>
          </cell>
          <cell r="N375">
            <v>38841</v>
          </cell>
          <cell r="O375">
            <v>3612</v>
          </cell>
          <cell r="P375" t="str">
            <v>TONKIN R</v>
          </cell>
          <cell r="Q375">
            <v>253000</v>
          </cell>
          <cell r="R375">
            <v>0</v>
          </cell>
          <cell r="S375">
            <v>253000</v>
          </cell>
          <cell r="T375">
            <v>200</v>
          </cell>
          <cell r="U375" t="str">
            <v>Approved</v>
          </cell>
          <cell r="V375">
            <v>301</v>
          </cell>
          <cell r="W375" t="str">
            <v>Solicitor Instructed</v>
          </cell>
          <cell r="X375">
            <v>38842</v>
          </cell>
          <cell r="Y375">
            <v>7.7</v>
          </cell>
          <cell r="Z375">
            <v>0</v>
          </cell>
          <cell r="AA375">
            <v>0.49</v>
          </cell>
          <cell r="AB375">
            <v>8.19</v>
          </cell>
          <cell r="AC375">
            <v>1726.73</v>
          </cell>
          <cell r="AD375">
            <v>97.68</v>
          </cell>
          <cell r="AE375">
            <v>38883</v>
          </cell>
          <cell r="AI375">
            <v>0</v>
          </cell>
          <cell r="AJ375">
            <v>38913</v>
          </cell>
          <cell r="AM375">
            <v>106</v>
          </cell>
          <cell r="AN375">
            <v>6</v>
          </cell>
          <cell r="AO375">
            <v>15</v>
          </cell>
          <cell r="AP375">
            <v>1</v>
          </cell>
          <cell r="AQ375" t="str">
            <v>NLS</v>
          </cell>
          <cell r="AR375" t="str">
            <v>NSW</v>
          </cell>
          <cell r="AS375" t="str">
            <v>S</v>
          </cell>
          <cell r="AT375" t="str">
            <v>PL</v>
          </cell>
          <cell r="AU375" t="str">
            <v>CN</v>
          </cell>
          <cell r="AV375" t="str">
            <v>SPLITCONS</v>
          </cell>
          <cell r="AW375">
            <v>9002216</v>
          </cell>
          <cell r="AX375">
            <v>30</v>
          </cell>
          <cell r="AY375" t="str">
            <v>DLY</v>
          </cell>
          <cell r="AZ375" t="str">
            <v>N/A</v>
          </cell>
          <cell r="BA375">
            <v>0</v>
          </cell>
          <cell r="BB375">
            <v>0</v>
          </cell>
          <cell r="BC375">
            <v>0</v>
          </cell>
          <cell r="BF375" t="str">
            <v>POO</v>
          </cell>
          <cell r="BG375" t="str">
            <v>HLVR</v>
          </cell>
          <cell r="BH375" t="str">
            <v>NCM-W02</v>
          </cell>
        </row>
        <row r="376">
          <cell r="A376">
            <v>9002227</v>
          </cell>
          <cell r="B376">
            <v>1</v>
          </cell>
          <cell r="C376" t="str">
            <v>WMC</v>
          </cell>
          <cell r="D376" t="str">
            <v>PAY</v>
          </cell>
          <cell r="E376" t="str">
            <v>R</v>
          </cell>
          <cell r="F376" t="str">
            <v>NSW</v>
          </cell>
          <cell r="G376">
            <v>40003</v>
          </cell>
          <cell r="H376" t="str">
            <v>AFIG</v>
          </cell>
          <cell r="I376">
            <v>912</v>
          </cell>
          <cell r="J376" t="str">
            <v>WIZARD</v>
          </cell>
          <cell r="M376">
            <v>9002227</v>
          </cell>
          <cell r="N376">
            <v>38820</v>
          </cell>
          <cell r="O376">
            <v>3627</v>
          </cell>
          <cell r="P376" t="str">
            <v>HADDOW R J</v>
          </cell>
          <cell r="Q376">
            <v>228000</v>
          </cell>
          <cell r="R376">
            <v>0</v>
          </cell>
          <cell r="S376">
            <v>228000</v>
          </cell>
          <cell r="T376">
            <v>200</v>
          </cell>
          <cell r="U376" t="str">
            <v>Approved</v>
          </cell>
          <cell r="V376">
            <v>450</v>
          </cell>
          <cell r="W376" t="str">
            <v>Confirm Fees</v>
          </cell>
          <cell r="X376">
            <v>38847</v>
          </cell>
          <cell r="Y376">
            <v>7.3</v>
          </cell>
          <cell r="Z376">
            <v>0</v>
          </cell>
          <cell r="AA376">
            <v>0.49</v>
          </cell>
          <cell r="AB376">
            <v>7.79</v>
          </cell>
          <cell r="AC376">
            <v>1639.73</v>
          </cell>
          <cell r="AD376">
            <v>100</v>
          </cell>
          <cell r="AE376">
            <v>38848</v>
          </cell>
          <cell r="AI376">
            <v>0</v>
          </cell>
          <cell r="AJ376">
            <v>38879</v>
          </cell>
          <cell r="AM376">
            <v>106</v>
          </cell>
          <cell r="AN376">
            <v>5</v>
          </cell>
          <cell r="AO376">
            <v>11</v>
          </cell>
          <cell r="AP376">
            <v>8</v>
          </cell>
          <cell r="AQ376" t="str">
            <v>GADENS (WA)</v>
          </cell>
          <cell r="AR376" t="str">
            <v>WA</v>
          </cell>
          <cell r="AS376" t="str">
            <v>S</v>
          </cell>
          <cell r="AT376" t="str">
            <v>PL</v>
          </cell>
          <cell r="AU376" t="str">
            <v>IT</v>
          </cell>
          <cell r="AV376" t="str">
            <v>SPLITLOAN</v>
          </cell>
          <cell r="AW376" t="str">
            <v>-</v>
          </cell>
          <cell r="AX376">
            <v>30</v>
          </cell>
          <cell r="AY376" t="str">
            <v>DLY</v>
          </cell>
          <cell r="AZ376" t="str">
            <v>N/A</v>
          </cell>
          <cell r="BA376">
            <v>0</v>
          </cell>
          <cell r="BB376">
            <v>0</v>
          </cell>
          <cell r="BC376">
            <v>0</v>
          </cell>
          <cell r="BF376" t="str">
            <v>POO</v>
          </cell>
          <cell r="BG376" t="str">
            <v>HLVR</v>
          </cell>
          <cell r="BH376" t="str">
            <v>NCM-W02</v>
          </cell>
        </row>
        <row r="377">
          <cell r="A377">
            <v>9002286</v>
          </cell>
          <cell r="B377">
            <v>1</v>
          </cell>
          <cell r="C377" t="str">
            <v>WMC</v>
          </cell>
          <cell r="D377" t="str">
            <v>NLA</v>
          </cell>
          <cell r="E377" t="str">
            <v>R</v>
          </cell>
          <cell r="F377" t="str">
            <v>NSW</v>
          </cell>
          <cell r="G377">
            <v>40003</v>
          </cell>
          <cell r="H377" t="str">
            <v>AFIG</v>
          </cell>
          <cell r="I377">
            <v>912</v>
          </cell>
          <cell r="J377" t="str">
            <v>WIZARD</v>
          </cell>
          <cell r="M377">
            <v>9002286</v>
          </cell>
          <cell r="N377">
            <v>38820</v>
          </cell>
          <cell r="O377">
            <v>3724</v>
          </cell>
          <cell r="P377" t="str">
            <v>TUIPULOTU T F</v>
          </cell>
          <cell r="Q377">
            <v>752000</v>
          </cell>
          <cell r="R377">
            <v>0</v>
          </cell>
          <cell r="S377">
            <v>752000</v>
          </cell>
          <cell r="T377">
            <v>200</v>
          </cell>
          <cell r="U377" t="str">
            <v>Approved</v>
          </cell>
          <cell r="V377">
            <v>450</v>
          </cell>
          <cell r="W377" t="str">
            <v>Confirm Fees</v>
          </cell>
          <cell r="X377">
            <v>38825</v>
          </cell>
          <cell r="Y377">
            <v>7.3</v>
          </cell>
          <cell r="Z377">
            <v>1.25</v>
          </cell>
          <cell r="AA377">
            <v>0.8</v>
          </cell>
          <cell r="AB377">
            <v>9.1999999999999993</v>
          </cell>
          <cell r="AC377">
            <v>6159.29</v>
          </cell>
          <cell r="AD377">
            <v>90.06</v>
          </cell>
          <cell r="AE377">
            <v>38849</v>
          </cell>
          <cell r="AI377">
            <v>0</v>
          </cell>
          <cell r="AJ377">
            <v>38880</v>
          </cell>
          <cell r="AM377">
            <v>106</v>
          </cell>
          <cell r="AN377">
            <v>5</v>
          </cell>
          <cell r="AO377">
            <v>12</v>
          </cell>
          <cell r="AP377">
            <v>5</v>
          </cell>
          <cell r="AQ377" t="str">
            <v>GADENS    (VIC)</v>
          </cell>
          <cell r="AR377" t="str">
            <v>VIC</v>
          </cell>
          <cell r="AS377" t="str">
            <v>S</v>
          </cell>
          <cell r="AT377" t="str">
            <v>PL</v>
          </cell>
          <cell r="AU377" t="str">
            <v>IT</v>
          </cell>
          <cell r="AV377" t="str">
            <v>SPLITLOAN</v>
          </cell>
          <cell r="AW377" t="str">
            <v>-</v>
          </cell>
          <cell r="AX377">
            <v>30</v>
          </cell>
          <cell r="AY377" t="str">
            <v>DLY</v>
          </cell>
          <cell r="AZ377" t="str">
            <v>N/A</v>
          </cell>
          <cell r="BA377">
            <v>0</v>
          </cell>
          <cell r="BB377">
            <v>0</v>
          </cell>
          <cell r="BC377">
            <v>0</v>
          </cell>
          <cell r="BF377" t="str">
            <v>POO</v>
          </cell>
          <cell r="BG377" t="str">
            <v>Near Prime</v>
          </cell>
          <cell r="BH377" t="str">
            <v>NCM-W06</v>
          </cell>
        </row>
        <row r="378">
          <cell r="A378">
            <v>9002068</v>
          </cell>
          <cell r="B378">
            <v>1</v>
          </cell>
          <cell r="C378" t="str">
            <v>WMC</v>
          </cell>
          <cell r="D378" t="str">
            <v>HEA</v>
          </cell>
          <cell r="E378" t="str">
            <v>R</v>
          </cell>
          <cell r="F378" t="str">
            <v>NSW</v>
          </cell>
          <cell r="G378">
            <v>40003</v>
          </cell>
          <cell r="H378" t="str">
            <v>AFIG</v>
          </cell>
          <cell r="I378">
            <v>912</v>
          </cell>
          <cell r="J378" t="str">
            <v>WIZARD</v>
          </cell>
          <cell r="M378">
            <v>9002068</v>
          </cell>
          <cell r="N378">
            <v>38825</v>
          </cell>
          <cell r="O378">
            <v>3382</v>
          </cell>
          <cell r="P378" t="str">
            <v>JAROS A C</v>
          </cell>
          <cell r="Q378">
            <v>211000</v>
          </cell>
          <cell r="R378">
            <v>0</v>
          </cell>
          <cell r="S378">
            <v>211000</v>
          </cell>
          <cell r="T378">
            <v>300</v>
          </cell>
          <cell r="U378" t="str">
            <v>Committed</v>
          </cell>
          <cell r="V378">
            <v>100</v>
          </cell>
          <cell r="W378" t="str">
            <v>STL Notice Received</v>
          </cell>
          <cell r="X378">
            <v>38847</v>
          </cell>
          <cell r="Y378">
            <v>8.4499999999999993</v>
          </cell>
          <cell r="Z378">
            <v>0</v>
          </cell>
          <cell r="AA378">
            <v>0.49</v>
          </cell>
          <cell r="AB378">
            <v>8.94</v>
          </cell>
          <cell r="AC378">
            <v>1688.65</v>
          </cell>
          <cell r="AD378">
            <v>102.93</v>
          </cell>
          <cell r="AE378">
            <v>38848</v>
          </cell>
          <cell r="AI378">
            <v>0</v>
          </cell>
          <cell r="AJ378">
            <v>38879</v>
          </cell>
          <cell r="AM378">
            <v>106</v>
          </cell>
          <cell r="AN378">
            <v>5</v>
          </cell>
          <cell r="AO378">
            <v>11</v>
          </cell>
          <cell r="AP378">
            <v>1</v>
          </cell>
          <cell r="AQ378" t="str">
            <v>NLS</v>
          </cell>
          <cell r="AR378" t="str">
            <v>NSW</v>
          </cell>
          <cell r="AS378" t="str">
            <v>S</v>
          </cell>
          <cell r="AT378" t="str">
            <v>PL</v>
          </cell>
          <cell r="AU378" t="str">
            <v>IT</v>
          </cell>
          <cell r="AV378" t="str">
            <v>SPLITLOAN</v>
          </cell>
          <cell r="AW378">
            <v>9002068</v>
          </cell>
          <cell r="AX378">
            <v>30</v>
          </cell>
          <cell r="AY378" t="str">
            <v>DLY</v>
          </cell>
          <cell r="AZ378" t="str">
            <v>N/A</v>
          </cell>
          <cell r="BA378">
            <v>0</v>
          </cell>
          <cell r="BB378">
            <v>0</v>
          </cell>
          <cell r="BC378">
            <v>0</v>
          </cell>
          <cell r="BF378" t="str">
            <v>POO</v>
          </cell>
          <cell r="BG378" t="str">
            <v>HLVR</v>
          </cell>
          <cell r="BH378" t="str">
            <v>NCM-W02</v>
          </cell>
        </row>
        <row r="379">
          <cell r="A379">
            <v>9002188</v>
          </cell>
          <cell r="B379">
            <v>1</v>
          </cell>
          <cell r="D379" t="str">
            <v>PAY</v>
          </cell>
          <cell r="E379" t="str">
            <v>R</v>
          </cell>
          <cell r="F379" t="str">
            <v>NSW</v>
          </cell>
          <cell r="G379">
            <v>40003</v>
          </cell>
          <cell r="H379" t="str">
            <v>AFIG</v>
          </cell>
          <cell r="I379">
            <v>40014</v>
          </cell>
          <cell r="J379" t="str">
            <v>LIFESTYLE HL</v>
          </cell>
          <cell r="M379">
            <v>9002188</v>
          </cell>
          <cell r="N379">
            <v>38810</v>
          </cell>
          <cell r="O379">
            <v>3567</v>
          </cell>
          <cell r="P379" t="str">
            <v>OAKEY B R</v>
          </cell>
          <cell r="Q379">
            <v>189000</v>
          </cell>
          <cell r="R379">
            <v>0</v>
          </cell>
          <cell r="S379">
            <v>189000</v>
          </cell>
          <cell r="T379">
            <v>300</v>
          </cell>
          <cell r="U379" t="str">
            <v>Committed</v>
          </cell>
          <cell r="V379">
            <v>100</v>
          </cell>
          <cell r="W379" t="str">
            <v>STL Notice Received</v>
          </cell>
          <cell r="X379">
            <v>38847</v>
          </cell>
          <cell r="Y379">
            <v>7.55</v>
          </cell>
          <cell r="Z379">
            <v>0</v>
          </cell>
          <cell r="AA379">
            <v>0.44</v>
          </cell>
          <cell r="AB379">
            <v>7.99</v>
          </cell>
          <cell r="AC379">
            <v>1385.5</v>
          </cell>
          <cell r="AD379">
            <v>100</v>
          </cell>
          <cell r="AE379">
            <v>38848</v>
          </cell>
          <cell r="AI379">
            <v>0</v>
          </cell>
          <cell r="AJ379">
            <v>38879</v>
          </cell>
          <cell r="AM379">
            <v>106</v>
          </cell>
          <cell r="AN379">
            <v>5</v>
          </cell>
          <cell r="AO379">
            <v>11</v>
          </cell>
          <cell r="AP379">
            <v>3</v>
          </cell>
          <cell r="AQ379" t="str">
            <v>GADENS    (NSW)</v>
          </cell>
          <cell r="AR379" t="str">
            <v>NSW</v>
          </cell>
          <cell r="AS379" t="str">
            <v>S</v>
          </cell>
          <cell r="AT379" t="str">
            <v>PL</v>
          </cell>
          <cell r="AU379" t="str">
            <v>IT</v>
          </cell>
          <cell r="AV379" t="str">
            <v>SPLITLOAN</v>
          </cell>
          <cell r="AW379" t="str">
            <v>-</v>
          </cell>
          <cell r="AX379">
            <v>30</v>
          </cell>
          <cell r="AY379" t="str">
            <v>DLY</v>
          </cell>
          <cell r="AZ379" t="str">
            <v>N/A</v>
          </cell>
          <cell r="BA379">
            <v>0</v>
          </cell>
          <cell r="BB379">
            <v>0</v>
          </cell>
          <cell r="BC379">
            <v>0</v>
          </cell>
          <cell r="BF379" t="str">
            <v>POO</v>
          </cell>
          <cell r="BG379" t="str">
            <v>HLVR</v>
          </cell>
          <cell r="BH379" t="str">
            <v>NCM-W02</v>
          </cell>
        </row>
        <row r="380">
          <cell r="A380">
            <v>9002257</v>
          </cell>
          <cell r="B380">
            <v>1</v>
          </cell>
          <cell r="D380" t="str">
            <v>NLA</v>
          </cell>
          <cell r="E380" t="str">
            <v>W</v>
          </cell>
          <cell r="F380" t="str">
            <v>QLD</v>
          </cell>
          <cell r="G380">
            <v>40000</v>
          </cell>
          <cell r="H380" t="str">
            <v>MOBIUS</v>
          </cell>
          <cell r="I380">
            <v>40065</v>
          </cell>
          <cell r="J380" t="str">
            <v>PIONEER</v>
          </cell>
          <cell r="M380">
            <v>9002257</v>
          </cell>
          <cell r="O380">
            <v>3673</v>
          </cell>
          <cell r="P380" t="str">
            <v>JOSEPH S J</v>
          </cell>
          <cell r="Q380">
            <v>185250</v>
          </cell>
          <cell r="R380">
            <v>0</v>
          </cell>
          <cell r="S380">
            <v>185250</v>
          </cell>
          <cell r="T380">
            <v>300</v>
          </cell>
          <cell r="U380" t="str">
            <v>Committed</v>
          </cell>
          <cell r="V380">
            <v>100</v>
          </cell>
          <cell r="W380" t="str">
            <v>STL Notice Received</v>
          </cell>
          <cell r="X380">
            <v>38847</v>
          </cell>
          <cell r="Y380">
            <v>5.84</v>
          </cell>
          <cell r="Z380">
            <v>1.25</v>
          </cell>
          <cell r="AA380">
            <v>1.9</v>
          </cell>
          <cell r="AB380">
            <v>8.99</v>
          </cell>
          <cell r="AC380">
            <v>1489.23</v>
          </cell>
          <cell r="AD380">
            <v>95</v>
          </cell>
          <cell r="AE380">
            <v>38848</v>
          </cell>
          <cell r="AI380">
            <v>0</v>
          </cell>
          <cell r="AJ380">
            <v>38879</v>
          </cell>
          <cell r="AM380">
            <v>106</v>
          </cell>
          <cell r="AN380">
            <v>5</v>
          </cell>
          <cell r="AO380">
            <v>11</v>
          </cell>
          <cell r="AP380">
            <v>4</v>
          </cell>
          <cell r="AQ380" t="str">
            <v>MACGILLIV (QLD)</v>
          </cell>
          <cell r="AR380" t="str">
            <v>QLD</v>
          </cell>
          <cell r="AS380" t="str">
            <v>S</v>
          </cell>
          <cell r="AT380" t="str">
            <v>PL</v>
          </cell>
          <cell r="AU380" t="str">
            <v>IT</v>
          </cell>
          <cell r="AV380" t="str">
            <v>SPLITLOAN</v>
          </cell>
          <cell r="AW380" t="str">
            <v>-</v>
          </cell>
          <cell r="AX380">
            <v>30</v>
          </cell>
          <cell r="AY380" t="str">
            <v>DLY</v>
          </cell>
          <cell r="AZ380" t="str">
            <v>N/A</v>
          </cell>
          <cell r="BA380">
            <v>0</v>
          </cell>
          <cell r="BB380">
            <v>0</v>
          </cell>
          <cell r="BC380">
            <v>0</v>
          </cell>
          <cell r="BF380" t="str">
            <v>POO</v>
          </cell>
          <cell r="BG380" t="str">
            <v>Near Prime</v>
          </cell>
          <cell r="BH380" t="str">
            <v>NCM-W06</v>
          </cell>
        </row>
        <row r="381">
          <cell r="A381">
            <v>9002260</v>
          </cell>
          <cell r="B381">
            <v>1</v>
          </cell>
          <cell r="D381" t="str">
            <v>NLA</v>
          </cell>
          <cell r="E381" t="str">
            <v>W</v>
          </cell>
          <cell r="F381" t="str">
            <v>QLD</v>
          </cell>
          <cell r="G381">
            <v>40000</v>
          </cell>
          <cell r="H381" t="str">
            <v>MOBIUS</v>
          </cell>
          <cell r="I381">
            <v>40065</v>
          </cell>
          <cell r="J381" t="str">
            <v>PIONEER</v>
          </cell>
          <cell r="M381">
            <v>9002260</v>
          </cell>
          <cell r="O381">
            <v>3678</v>
          </cell>
          <cell r="P381" t="str">
            <v>HASABALLAH J S</v>
          </cell>
          <cell r="Q381">
            <v>389000</v>
          </cell>
          <cell r="R381">
            <v>0</v>
          </cell>
          <cell r="S381">
            <v>389000</v>
          </cell>
          <cell r="T381">
            <v>300</v>
          </cell>
          <cell r="U381" t="str">
            <v>Committed</v>
          </cell>
          <cell r="V381">
            <v>100</v>
          </cell>
          <cell r="W381" t="str">
            <v>STL Notice Received</v>
          </cell>
          <cell r="X381">
            <v>38847</v>
          </cell>
          <cell r="Y381">
            <v>5.84</v>
          </cell>
          <cell r="Z381">
            <v>1.25</v>
          </cell>
          <cell r="AA381">
            <v>1.9</v>
          </cell>
          <cell r="AB381">
            <v>8.99</v>
          </cell>
          <cell r="AC381">
            <v>2914.26</v>
          </cell>
          <cell r="AD381">
            <v>94.88</v>
          </cell>
          <cell r="AE381">
            <v>38848</v>
          </cell>
          <cell r="AI381">
            <v>0</v>
          </cell>
          <cell r="AJ381">
            <v>38879</v>
          </cell>
          <cell r="AM381">
            <v>106</v>
          </cell>
          <cell r="AN381">
            <v>5</v>
          </cell>
          <cell r="AO381">
            <v>11</v>
          </cell>
          <cell r="AP381">
            <v>4</v>
          </cell>
          <cell r="AQ381" t="str">
            <v>MACGILLIV (QLD)</v>
          </cell>
          <cell r="AR381" t="str">
            <v>QLD</v>
          </cell>
          <cell r="AS381" t="str">
            <v>S</v>
          </cell>
          <cell r="AT381" t="str">
            <v>PL</v>
          </cell>
          <cell r="AU381" t="str">
            <v>IT</v>
          </cell>
          <cell r="AV381" t="str">
            <v>SPLITLOAN</v>
          </cell>
          <cell r="AW381" t="str">
            <v>-</v>
          </cell>
          <cell r="AX381">
            <v>30</v>
          </cell>
          <cell r="AY381" t="str">
            <v>DLY</v>
          </cell>
          <cell r="AZ381" t="str">
            <v>N/A</v>
          </cell>
          <cell r="BA381">
            <v>0</v>
          </cell>
          <cell r="BB381">
            <v>0</v>
          </cell>
          <cell r="BC381">
            <v>0</v>
          </cell>
          <cell r="BF381" t="str">
            <v>RIP</v>
          </cell>
          <cell r="BG381" t="str">
            <v>Near Prime</v>
          </cell>
          <cell r="BH381" t="str">
            <v>NCM-W06</v>
          </cell>
        </row>
        <row r="382">
          <cell r="A382">
            <v>9002300</v>
          </cell>
          <cell r="B382">
            <v>1</v>
          </cell>
          <cell r="C382" t="str">
            <v>WMC</v>
          </cell>
          <cell r="D382" t="str">
            <v>PAY</v>
          </cell>
          <cell r="E382" t="str">
            <v>R</v>
          </cell>
          <cell r="F382" t="str">
            <v>NSW</v>
          </cell>
          <cell r="G382">
            <v>40003</v>
          </cell>
          <cell r="H382" t="str">
            <v>AFIG</v>
          </cell>
          <cell r="I382">
            <v>912</v>
          </cell>
          <cell r="J382" t="str">
            <v>WIZARD</v>
          </cell>
          <cell r="M382">
            <v>9002300</v>
          </cell>
          <cell r="N382">
            <v>38833</v>
          </cell>
          <cell r="O382">
            <v>3754</v>
          </cell>
          <cell r="P382" t="str">
            <v>SEYMOUR L J</v>
          </cell>
          <cell r="Q382">
            <v>298000</v>
          </cell>
          <cell r="R382">
            <v>0</v>
          </cell>
          <cell r="S382">
            <v>298000</v>
          </cell>
          <cell r="T382">
            <v>300</v>
          </cell>
          <cell r="U382" t="str">
            <v>Committed</v>
          </cell>
          <cell r="V382">
            <v>100</v>
          </cell>
          <cell r="W382" t="str">
            <v>STL Notice Received</v>
          </cell>
          <cell r="X382">
            <v>38847</v>
          </cell>
          <cell r="Y382">
            <v>7.3</v>
          </cell>
          <cell r="Z382">
            <v>0</v>
          </cell>
          <cell r="AA382">
            <v>0.49</v>
          </cell>
          <cell r="AB382">
            <v>7.79</v>
          </cell>
          <cell r="AC382">
            <v>2143.15</v>
          </cell>
          <cell r="AD382">
            <v>100</v>
          </cell>
          <cell r="AE382">
            <v>38848</v>
          </cell>
          <cell r="AI382">
            <v>0</v>
          </cell>
          <cell r="AJ382">
            <v>38879</v>
          </cell>
          <cell r="AM382">
            <v>106</v>
          </cell>
          <cell r="AN382">
            <v>5</v>
          </cell>
          <cell r="AO382">
            <v>11</v>
          </cell>
          <cell r="AP382">
            <v>10</v>
          </cell>
          <cell r="AQ382" t="str">
            <v>GADENS (QLD)</v>
          </cell>
          <cell r="AR382" t="str">
            <v>QLD</v>
          </cell>
          <cell r="AS382" t="str">
            <v>S</v>
          </cell>
          <cell r="AT382" t="str">
            <v>PL</v>
          </cell>
          <cell r="AU382" t="str">
            <v>IT</v>
          </cell>
          <cell r="AV382" t="str">
            <v>SPLITLOAN</v>
          </cell>
          <cell r="AW382" t="str">
            <v>-</v>
          </cell>
          <cell r="AX382">
            <v>30</v>
          </cell>
          <cell r="AY382" t="str">
            <v>DLY</v>
          </cell>
          <cell r="AZ382" t="str">
            <v>N/A</v>
          </cell>
          <cell r="BA382">
            <v>0</v>
          </cell>
          <cell r="BB382">
            <v>0</v>
          </cell>
          <cell r="BC382">
            <v>0</v>
          </cell>
          <cell r="BF382" t="str">
            <v>POO</v>
          </cell>
          <cell r="BG382" t="str">
            <v>HLVR</v>
          </cell>
          <cell r="BH382" t="str">
            <v>NCM-W02</v>
          </cell>
        </row>
        <row r="383">
          <cell r="A383">
            <v>9002338</v>
          </cell>
          <cell r="B383">
            <v>1</v>
          </cell>
          <cell r="D383" t="str">
            <v>NLA</v>
          </cell>
          <cell r="E383" t="str">
            <v>W</v>
          </cell>
          <cell r="F383" t="str">
            <v>NSW</v>
          </cell>
          <cell r="G383">
            <v>40000</v>
          </cell>
          <cell r="H383" t="str">
            <v>MOBIUS</v>
          </cell>
          <cell r="I383">
            <v>40055</v>
          </cell>
          <cell r="J383" t="str">
            <v>AUSTMORTGAGE</v>
          </cell>
          <cell r="M383">
            <v>9002338</v>
          </cell>
          <cell r="O383">
            <v>3807</v>
          </cell>
          <cell r="P383" t="str">
            <v>SKILLEN G</v>
          </cell>
          <cell r="Q383">
            <v>551000</v>
          </cell>
          <cell r="R383">
            <v>0</v>
          </cell>
          <cell r="S383">
            <v>551000</v>
          </cell>
          <cell r="T383">
            <v>300</v>
          </cell>
          <cell r="U383" t="str">
            <v>Committed</v>
          </cell>
          <cell r="V383">
            <v>100</v>
          </cell>
          <cell r="W383" t="str">
            <v>STL Notice Received</v>
          </cell>
          <cell r="X383">
            <v>38847</v>
          </cell>
          <cell r="Y383">
            <v>5.84</v>
          </cell>
          <cell r="Z383">
            <v>1.25</v>
          </cell>
          <cell r="AA383">
            <v>1.86</v>
          </cell>
          <cell r="AB383">
            <v>8.9499999999999993</v>
          </cell>
          <cell r="AC383">
            <v>4939.79</v>
          </cell>
          <cell r="AD383">
            <v>95</v>
          </cell>
          <cell r="AE383">
            <v>38848</v>
          </cell>
          <cell r="AI383">
            <v>0</v>
          </cell>
          <cell r="AJ383">
            <v>38879</v>
          </cell>
          <cell r="AM383">
            <v>106</v>
          </cell>
          <cell r="AN383">
            <v>5</v>
          </cell>
          <cell r="AO383">
            <v>11</v>
          </cell>
          <cell r="AP383">
            <v>10</v>
          </cell>
          <cell r="AQ383" t="str">
            <v>GADENS (QLD)</v>
          </cell>
          <cell r="AR383" t="str">
            <v>QLD</v>
          </cell>
          <cell r="AS383" t="str">
            <v>S</v>
          </cell>
          <cell r="AT383" t="str">
            <v>PL</v>
          </cell>
          <cell r="AU383" t="str">
            <v>IT</v>
          </cell>
          <cell r="AV383" t="str">
            <v>SPLITLOAN</v>
          </cell>
          <cell r="AW383" t="str">
            <v>-</v>
          </cell>
          <cell r="AX383">
            <v>20</v>
          </cell>
          <cell r="AY383" t="str">
            <v>DLY</v>
          </cell>
          <cell r="AZ383" t="str">
            <v>N/A</v>
          </cell>
          <cell r="BA383">
            <v>0</v>
          </cell>
          <cell r="BB383">
            <v>0</v>
          </cell>
          <cell r="BC383">
            <v>0</v>
          </cell>
          <cell r="BF383" t="str">
            <v>PIP</v>
          </cell>
          <cell r="BG383" t="str">
            <v>Near Prime</v>
          </cell>
          <cell r="BH383" t="str">
            <v>NCM-W06</v>
          </cell>
        </row>
        <row r="384">
          <cell r="A384">
            <v>9002358</v>
          </cell>
          <cell r="B384">
            <v>1</v>
          </cell>
          <cell r="D384" t="str">
            <v>ELO</v>
          </cell>
          <cell r="E384" t="str">
            <v>W</v>
          </cell>
          <cell r="F384" t="str">
            <v>NSW</v>
          </cell>
          <cell r="G384">
            <v>40000</v>
          </cell>
          <cell r="H384" t="str">
            <v>MOBIUS</v>
          </cell>
          <cell r="I384">
            <v>49000</v>
          </cell>
          <cell r="J384" t="str">
            <v>LAWTEAL</v>
          </cell>
          <cell r="M384">
            <v>9002358</v>
          </cell>
          <cell r="O384">
            <v>3836</v>
          </cell>
          <cell r="P384" t="str">
            <v>RANGER S L</v>
          </cell>
          <cell r="Q384">
            <v>747000</v>
          </cell>
          <cell r="R384">
            <v>0</v>
          </cell>
          <cell r="S384">
            <v>747000</v>
          </cell>
          <cell r="T384">
            <v>300</v>
          </cell>
          <cell r="U384" t="str">
            <v>Committed</v>
          </cell>
          <cell r="V384">
            <v>100</v>
          </cell>
          <cell r="W384" t="str">
            <v>STL Notice Received</v>
          </cell>
          <cell r="X384">
            <v>38847</v>
          </cell>
          <cell r="Y384">
            <v>8.25</v>
          </cell>
          <cell r="Z384">
            <v>0</v>
          </cell>
          <cell r="AA384">
            <v>1.5</v>
          </cell>
          <cell r="AB384">
            <v>9.75</v>
          </cell>
          <cell r="AC384">
            <v>6069.38</v>
          </cell>
          <cell r="AD384">
            <v>64.959999999999994</v>
          </cell>
          <cell r="AE384">
            <v>38848</v>
          </cell>
          <cell r="AI384">
            <v>0</v>
          </cell>
          <cell r="AJ384">
            <v>38879</v>
          </cell>
          <cell r="AM384">
            <v>106</v>
          </cell>
          <cell r="AN384">
            <v>5</v>
          </cell>
          <cell r="AO384">
            <v>11</v>
          </cell>
          <cell r="AP384">
            <v>7</v>
          </cell>
          <cell r="AQ384" t="str">
            <v>KREMNIZER &amp; CO</v>
          </cell>
          <cell r="AR384" t="str">
            <v>NSW</v>
          </cell>
          <cell r="AS384" t="str">
            <v>S</v>
          </cell>
          <cell r="AT384" t="str">
            <v>PL</v>
          </cell>
          <cell r="AU384" t="str">
            <v>IT</v>
          </cell>
          <cell r="AV384" t="str">
            <v>SPLITLOAN</v>
          </cell>
          <cell r="AW384" t="str">
            <v>-</v>
          </cell>
          <cell r="AX384">
            <v>1</v>
          </cell>
          <cell r="AY384" t="str">
            <v>DLY</v>
          </cell>
          <cell r="AZ384" t="str">
            <v>N/A</v>
          </cell>
          <cell r="BA384">
            <v>0</v>
          </cell>
          <cell r="BB384">
            <v>0</v>
          </cell>
          <cell r="BC384">
            <v>0</v>
          </cell>
          <cell r="BF384" t="str">
            <v>BIP</v>
          </cell>
          <cell r="BG384" t="str">
            <v>Lawteal Equity Loan</v>
          </cell>
          <cell r="BH384" t="str">
            <v>NCM-W05</v>
          </cell>
        </row>
        <row r="385">
          <cell r="A385">
            <v>9002294</v>
          </cell>
          <cell r="B385">
            <v>1</v>
          </cell>
          <cell r="D385" t="str">
            <v>ELO</v>
          </cell>
          <cell r="E385" t="str">
            <v>W</v>
          </cell>
          <cell r="F385" t="str">
            <v>NSW</v>
          </cell>
          <cell r="G385">
            <v>40000</v>
          </cell>
          <cell r="H385" t="str">
            <v>MOBIUS</v>
          </cell>
          <cell r="I385">
            <v>49000</v>
          </cell>
          <cell r="J385" t="str">
            <v>LAWTEAL</v>
          </cell>
          <cell r="M385">
            <v>9002294</v>
          </cell>
          <cell r="O385">
            <v>3740</v>
          </cell>
          <cell r="P385" t="str">
            <v>RUSH T J</v>
          </cell>
          <cell r="Q385">
            <v>140000</v>
          </cell>
          <cell r="R385">
            <v>0</v>
          </cell>
          <cell r="S385">
            <v>140000</v>
          </cell>
          <cell r="T385">
            <v>300</v>
          </cell>
          <cell r="U385" t="str">
            <v>Committed</v>
          </cell>
          <cell r="V385">
            <v>950</v>
          </cell>
          <cell r="W385" t="str">
            <v>Settlmnt In Progress</v>
          </cell>
          <cell r="X385">
            <v>38840</v>
          </cell>
          <cell r="Y385">
            <v>8</v>
          </cell>
          <cell r="Z385">
            <v>0</v>
          </cell>
          <cell r="AA385">
            <v>0.75</v>
          </cell>
          <cell r="AB385">
            <v>8.75</v>
          </cell>
          <cell r="AC385">
            <v>1020.83</v>
          </cell>
          <cell r="AD385">
            <v>70</v>
          </cell>
          <cell r="AE385">
            <v>38840</v>
          </cell>
          <cell r="AI385">
            <v>0</v>
          </cell>
          <cell r="AJ385">
            <v>38871</v>
          </cell>
          <cell r="AM385">
            <v>106</v>
          </cell>
          <cell r="AN385">
            <v>5</v>
          </cell>
          <cell r="AO385">
            <v>3</v>
          </cell>
          <cell r="AP385">
            <v>7</v>
          </cell>
          <cell r="AQ385" t="str">
            <v>KREMNIZER &amp; CO</v>
          </cell>
          <cell r="AR385" t="str">
            <v>NSW</v>
          </cell>
          <cell r="AS385" t="str">
            <v>S</v>
          </cell>
          <cell r="AT385" t="str">
            <v>PL</v>
          </cell>
          <cell r="AU385" t="str">
            <v>IT</v>
          </cell>
          <cell r="AV385" t="str">
            <v>SPLITLOAN</v>
          </cell>
          <cell r="AW385" t="str">
            <v>-</v>
          </cell>
          <cell r="AX385">
            <v>1</v>
          </cell>
          <cell r="AY385" t="str">
            <v>DLY</v>
          </cell>
          <cell r="AZ385" t="str">
            <v>N/A</v>
          </cell>
          <cell r="BA385">
            <v>0</v>
          </cell>
          <cell r="BB385">
            <v>0</v>
          </cell>
          <cell r="BC385">
            <v>0</v>
          </cell>
          <cell r="BF385" t="str">
            <v>BIP</v>
          </cell>
          <cell r="BG385" t="str">
            <v>Lawteal Equity Loan</v>
          </cell>
          <cell r="BH385" t="str">
            <v>NCM-W05</v>
          </cell>
        </row>
        <row r="386">
          <cell r="A386">
            <v>9002246</v>
          </cell>
          <cell r="B386">
            <v>1</v>
          </cell>
          <cell r="D386" t="str">
            <v>ELO</v>
          </cell>
          <cell r="E386" t="str">
            <v>W</v>
          </cell>
          <cell r="F386" t="str">
            <v>NSW</v>
          </cell>
          <cell r="G386">
            <v>40000</v>
          </cell>
          <cell r="H386" t="str">
            <v>MOBIUS</v>
          </cell>
          <cell r="I386">
            <v>49000</v>
          </cell>
          <cell r="J386" t="str">
            <v>LAWTEAL</v>
          </cell>
          <cell r="M386">
            <v>9002246</v>
          </cell>
          <cell r="O386">
            <v>3654</v>
          </cell>
          <cell r="P386" t="str">
            <v>FARMER R D</v>
          </cell>
          <cell r="Q386">
            <v>150000</v>
          </cell>
          <cell r="R386">
            <v>0</v>
          </cell>
          <cell r="S386">
            <v>150000</v>
          </cell>
          <cell r="T386">
            <v>300</v>
          </cell>
          <cell r="U386" t="str">
            <v>Committed</v>
          </cell>
          <cell r="V386">
            <v>950</v>
          </cell>
          <cell r="W386" t="str">
            <v>Settlmnt In Progress</v>
          </cell>
          <cell r="X386">
            <v>38841</v>
          </cell>
          <cell r="Y386">
            <v>8</v>
          </cell>
          <cell r="Z386">
            <v>0</v>
          </cell>
          <cell r="AA386">
            <v>1.5</v>
          </cell>
          <cell r="AB386">
            <v>9.5</v>
          </cell>
          <cell r="AC386">
            <v>1187.5</v>
          </cell>
          <cell r="AD386">
            <v>50</v>
          </cell>
          <cell r="AE386">
            <v>38841</v>
          </cell>
          <cell r="AI386">
            <v>0</v>
          </cell>
          <cell r="AJ386">
            <v>38872</v>
          </cell>
          <cell r="AM386">
            <v>106</v>
          </cell>
          <cell r="AN386">
            <v>5</v>
          </cell>
          <cell r="AO386">
            <v>4</v>
          </cell>
          <cell r="AP386">
            <v>7</v>
          </cell>
          <cell r="AQ386" t="str">
            <v>KREMNIZER &amp; CO</v>
          </cell>
          <cell r="AR386" t="str">
            <v>NSW</v>
          </cell>
          <cell r="AS386" t="str">
            <v>S</v>
          </cell>
          <cell r="AT386" t="str">
            <v>PL</v>
          </cell>
          <cell r="AU386" t="str">
            <v>IT</v>
          </cell>
          <cell r="AV386" t="str">
            <v>SPLITLOAN</v>
          </cell>
          <cell r="AW386" t="str">
            <v>-</v>
          </cell>
          <cell r="AX386">
            <v>2</v>
          </cell>
          <cell r="AY386" t="str">
            <v>DLY</v>
          </cell>
          <cell r="AZ386" t="str">
            <v>N/A</v>
          </cell>
          <cell r="BA386">
            <v>0</v>
          </cell>
          <cell r="BB386">
            <v>0</v>
          </cell>
          <cell r="BC386">
            <v>0</v>
          </cell>
          <cell r="BF386" t="str">
            <v>BIP</v>
          </cell>
          <cell r="BG386" t="str">
            <v>Lawteal Equity Loan</v>
          </cell>
          <cell r="BH386" t="str">
            <v>NCM-W05</v>
          </cell>
        </row>
        <row r="387">
          <cell r="A387">
            <v>9002327</v>
          </cell>
          <cell r="B387">
            <v>1</v>
          </cell>
          <cell r="D387" t="str">
            <v>ELO</v>
          </cell>
          <cell r="E387" t="str">
            <v>W</v>
          </cell>
          <cell r="F387" t="str">
            <v>NSW</v>
          </cell>
          <cell r="G387">
            <v>40000</v>
          </cell>
          <cell r="H387" t="str">
            <v>MOBIUS</v>
          </cell>
          <cell r="I387">
            <v>49000</v>
          </cell>
          <cell r="J387" t="str">
            <v>LAWTEAL</v>
          </cell>
          <cell r="M387">
            <v>9002327</v>
          </cell>
          <cell r="O387">
            <v>3792</v>
          </cell>
          <cell r="P387" t="str">
            <v>MERILLO J</v>
          </cell>
          <cell r="Q387">
            <v>715000</v>
          </cell>
          <cell r="R387">
            <v>0</v>
          </cell>
          <cell r="S387">
            <v>715000</v>
          </cell>
          <cell r="T387">
            <v>300</v>
          </cell>
          <cell r="U387" t="str">
            <v>Committed</v>
          </cell>
          <cell r="V387">
            <v>950</v>
          </cell>
          <cell r="W387" t="str">
            <v>Settlmnt In Progress</v>
          </cell>
          <cell r="X387">
            <v>38841</v>
          </cell>
          <cell r="Y387">
            <v>8</v>
          </cell>
          <cell r="Z387">
            <v>0</v>
          </cell>
          <cell r="AA387">
            <v>1.25</v>
          </cell>
          <cell r="AB387">
            <v>9.25</v>
          </cell>
          <cell r="AC387">
            <v>5511.46</v>
          </cell>
          <cell r="AD387">
            <v>65</v>
          </cell>
          <cell r="AE387">
            <v>38841</v>
          </cell>
          <cell r="AI387">
            <v>0</v>
          </cell>
          <cell r="AJ387">
            <v>38872</v>
          </cell>
          <cell r="AM387">
            <v>106</v>
          </cell>
          <cell r="AN387">
            <v>5</v>
          </cell>
          <cell r="AO387">
            <v>4</v>
          </cell>
          <cell r="AP387">
            <v>7</v>
          </cell>
          <cell r="AQ387" t="str">
            <v>KREMNIZER &amp; CO</v>
          </cell>
          <cell r="AR387" t="str">
            <v>NSW</v>
          </cell>
          <cell r="AS387" t="str">
            <v>S</v>
          </cell>
          <cell r="AT387" t="str">
            <v>PL</v>
          </cell>
          <cell r="AU387" t="str">
            <v>IT</v>
          </cell>
          <cell r="AV387" t="str">
            <v>SPLITLOAN</v>
          </cell>
          <cell r="AW387" t="str">
            <v>-</v>
          </cell>
          <cell r="AX387">
            <v>1</v>
          </cell>
          <cell r="AY387" t="str">
            <v>DLY</v>
          </cell>
          <cell r="AZ387" t="str">
            <v>N/A</v>
          </cell>
          <cell r="BA387">
            <v>0</v>
          </cell>
          <cell r="BB387">
            <v>0</v>
          </cell>
          <cell r="BC387">
            <v>0</v>
          </cell>
          <cell r="BF387" t="str">
            <v>BIP</v>
          </cell>
          <cell r="BG387" t="str">
            <v>Lawteal Equity Loan</v>
          </cell>
          <cell r="BH387" t="str">
            <v>NCM-W05</v>
          </cell>
        </row>
        <row r="388">
          <cell r="A388">
            <v>9002274</v>
          </cell>
          <cell r="B388">
            <v>1</v>
          </cell>
          <cell r="D388" t="str">
            <v>ELO</v>
          </cell>
          <cell r="E388" t="str">
            <v>W</v>
          </cell>
          <cell r="F388" t="str">
            <v>NSW</v>
          </cell>
          <cell r="G388">
            <v>40000</v>
          </cell>
          <cell r="H388" t="str">
            <v>MOBIUS</v>
          </cell>
          <cell r="I388">
            <v>49000</v>
          </cell>
          <cell r="J388" t="str">
            <v>LAWTEAL</v>
          </cell>
          <cell r="M388">
            <v>9002274</v>
          </cell>
          <cell r="O388">
            <v>3701</v>
          </cell>
          <cell r="P388" t="str">
            <v>VUSONICEVA T</v>
          </cell>
          <cell r="Q388">
            <v>269000</v>
          </cell>
          <cell r="R388">
            <v>0</v>
          </cell>
          <cell r="S388">
            <v>269000</v>
          </cell>
          <cell r="T388">
            <v>300</v>
          </cell>
          <cell r="U388" t="str">
            <v>Committed</v>
          </cell>
          <cell r="V388">
            <v>950</v>
          </cell>
          <cell r="W388" t="str">
            <v>Settlmnt In Progress</v>
          </cell>
          <cell r="X388">
            <v>38842</v>
          </cell>
          <cell r="Y388">
            <v>8</v>
          </cell>
          <cell r="Z388">
            <v>0</v>
          </cell>
          <cell r="AA388">
            <v>0.75</v>
          </cell>
          <cell r="AB388">
            <v>8.75</v>
          </cell>
          <cell r="AC388">
            <v>1961.46</v>
          </cell>
          <cell r="AD388">
            <v>64.819999999999993</v>
          </cell>
          <cell r="AE388">
            <v>38842</v>
          </cell>
          <cell r="AI388">
            <v>0</v>
          </cell>
          <cell r="AJ388">
            <v>38873</v>
          </cell>
          <cell r="AM388">
            <v>106</v>
          </cell>
          <cell r="AN388">
            <v>5</v>
          </cell>
          <cell r="AO388">
            <v>5</v>
          </cell>
          <cell r="AP388">
            <v>7</v>
          </cell>
          <cell r="AQ388" t="str">
            <v>KREMNIZER &amp; CO</v>
          </cell>
          <cell r="AR388" t="str">
            <v>NSW</v>
          </cell>
          <cell r="AS388" t="str">
            <v>S</v>
          </cell>
          <cell r="AT388" t="str">
            <v>PL</v>
          </cell>
          <cell r="AU388" t="str">
            <v>IT</v>
          </cell>
          <cell r="AV388" t="str">
            <v>SPLITLOAN</v>
          </cell>
          <cell r="AW388" t="str">
            <v>-</v>
          </cell>
          <cell r="AX388">
            <v>1</v>
          </cell>
          <cell r="AY388" t="str">
            <v>DLY</v>
          </cell>
          <cell r="AZ388" t="str">
            <v>N/A</v>
          </cell>
          <cell r="BA388">
            <v>0</v>
          </cell>
          <cell r="BB388">
            <v>0</v>
          </cell>
          <cell r="BC388">
            <v>0</v>
          </cell>
          <cell r="BF388" t="str">
            <v>BIP</v>
          </cell>
          <cell r="BG388" t="str">
            <v>Lawteal Equity Loan</v>
          </cell>
          <cell r="BH388" t="str">
            <v>NCM-W05</v>
          </cell>
        </row>
        <row r="389">
          <cell r="A389">
            <v>9001785</v>
          </cell>
          <cell r="B389">
            <v>1</v>
          </cell>
          <cell r="D389" t="str">
            <v>NLA</v>
          </cell>
          <cell r="E389" t="str">
            <v>R</v>
          </cell>
          <cell r="F389" t="str">
            <v>QLD</v>
          </cell>
          <cell r="G389">
            <v>40003</v>
          </cell>
          <cell r="H389" t="str">
            <v>AFIG</v>
          </cell>
          <cell r="I389">
            <v>40084</v>
          </cell>
          <cell r="J389" t="str">
            <v>BARNES H/L</v>
          </cell>
          <cell r="M389">
            <v>9001785</v>
          </cell>
          <cell r="N389">
            <v>38827</v>
          </cell>
          <cell r="O389">
            <v>2917</v>
          </cell>
          <cell r="P389" t="str">
            <v>RUSTICHELLI S P</v>
          </cell>
          <cell r="Q389">
            <v>223250</v>
          </cell>
          <cell r="R389">
            <v>0</v>
          </cell>
          <cell r="S389">
            <v>223250</v>
          </cell>
          <cell r="T389">
            <v>300</v>
          </cell>
          <cell r="U389" t="str">
            <v>Committed</v>
          </cell>
          <cell r="V389">
            <v>950</v>
          </cell>
          <cell r="W389" t="str">
            <v>Settlmnt In Progress</v>
          </cell>
          <cell r="X389">
            <v>38845</v>
          </cell>
          <cell r="Y389">
            <v>7.3</v>
          </cell>
          <cell r="Z389">
            <v>1.25</v>
          </cell>
          <cell r="AA389">
            <v>0.9</v>
          </cell>
          <cell r="AB389">
            <v>9.4499999999999993</v>
          </cell>
          <cell r="AC389">
            <v>2073.6999999999998</v>
          </cell>
          <cell r="AD389">
            <v>95</v>
          </cell>
          <cell r="AE389">
            <v>38845</v>
          </cell>
          <cell r="AI389">
            <v>0</v>
          </cell>
          <cell r="AJ389">
            <v>38876</v>
          </cell>
          <cell r="AM389">
            <v>106</v>
          </cell>
          <cell r="AN389">
            <v>5</v>
          </cell>
          <cell r="AO389">
            <v>8</v>
          </cell>
          <cell r="AP389">
            <v>10</v>
          </cell>
          <cell r="AQ389" t="str">
            <v>GADENS (QLD)</v>
          </cell>
          <cell r="AR389" t="str">
            <v>QLD</v>
          </cell>
          <cell r="AS389" t="str">
            <v>S</v>
          </cell>
          <cell r="AT389" t="str">
            <v>PL</v>
          </cell>
          <cell r="AU389" t="str">
            <v>IT</v>
          </cell>
          <cell r="AV389" t="str">
            <v>SPLITLOAN</v>
          </cell>
          <cell r="AW389" t="str">
            <v>-</v>
          </cell>
          <cell r="AX389">
            <v>20</v>
          </cell>
          <cell r="AY389" t="str">
            <v>DLY</v>
          </cell>
          <cell r="AZ389" t="str">
            <v>N/A</v>
          </cell>
          <cell r="BA389">
            <v>0</v>
          </cell>
          <cell r="BB389">
            <v>0</v>
          </cell>
          <cell r="BC389">
            <v>0</v>
          </cell>
          <cell r="BF389" t="str">
            <v>POO</v>
          </cell>
          <cell r="BG389" t="str">
            <v>Near Prime</v>
          </cell>
          <cell r="BH389" t="str">
            <v>NCM-W06</v>
          </cell>
        </row>
        <row r="390">
          <cell r="A390">
            <v>9002147</v>
          </cell>
          <cell r="B390">
            <v>1</v>
          </cell>
          <cell r="C390" t="str">
            <v>WMC</v>
          </cell>
          <cell r="D390" t="str">
            <v>PAY</v>
          </cell>
          <cell r="E390" t="str">
            <v>R</v>
          </cell>
          <cell r="F390" t="str">
            <v>NSW</v>
          </cell>
          <cell r="G390">
            <v>40003</v>
          </cell>
          <cell r="H390" t="str">
            <v>AFIG</v>
          </cell>
          <cell r="I390">
            <v>912</v>
          </cell>
          <cell r="J390" t="str">
            <v>WIZARD</v>
          </cell>
          <cell r="M390">
            <v>9002147</v>
          </cell>
          <cell r="N390">
            <v>38810</v>
          </cell>
          <cell r="O390">
            <v>3503</v>
          </cell>
          <cell r="P390" t="str">
            <v>FOSTER K A</v>
          </cell>
          <cell r="Q390">
            <v>375000</v>
          </cell>
          <cell r="R390">
            <v>0</v>
          </cell>
          <cell r="S390">
            <v>375000</v>
          </cell>
          <cell r="T390">
            <v>300</v>
          </cell>
          <cell r="U390" t="str">
            <v>Committed</v>
          </cell>
          <cell r="V390">
            <v>950</v>
          </cell>
          <cell r="W390" t="str">
            <v>Settlmnt In Progress</v>
          </cell>
          <cell r="X390">
            <v>38845</v>
          </cell>
          <cell r="Y390">
            <v>7.3</v>
          </cell>
          <cell r="Z390">
            <v>0</v>
          </cell>
          <cell r="AA390">
            <v>0.49</v>
          </cell>
          <cell r="AB390">
            <v>7.79</v>
          </cell>
          <cell r="AC390">
            <v>2696.92</v>
          </cell>
          <cell r="AD390">
            <v>100</v>
          </cell>
          <cell r="AE390">
            <v>38845</v>
          </cell>
          <cell r="AI390">
            <v>0</v>
          </cell>
          <cell r="AJ390">
            <v>38876</v>
          </cell>
          <cell r="AM390">
            <v>106</v>
          </cell>
          <cell r="AN390">
            <v>5</v>
          </cell>
          <cell r="AO390">
            <v>8</v>
          </cell>
          <cell r="AP390">
            <v>1</v>
          </cell>
          <cell r="AQ390" t="str">
            <v>NLS</v>
          </cell>
          <cell r="AR390" t="str">
            <v>NSW</v>
          </cell>
          <cell r="AS390" t="str">
            <v>S</v>
          </cell>
          <cell r="AT390" t="str">
            <v>PL</v>
          </cell>
          <cell r="AU390" t="str">
            <v>IT</v>
          </cell>
          <cell r="AV390" t="str">
            <v>SPLITLOAN</v>
          </cell>
          <cell r="AW390" t="str">
            <v>-</v>
          </cell>
          <cell r="AX390">
            <v>30</v>
          </cell>
          <cell r="AY390" t="str">
            <v>DLY</v>
          </cell>
          <cell r="AZ390" t="str">
            <v>N/A</v>
          </cell>
          <cell r="BA390">
            <v>0</v>
          </cell>
          <cell r="BB390">
            <v>0</v>
          </cell>
          <cell r="BC390">
            <v>0</v>
          </cell>
          <cell r="BF390" t="str">
            <v>POO</v>
          </cell>
          <cell r="BG390" t="str">
            <v>HLVR</v>
          </cell>
          <cell r="BH390" t="str">
            <v>NCM-W02</v>
          </cell>
        </row>
        <row r="391">
          <cell r="A391">
            <v>9002190</v>
          </cell>
          <cell r="B391">
            <v>1</v>
          </cell>
          <cell r="D391" t="str">
            <v>NLA</v>
          </cell>
          <cell r="E391" t="str">
            <v>R</v>
          </cell>
          <cell r="F391" t="str">
            <v>NSW</v>
          </cell>
          <cell r="G391">
            <v>40003</v>
          </cell>
          <cell r="H391" t="str">
            <v>AFIG</v>
          </cell>
          <cell r="I391">
            <v>40097</v>
          </cell>
          <cell r="J391" t="str">
            <v>MMC (H/O) SPP</v>
          </cell>
          <cell r="M391">
            <v>9002190</v>
          </cell>
          <cell r="N391">
            <v>38800</v>
          </cell>
          <cell r="O391">
            <v>3570</v>
          </cell>
          <cell r="P391" t="str">
            <v>VO V T</v>
          </cell>
          <cell r="Q391">
            <v>513000</v>
          </cell>
          <cell r="R391">
            <v>0</v>
          </cell>
          <cell r="S391">
            <v>513000</v>
          </cell>
          <cell r="T391">
            <v>300</v>
          </cell>
          <cell r="U391" t="str">
            <v>Committed</v>
          </cell>
          <cell r="V391">
            <v>950</v>
          </cell>
          <cell r="W391" t="str">
            <v>Settlmnt In Progress</v>
          </cell>
          <cell r="X391">
            <v>38845</v>
          </cell>
          <cell r="Y391">
            <v>7.3</v>
          </cell>
          <cell r="Z391">
            <v>1.25</v>
          </cell>
          <cell r="AA391">
            <v>1.34</v>
          </cell>
          <cell r="AB391">
            <v>9.89</v>
          </cell>
          <cell r="AC391">
            <v>4913.2299999999996</v>
          </cell>
          <cell r="AD391">
            <v>95</v>
          </cell>
          <cell r="AE391">
            <v>38845</v>
          </cell>
          <cell r="AI391">
            <v>0</v>
          </cell>
          <cell r="AJ391">
            <v>38876</v>
          </cell>
          <cell r="AM391">
            <v>106</v>
          </cell>
          <cell r="AN391">
            <v>5</v>
          </cell>
          <cell r="AO391">
            <v>8</v>
          </cell>
          <cell r="AP391">
            <v>1</v>
          </cell>
          <cell r="AQ391" t="str">
            <v>NLS</v>
          </cell>
          <cell r="AR391" t="str">
            <v>NSW</v>
          </cell>
          <cell r="AS391" t="str">
            <v>S</v>
          </cell>
          <cell r="AT391" t="str">
            <v>PL</v>
          </cell>
          <cell r="AU391" t="str">
            <v>IT</v>
          </cell>
          <cell r="AV391" t="str">
            <v>SPLITLOAN</v>
          </cell>
          <cell r="AW391">
            <v>9002190</v>
          </cell>
          <cell r="AX391">
            <v>20</v>
          </cell>
          <cell r="AY391" t="str">
            <v>DLY</v>
          </cell>
          <cell r="AZ391" t="str">
            <v>N/A</v>
          </cell>
          <cell r="BA391">
            <v>0</v>
          </cell>
          <cell r="BB391">
            <v>0</v>
          </cell>
          <cell r="BC391">
            <v>0</v>
          </cell>
          <cell r="BF391" t="str">
            <v>POO</v>
          </cell>
          <cell r="BG391" t="str">
            <v>Near Prime</v>
          </cell>
          <cell r="BH391" t="str">
            <v>NCM-W06</v>
          </cell>
        </row>
        <row r="392">
          <cell r="A392">
            <v>9002226</v>
          </cell>
          <cell r="B392">
            <v>1</v>
          </cell>
          <cell r="D392" t="str">
            <v>NLA</v>
          </cell>
          <cell r="E392" t="str">
            <v>W</v>
          </cell>
          <cell r="F392" t="str">
            <v>VIC</v>
          </cell>
          <cell r="G392">
            <v>40000</v>
          </cell>
          <cell r="H392" t="str">
            <v>MOBIUS</v>
          </cell>
          <cell r="I392">
            <v>40044</v>
          </cell>
          <cell r="J392" t="str">
            <v>COLLINS</v>
          </cell>
          <cell r="M392">
            <v>9002226</v>
          </cell>
          <cell r="O392">
            <v>3625</v>
          </cell>
          <cell r="P392" t="str">
            <v>MAGDA D A</v>
          </cell>
          <cell r="Q392">
            <v>250000</v>
          </cell>
          <cell r="R392">
            <v>0</v>
          </cell>
          <cell r="S392">
            <v>250000</v>
          </cell>
          <cell r="T392">
            <v>300</v>
          </cell>
          <cell r="U392" t="str">
            <v>Committed</v>
          </cell>
          <cell r="V392">
            <v>950</v>
          </cell>
          <cell r="W392" t="str">
            <v>Settlmnt In Progress</v>
          </cell>
          <cell r="X392">
            <v>38846</v>
          </cell>
          <cell r="Y392">
            <v>7.84</v>
          </cell>
          <cell r="Z392">
            <v>1.1000000000000001</v>
          </cell>
          <cell r="AA392">
            <v>0</v>
          </cell>
          <cell r="AB392">
            <v>8.94</v>
          </cell>
          <cell r="AC392">
            <v>1862.5</v>
          </cell>
          <cell r="AD392">
            <v>89.29</v>
          </cell>
          <cell r="AE392">
            <v>38846</v>
          </cell>
          <cell r="AI392">
            <v>0</v>
          </cell>
          <cell r="AJ392">
            <v>38877</v>
          </cell>
          <cell r="AM392">
            <v>106</v>
          </cell>
          <cell r="AN392">
            <v>5</v>
          </cell>
          <cell r="AO392">
            <v>9</v>
          </cell>
          <cell r="AP392">
            <v>9</v>
          </cell>
          <cell r="AQ392" t="str">
            <v>GADENS (SA)</v>
          </cell>
          <cell r="AR392" t="str">
            <v>SA</v>
          </cell>
          <cell r="AS392" t="str">
            <v>S</v>
          </cell>
          <cell r="AT392" t="str">
            <v>PL</v>
          </cell>
          <cell r="AU392" t="str">
            <v>IT</v>
          </cell>
          <cell r="AV392" t="str">
            <v>SPLITLOAN</v>
          </cell>
          <cell r="AW392" t="str">
            <v>-</v>
          </cell>
          <cell r="AX392">
            <v>30</v>
          </cell>
          <cell r="AY392" t="str">
            <v>DLY</v>
          </cell>
          <cell r="AZ392" t="str">
            <v>N/A</v>
          </cell>
          <cell r="BA392">
            <v>0</v>
          </cell>
          <cell r="BB392">
            <v>0</v>
          </cell>
          <cell r="BC392">
            <v>0</v>
          </cell>
          <cell r="BF392" t="str">
            <v>ROO</v>
          </cell>
          <cell r="BG392" t="str">
            <v>Near Prime</v>
          </cell>
          <cell r="BH392" t="str">
            <v>NCM-W06</v>
          </cell>
        </row>
        <row r="393">
          <cell r="A393">
            <v>9002307</v>
          </cell>
          <cell r="B393">
            <v>1</v>
          </cell>
          <cell r="D393" t="str">
            <v>HEA</v>
          </cell>
          <cell r="E393" t="str">
            <v>W</v>
          </cell>
          <cell r="F393" t="str">
            <v>VIC</v>
          </cell>
          <cell r="G393">
            <v>40000</v>
          </cell>
          <cell r="H393" t="str">
            <v>MOBIUS</v>
          </cell>
          <cell r="I393">
            <v>40044</v>
          </cell>
          <cell r="J393" t="str">
            <v>COLLINS</v>
          </cell>
          <cell r="M393">
            <v>9002307</v>
          </cell>
          <cell r="O393">
            <v>3765</v>
          </cell>
          <cell r="P393" t="str">
            <v>SNELLING L A</v>
          </cell>
          <cell r="Q393">
            <v>229950</v>
          </cell>
          <cell r="R393">
            <v>0</v>
          </cell>
          <cell r="S393">
            <v>229950</v>
          </cell>
          <cell r="T393">
            <v>300</v>
          </cell>
          <cell r="U393" t="str">
            <v>Committed</v>
          </cell>
          <cell r="V393">
            <v>950</v>
          </cell>
          <cell r="W393" t="str">
            <v>Settlmnt In Progress</v>
          </cell>
          <cell r="X393">
            <v>38846</v>
          </cell>
          <cell r="Y393">
            <v>9.09</v>
          </cell>
          <cell r="Z393">
            <v>0</v>
          </cell>
          <cell r="AA393">
            <v>0</v>
          </cell>
          <cell r="AB393">
            <v>9.09</v>
          </cell>
          <cell r="AC393">
            <v>1865.14</v>
          </cell>
          <cell r="AD393">
            <v>105</v>
          </cell>
          <cell r="AE393">
            <v>38846</v>
          </cell>
          <cell r="AI393">
            <v>0</v>
          </cell>
          <cell r="AJ393">
            <v>38877</v>
          </cell>
          <cell r="AM393">
            <v>106</v>
          </cell>
          <cell r="AN393">
            <v>5</v>
          </cell>
          <cell r="AO393">
            <v>9</v>
          </cell>
          <cell r="AP393">
            <v>5</v>
          </cell>
          <cell r="AQ393" t="str">
            <v>GADENS    (VIC)</v>
          </cell>
          <cell r="AR393" t="str">
            <v>VIC</v>
          </cell>
          <cell r="AS393" t="str">
            <v>S</v>
          </cell>
          <cell r="AT393" t="str">
            <v>PL</v>
          </cell>
          <cell r="AU393" t="str">
            <v>IT</v>
          </cell>
          <cell r="AV393" t="str">
            <v>SPLITLOAN</v>
          </cell>
          <cell r="AW393" t="str">
            <v>-</v>
          </cell>
          <cell r="AX393">
            <v>30</v>
          </cell>
          <cell r="AY393" t="str">
            <v>DLY</v>
          </cell>
          <cell r="AZ393" t="str">
            <v>N/A</v>
          </cell>
          <cell r="BA393">
            <v>0</v>
          </cell>
          <cell r="BB393">
            <v>0</v>
          </cell>
          <cell r="BC393">
            <v>0</v>
          </cell>
          <cell r="BF393" t="str">
            <v>POO</v>
          </cell>
          <cell r="BG393" t="str">
            <v>HLVR</v>
          </cell>
          <cell r="BH393" t="str">
            <v>NCM-W02</v>
          </cell>
        </row>
        <row r="394">
          <cell r="A394">
            <v>9002045</v>
          </cell>
          <cell r="B394">
            <v>1</v>
          </cell>
          <cell r="C394" t="str">
            <v>WMC</v>
          </cell>
          <cell r="D394" t="str">
            <v>PAY</v>
          </cell>
          <cell r="E394" t="str">
            <v>R</v>
          </cell>
          <cell r="F394" t="str">
            <v>NSW</v>
          </cell>
          <cell r="G394">
            <v>40003</v>
          </cell>
          <cell r="H394" t="str">
            <v>AFIG</v>
          </cell>
          <cell r="I394">
            <v>912</v>
          </cell>
          <cell r="J394" t="str">
            <v>WIZARD</v>
          </cell>
          <cell r="M394">
            <v>9002045</v>
          </cell>
          <cell r="N394">
            <v>38771</v>
          </cell>
          <cell r="O394">
            <v>3347</v>
          </cell>
          <cell r="P394" t="str">
            <v>ROLLINS J C</v>
          </cell>
          <cell r="Q394">
            <v>415000</v>
          </cell>
          <cell r="R394">
            <v>0</v>
          </cell>
          <cell r="S394">
            <v>415000</v>
          </cell>
          <cell r="T394">
            <v>300</v>
          </cell>
          <cell r="U394" t="str">
            <v>Committed</v>
          </cell>
          <cell r="V394">
            <v>950</v>
          </cell>
          <cell r="W394" t="str">
            <v>Settlmnt In Progress</v>
          </cell>
          <cell r="X394">
            <v>38847</v>
          </cell>
          <cell r="Y394">
            <v>7.3</v>
          </cell>
          <cell r="Z394">
            <v>0</v>
          </cell>
          <cell r="AA394">
            <v>0.49</v>
          </cell>
          <cell r="AB394">
            <v>7.79</v>
          </cell>
          <cell r="AC394">
            <v>2984.59</v>
          </cell>
          <cell r="AD394">
            <v>100</v>
          </cell>
          <cell r="AE394">
            <v>38847</v>
          </cell>
          <cell r="AI394">
            <v>0</v>
          </cell>
          <cell r="AJ394">
            <v>38878</v>
          </cell>
          <cell r="AM394">
            <v>106</v>
          </cell>
          <cell r="AN394">
            <v>5</v>
          </cell>
          <cell r="AO394">
            <v>10</v>
          </cell>
          <cell r="AP394">
            <v>1</v>
          </cell>
          <cell r="AQ394" t="str">
            <v>NLS</v>
          </cell>
          <cell r="AR394" t="str">
            <v>NSW</v>
          </cell>
          <cell r="AS394" t="str">
            <v>S</v>
          </cell>
          <cell r="AT394" t="str">
            <v>PL</v>
          </cell>
          <cell r="AU394" t="str">
            <v>IT</v>
          </cell>
          <cell r="AV394" t="str">
            <v>SPLITLOAN</v>
          </cell>
          <cell r="AW394">
            <v>9002045</v>
          </cell>
          <cell r="AX394">
            <v>30</v>
          </cell>
          <cell r="AY394" t="str">
            <v>DLY</v>
          </cell>
          <cell r="AZ394" t="str">
            <v>N/A</v>
          </cell>
          <cell r="BA394">
            <v>0</v>
          </cell>
          <cell r="BB394">
            <v>0</v>
          </cell>
          <cell r="BC394">
            <v>0</v>
          </cell>
          <cell r="BF394" t="str">
            <v>POO</v>
          </cell>
          <cell r="BG394" t="str">
            <v>HLVR</v>
          </cell>
          <cell r="BH394" t="str">
            <v>NCM-W02</v>
          </cell>
        </row>
        <row r="395">
          <cell r="A395">
            <v>9002093</v>
          </cell>
          <cell r="B395">
            <v>1</v>
          </cell>
          <cell r="D395" t="str">
            <v>NLA</v>
          </cell>
          <cell r="E395" t="str">
            <v>W</v>
          </cell>
          <cell r="F395" t="str">
            <v>QLD</v>
          </cell>
          <cell r="G395">
            <v>40000</v>
          </cell>
          <cell r="H395" t="str">
            <v>MOBIUS</v>
          </cell>
          <cell r="I395">
            <v>40065</v>
          </cell>
          <cell r="J395" t="str">
            <v>PIONEER</v>
          </cell>
          <cell r="M395">
            <v>9002093</v>
          </cell>
          <cell r="O395">
            <v>3418</v>
          </cell>
          <cell r="P395" t="str">
            <v>PULTORAK W</v>
          </cell>
          <cell r="Q395">
            <v>194750</v>
          </cell>
          <cell r="R395">
            <v>0</v>
          </cell>
          <cell r="S395">
            <v>194750</v>
          </cell>
          <cell r="T395">
            <v>300</v>
          </cell>
          <cell r="U395" t="str">
            <v>Committed</v>
          </cell>
          <cell r="V395">
            <v>950</v>
          </cell>
          <cell r="W395" t="str">
            <v>Settlmnt In Progress</v>
          </cell>
          <cell r="X395">
            <v>38847</v>
          </cell>
          <cell r="Y395">
            <v>5.84</v>
          </cell>
          <cell r="Z395">
            <v>1.25</v>
          </cell>
          <cell r="AA395">
            <v>1.9</v>
          </cell>
          <cell r="AB395">
            <v>8.99</v>
          </cell>
          <cell r="AC395">
            <v>1459</v>
          </cell>
          <cell r="AD395">
            <v>95</v>
          </cell>
          <cell r="AE395">
            <v>38847</v>
          </cell>
          <cell r="AI395">
            <v>0</v>
          </cell>
          <cell r="AJ395">
            <v>38878</v>
          </cell>
          <cell r="AM395">
            <v>106</v>
          </cell>
          <cell r="AN395">
            <v>5</v>
          </cell>
          <cell r="AO395">
            <v>10</v>
          </cell>
          <cell r="AP395">
            <v>4</v>
          </cell>
          <cell r="AQ395" t="str">
            <v>MACGILLIV (QLD)</v>
          </cell>
          <cell r="AR395" t="str">
            <v>QLD</v>
          </cell>
          <cell r="AS395" t="str">
            <v>S</v>
          </cell>
          <cell r="AT395" t="str">
            <v>PL</v>
          </cell>
          <cell r="AU395" t="str">
            <v>IT</v>
          </cell>
          <cell r="AV395" t="str">
            <v>SPLITLOAN</v>
          </cell>
          <cell r="AW395" t="str">
            <v>-</v>
          </cell>
          <cell r="AX395">
            <v>15</v>
          </cell>
          <cell r="AY395" t="str">
            <v>DLY</v>
          </cell>
          <cell r="AZ395" t="str">
            <v>N/A</v>
          </cell>
          <cell r="BA395">
            <v>0</v>
          </cell>
          <cell r="BB395">
            <v>0</v>
          </cell>
          <cell r="BC395">
            <v>0</v>
          </cell>
          <cell r="BF395" t="str">
            <v>POO</v>
          </cell>
          <cell r="BG395" t="str">
            <v>Near Prime</v>
          </cell>
          <cell r="BH395" t="str">
            <v>NCM-W06</v>
          </cell>
        </row>
        <row r="396">
          <cell r="A396">
            <v>9002250</v>
          </cell>
          <cell r="B396">
            <v>1</v>
          </cell>
          <cell r="D396" t="str">
            <v>ELO</v>
          </cell>
          <cell r="E396" t="str">
            <v>W</v>
          </cell>
          <cell r="F396" t="str">
            <v>NSW</v>
          </cell>
          <cell r="G396">
            <v>40000</v>
          </cell>
          <cell r="H396" t="str">
            <v>MOBIUS</v>
          </cell>
          <cell r="I396">
            <v>49000</v>
          </cell>
          <cell r="J396" t="str">
            <v>LAWTEAL</v>
          </cell>
          <cell r="M396">
            <v>9002250</v>
          </cell>
          <cell r="O396">
            <v>3659</v>
          </cell>
          <cell r="P396" t="str">
            <v>BAKER N T</v>
          </cell>
          <cell r="Q396">
            <v>77000</v>
          </cell>
          <cell r="R396">
            <v>0</v>
          </cell>
          <cell r="S396">
            <v>77000</v>
          </cell>
          <cell r="T396">
            <v>300</v>
          </cell>
          <cell r="U396" t="str">
            <v>Committed</v>
          </cell>
          <cell r="V396">
            <v>950</v>
          </cell>
          <cell r="W396" t="str">
            <v>Settlmnt In Progress</v>
          </cell>
          <cell r="X396">
            <v>38847</v>
          </cell>
          <cell r="Y396">
            <v>8</v>
          </cell>
          <cell r="Z396">
            <v>0</v>
          </cell>
          <cell r="AA396">
            <v>1.25</v>
          </cell>
          <cell r="AB396">
            <v>9.25</v>
          </cell>
          <cell r="AC396">
            <v>593.54</v>
          </cell>
          <cell r="AD396">
            <v>15.71</v>
          </cell>
          <cell r="AE396">
            <v>38847</v>
          </cell>
          <cell r="AI396">
            <v>0</v>
          </cell>
          <cell r="AJ396">
            <v>38878</v>
          </cell>
          <cell r="AM396">
            <v>106</v>
          </cell>
          <cell r="AN396">
            <v>5</v>
          </cell>
          <cell r="AO396">
            <v>10</v>
          </cell>
          <cell r="AP396">
            <v>7</v>
          </cell>
          <cell r="AQ396" t="str">
            <v>KREMNIZER &amp; CO</v>
          </cell>
          <cell r="AR396" t="str">
            <v>NSW</v>
          </cell>
          <cell r="AS396" t="str">
            <v>S</v>
          </cell>
          <cell r="AT396" t="str">
            <v>PL</v>
          </cell>
          <cell r="AU396" t="str">
            <v>IT</v>
          </cell>
          <cell r="AV396" t="str">
            <v>SPLITLOAN</v>
          </cell>
          <cell r="AW396" t="str">
            <v>-</v>
          </cell>
          <cell r="AX396">
            <v>1</v>
          </cell>
          <cell r="AY396" t="str">
            <v>DLY</v>
          </cell>
          <cell r="AZ396" t="str">
            <v>N/A</v>
          </cell>
          <cell r="BA396">
            <v>0</v>
          </cell>
          <cell r="BB396">
            <v>0</v>
          </cell>
          <cell r="BC396">
            <v>0</v>
          </cell>
          <cell r="BF396" t="str">
            <v>BIP</v>
          </cell>
          <cell r="BG396" t="str">
            <v>Lawteal Equity Loan</v>
          </cell>
          <cell r="BH396" t="str">
            <v>NCM-W05</v>
          </cell>
        </row>
        <row r="397">
          <cell r="A397">
            <v>9002267</v>
          </cell>
          <cell r="B397">
            <v>1</v>
          </cell>
          <cell r="D397" t="str">
            <v>NLA</v>
          </cell>
          <cell r="E397" t="str">
            <v>W</v>
          </cell>
          <cell r="F397" t="str">
            <v>VIC</v>
          </cell>
          <cell r="G397">
            <v>40000</v>
          </cell>
          <cell r="H397" t="str">
            <v>MOBIUS</v>
          </cell>
          <cell r="I397">
            <v>40044</v>
          </cell>
          <cell r="J397" t="str">
            <v>COLLINS</v>
          </cell>
          <cell r="M397">
            <v>9002267</v>
          </cell>
          <cell r="O397">
            <v>3689</v>
          </cell>
          <cell r="P397" t="str">
            <v>MACGOWAN R J</v>
          </cell>
          <cell r="Q397">
            <v>304000</v>
          </cell>
          <cell r="R397">
            <v>0</v>
          </cell>
          <cell r="S397">
            <v>304000</v>
          </cell>
          <cell r="T397">
            <v>300</v>
          </cell>
          <cell r="U397" t="str">
            <v>Committed</v>
          </cell>
          <cell r="V397">
            <v>950</v>
          </cell>
          <cell r="W397" t="str">
            <v>Settlmnt In Progress</v>
          </cell>
          <cell r="X397">
            <v>38847</v>
          </cell>
          <cell r="Y397">
            <v>7.84</v>
          </cell>
          <cell r="Z397">
            <v>1.25</v>
          </cell>
          <cell r="AA397">
            <v>0</v>
          </cell>
          <cell r="AB397">
            <v>9.09</v>
          </cell>
          <cell r="AC397">
            <v>2752.79</v>
          </cell>
          <cell r="AD397">
            <v>95</v>
          </cell>
          <cell r="AE397">
            <v>38847</v>
          </cell>
          <cell r="AI397">
            <v>0</v>
          </cell>
          <cell r="AJ397">
            <v>38878</v>
          </cell>
          <cell r="AM397">
            <v>106</v>
          </cell>
          <cell r="AN397">
            <v>5</v>
          </cell>
          <cell r="AO397">
            <v>10</v>
          </cell>
          <cell r="AP397">
            <v>9</v>
          </cell>
          <cell r="AQ397" t="str">
            <v>GADENS (SA)</v>
          </cell>
          <cell r="AR397" t="str">
            <v>SA</v>
          </cell>
          <cell r="AS397" t="str">
            <v>S</v>
          </cell>
          <cell r="AT397" t="str">
            <v>PL</v>
          </cell>
          <cell r="AU397" t="str">
            <v>IT</v>
          </cell>
          <cell r="AV397" t="str">
            <v>SPLITLOAN</v>
          </cell>
          <cell r="AW397" t="str">
            <v>-</v>
          </cell>
          <cell r="AX397">
            <v>20</v>
          </cell>
          <cell r="AY397" t="str">
            <v>DLY</v>
          </cell>
          <cell r="AZ397" t="str">
            <v>N/A</v>
          </cell>
          <cell r="BA397">
            <v>0</v>
          </cell>
          <cell r="BB397">
            <v>0</v>
          </cell>
          <cell r="BC397">
            <v>0</v>
          </cell>
          <cell r="BF397" t="str">
            <v>ROT</v>
          </cell>
          <cell r="BG397" t="str">
            <v>Near Prime</v>
          </cell>
          <cell r="BH397" t="str">
            <v>NCM-W06</v>
          </cell>
        </row>
        <row r="398">
          <cell r="A398">
            <v>9001232</v>
          </cell>
          <cell r="B398">
            <v>1</v>
          </cell>
          <cell r="D398" t="str">
            <v>ELO</v>
          </cell>
          <cell r="E398" t="str">
            <v>W</v>
          </cell>
          <cell r="F398" t="str">
            <v>NSW</v>
          </cell>
          <cell r="G398">
            <v>40000</v>
          </cell>
          <cell r="H398" t="str">
            <v>MOBIUS</v>
          </cell>
          <cell r="I398">
            <v>49000</v>
          </cell>
          <cell r="J398" t="str">
            <v>LAWTEAL</v>
          </cell>
          <cell r="M398">
            <v>9001232</v>
          </cell>
          <cell r="O398">
            <v>2019</v>
          </cell>
          <cell r="P398" t="str">
            <v>MCKENZIE A R</v>
          </cell>
          <cell r="Q398">
            <v>338000</v>
          </cell>
          <cell r="R398">
            <v>0</v>
          </cell>
          <cell r="S398">
            <v>338000</v>
          </cell>
          <cell r="T398">
            <v>300</v>
          </cell>
          <cell r="U398" t="str">
            <v>Committed</v>
          </cell>
          <cell r="V398">
            <v>960</v>
          </cell>
          <cell r="W398" t="str">
            <v>Settlement Postponed</v>
          </cell>
          <cell r="X398">
            <v>38587</v>
          </cell>
          <cell r="Y398">
            <v>8</v>
          </cell>
          <cell r="Z398">
            <v>0</v>
          </cell>
          <cell r="AA398">
            <v>1.5</v>
          </cell>
          <cell r="AB398">
            <v>9.5</v>
          </cell>
          <cell r="AC398">
            <v>2675.83</v>
          </cell>
          <cell r="AD398">
            <v>65</v>
          </cell>
          <cell r="AE398">
            <v>38580</v>
          </cell>
          <cell r="AI398">
            <v>0</v>
          </cell>
          <cell r="AJ398">
            <v>38611</v>
          </cell>
          <cell r="AM398">
            <v>105</v>
          </cell>
          <cell r="AN398">
            <v>8</v>
          </cell>
          <cell r="AO398">
            <v>16</v>
          </cell>
          <cell r="AP398">
            <v>7</v>
          </cell>
          <cell r="AQ398" t="str">
            <v>KREMNIZER &amp; CO</v>
          </cell>
          <cell r="AR398" t="str">
            <v>NSW</v>
          </cell>
          <cell r="AS398" t="str">
            <v>S</v>
          </cell>
          <cell r="AT398" t="str">
            <v>PL</v>
          </cell>
          <cell r="AU398" t="str">
            <v>IT</v>
          </cell>
          <cell r="AV398" t="str">
            <v>SPLITLOAN</v>
          </cell>
          <cell r="AW398">
            <v>9001232</v>
          </cell>
          <cell r="AX398">
            <v>1</v>
          </cell>
          <cell r="AY398" t="str">
            <v>DLY</v>
          </cell>
          <cell r="AZ398" t="str">
            <v>N/A</v>
          </cell>
          <cell r="BA398">
            <v>0</v>
          </cell>
          <cell r="BB398">
            <v>0</v>
          </cell>
          <cell r="BC398">
            <v>0</v>
          </cell>
          <cell r="BF398" t="str">
            <v>BIP</v>
          </cell>
          <cell r="BG398" t="str">
            <v>Lawteal Equity Loan</v>
          </cell>
          <cell r="BH398" t="str">
            <v>NCM-W05</v>
          </cell>
        </row>
        <row r="399">
          <cell r="A399">
            <v>9001351</v>
          </cell>
          <cell r="B399">
            <v>1</v>
          </cell>
          <cell r="D399" t="str">
            <v>ELO</v>
          </cell>
          <cell r="E399" t="str">
            <v>W</v>
          </cell>
          <cell r="F399" t="str">
            <v>NSW</v>
          </cell>
          <cell r="G399">
            <v>40000</v>
          </cell>
          <cell r="H399" t="str">
            <v>MOBIUS</v>
          </cell>
          <cell r="I399">
            <v>49000</v>
          </cell>
          <cell r="J399" t="str">
            <v>LAWTEAL</v>
          </cell>
          <cell r="M399">
            <v>9001351</v>
          </cell>
          <cell r="O399">
            <v>2212</v>
          </cell>
          <cell r="P399" t="str">
            <v>LADE E J</v>
          </cell>
          <cell r="Q399">
            <v>387000</v>
          </cell>
          <cell r="R399">
            <v>0</v>
          </cell>
          <cell r="S399">
            <v>387000</v>
          </cell>
          <cell r="T399">
            <v>300</v>
          </cell>
          <cell r="U399" t="str">
            <v>Committed</v>
          </cell>
          <cell r="V399">
            <v>960</v>
          </cell>
          <cell r="W399" t="str">
            <v>Settlement Postponed</v>
          </cell>
          <cell r="X399">
            <v>38615</v>
          </cell>
          <cell r="Y399">
            <v>8</v>
          </cell>
          <cell r="Z399">
            <v>0</v>
          </cell>
          <cell r="AA399">
            <v>1.25</v>
          </cell>
          <cell r="AB399">
            <v>9.25</v>
          </cell>
          <cell r="AC399">
            <v>2983.13</v>
          </cell>
          <cell r="AD399">
            <v>53.75</v>
          </cell>
          <cell r="AE399">
            <v>38616</v>
          </cell>
          <cell r="AI399">
            <v>0</v>
          </cell>
          <cell r="AJ399">
            <v>38646</v>
          </cell>
          <cell r="AM399">
            <v>105</v>
          </cell>
          <cell r="AN399">
            <v>9</v>
          </cell>
          <cell r="AO399">
            <v>21</v>
          </cell>
          <cell r="AP399">
            <v>7</v>
          </cell>
          <cell r="AQ399" t="str">
            <v>KREMNIZER &amp; CO</v>
          </cell>
          <cell r="AR399" t="str">
            <v>NSW</v>
          </cell>
          <cell r="AS399" t="str">
            <v>S</v>
          </cell>
          <cell r="AT399" t="str">
            <v>PL</v>
          </cell>
          <cell r="AU399" t="str">
            <v>IT</v>
          </cell>
          <cell r="AV399" t="str">
            <v>SPLITLOAN</v>
          </cell>
          <cell r="AW399">
            <v>9001351</v>
          </cell>
          <cell r="AX399">
            <v>1</v>
          </cell>
          <cell r="AY399" t="str">
            <v>DLY</v>
          </cell>
          <cell r="AZ399" t="str">
            <v>N/A</v>
          </cell>
          <cell r="BA399">
            <v>0</v>
          </cell>
          <cell r="BB399">
            <v>0</v>
          </cell>
          <cell r="BC399">
            <v>0</v>
          </cell>
          <cell r="BF399" t="str">
            <v>BIP</v>
          </cell>
          <cell r="BG399" t="str">
            <v>Lawteal Equity Loan</v>
          </cell>
          <cell r="BH399" t="str">
            <v>NCM-W05</v>
          </cell>
        </row>
        <row r="400">
          <cell r="A400">
            <v>9001445</v>
          </cell>
          <cell r="B400">
            <v>1</v>
          </cell>
          <cell r="D400" t="str">
            <v>ELO</v>
          </cell>
          <cell r="E400" t="str">
            <v>W</v>
          </cell>
          <cell r="F400" t="str">
            <v>NSW</v>
          </cell>
          <cell r="G400">
            <v>40000</v>
          </cell>
          <cell r="H400" t="str">
            <v>MOBIUS</v>
          </cell>
          <cell r="I400">
            <v>49000</v>
          </cell>
          <cell r="J400" t="str">
            <v>LAWTEAL</v>
          </cell>
          <cell r="M400">
            <v>9001445</v>
          </cell>
          <cell r="O400">
            <v>2360</v>
          </cell>
          <cell r="P400" t="str">
            <v>HURLEY G P</v>
          </cell>
          <cell r="Q400">
            <v>196000</v>
          </cell>
          <cell r="R400">
            <v>0</v>
          </cell>
          <cell r="S400">
            <v>196000</v>
          </cell>
          <cell r="T400">
            <v>300</v>
          </cell>
          <cell r="U400" t="str">
            <v>Committed</v>
          </cell>
          <cell r="V400">
            <v>960</v>
          </cell>
          <cell r="W400" t="str">
            <v>Settlement Postponed</v>
          </cell>
          <cell r="X400">
            <v>38623</v>
          </cell>
          <cell r="Y400">
            <v>8</v>
          </cell>
          <cell r="Z400">
            <v>0</v>
          </cell>
          <cell r="AA400">
            <v>1.75</v>
          </cell>
          <cell r="AB400">
            <v>9.75</v>
          </cell>
          <cell r="AC400">
            <v>1592.5</v>
          </cell>
          <cell r="AD400">
            <v>70</v>
          </cell>
          <cell r="AE400">
            <v>38623</v>
          </cell>
          <cell r="AI400">
            <v>0</v>
          </cell>
          <cell r="AJ400">
            <v>38653</v>
          </cell>
          <cell r="AM400">
            <v>105</v>
          </cell>
          <cell r="AN400">
            <v>9</v>
          </cell>
          <cell r="AO400">
            <v>28</v>
          </cell>
          <cell r="AP400">
            <v>7</v>
          </cell>
          <cell r="AQ400" t="str">
            <v>KREMNIZER &amp; CO</v>
          </cell>
          <cell r="AR400" t="str">
            <v>NSW</v>
          </cell>
          <cell r="AS400" t="str">
            <v>S</v>
          </cell>
          <cell r="AT400" t="str">
            <v>PL</v>
          </cell>
          <cell r="AU400" t="str">
            <v>IT</v>
          </cell>
          <cell r="AV400" t="str">
            <v>SPLITLOAN</v>
          </cell>
          <cell r="AW400">
            <v>9001445</v>
          </cell>
          <cell r="AX400">
            <v>1</v>
          </cell>
          <cell r="AY400" t="str">
            <v>DLY</v>
          </cell>
          <cell r="AZ400" t="str">
            <v>N/A</v>
          </cell>
          <cell r="BA400">
            <v>0</v>
          </cell>
          <cell r="BB400">
            <v>0</v>
          </cell>
          <cell r="BC400">
            <v>0</v>
          </cell>
          <cell r="BF400" t="str">
            <v>BIP</v>
          </cell>
          <cell r="BG400" t="str">
            <v>Lawteal Equity Loan</v>
          </cell>
          <cell r="BH400" t="str">
            <v>NCM-W05</v>
          </cell>
        </row>
        <row r="401">
          <cell r="A401">
            <v>9001508</v>
          </cell>
          <cell r="B401">
            <v>1</v>
          </cell>
          <cell r="D401" t="str">
            <v>ELO</v>
          </cell>
          <cell r="E401" t="str">
            <v>W</v>
          </cell>
          <cell r="F401" t="str">
            <v>NSW</v>
          </cell>
          <cell r="G401">
            <v>40000</v>
          </cell>
          <cell r="H401" t="str">
            <v>MOBIUS</v>
          </cell>
          <cell r="I401">
            <v>49000</v>
          </cell>
          <cell r="J401" t="str">
            <v>LAWTEAL</v>
          </cell>
          <cell r="M401">
            <v>9001508</v>
          </cell>
          <cell r="O401">
            <v>2466</v>
          </cell>
          <cell r="P401" t="str">
            <v>PAGE SERVICES</v>
          </cell>
          <cell r="Q401">
            <v>540000</v>
          </cell>
          <cell r="R401">
            <v>0</v>
          </cell>
          <cell r="S401">
            <v>540000</v>
          </cell>
          <cell r="T401">
            <v>300</v>
          </cell>
          <cell r="U401" t="str">
            <v>Committed</v>
          </cell>
          <cell r="V401">
            <v>960</v>
          </cell>
          <cell r="W401" t="str">
            <v>Settlement Postponed</v>
          </cell>
          <cell r="X401">
            <v>38657</v>
          </cell>
          <cell r="Y401">
            <v>8</v>
          </cell>
          <cell r="Z401">
            <v>0</v>
          </cell>
          <cell r="AA401">
            <v>2.75</v>
          </cell>
          <cell r="AB401">
            <v>10.75</v>
          </cell>
          <cell r="AC401">
            <v>4837.5</v>
          </cell>
          <cell r="AD401">
            <v>60</v>
          </cell>
          <cell r="AE401">
            <v>38649</v>
          </cell>
          <cell r="AI401">
            <v>0</v>
          </cell>
          <cell r="AJ401">
            <v>38680</v>
          </cell>
          <cell r="AM401">
            <v>105</v>
          </cell>
          <cell r="AN401">
            <v>10</v>
          </cell>
          <cell r="AO401">
            <v>24</v>
          </cell>
          <cell r="AP401">
            <v>7</v>
          </cell>
          <cell r="AQ401" t="str">
            <v>KREMNIZER &amp; CO</v>
          </cell>
          <cell r="AR401" t="str">
            <v>NSW</v>
          </cell>
          <cell r="AS401" t="str">
            <v>S</v>
          </cell>
          <cell r="AT401" t="str">
            <v>PL</v>
          </cell>
          <cell r="AU401" t="str">
            <v>IT</v>
          </cell>
          <cell r="AV401" t="str">
            <v>SPLITLOAN</v>
          </cell>
          <cell r="AW401">
            <v>9001508</v>
          </cell>
          <cell r="AX401">
            <v>1</v>
          </cell>
          <cell r="AY401" t="str">
            <v>DLY</v>
          </cell>
          <cell r="AZ401" t="str">
            <v>N/A</v>
          </cell>
          <cell r="BA401">
            <v>0</v>
          </cell>
          <cell r="BB401">
            <v>0</v>
          </cell>
          <cell r="BC401">
            <v>0</v>
          </cell>
          <cell r="BF401" t="str">
            <v>BIP</v>
          </cell>
          <cell r="BG401" t="str">
            <v>Lawteal Equity Loan</v>
          </cell>
          <cell r="BH401" t="str">
            <v>NCM-W05</v>
          </cell>
        </row>
        <row r="402">
          <cell r="A402">
            <v>9001478</v>
          </cell>
          <cell r="B402">
            <v>1</v>
          </cell>
          <cell r="D402" t="str">
            <v>ELO</v>
          </cell>
          <cell r="E402" t="str">
            <v>W</v>
          </cell>
          <cell r="F402" t="str">
            <v>NSW</v>
          </cell>
          <cell r="G402">
            <v>40000</v>
          </cell>
          <cell r="H402" t="str">
            <v>MOBIUS</v>
          </cell>
          <cell r="I402">
            <v>49000</v>
          </cell>
          <cell r="J402" t="str">
            <v>LAWTEAL</v>
          </cell>
          <cell r="M402">
            <v>9001478</v>
          </cell>
          <cell r="O402">
            <v>2417</v>
          </cell>
          <cell r="P402" t="str">
            <v>URIBE J</v>
          </cell>
          <cell r="Q402">
            <v>123000</v>
          </cell>
          <cell r="R402">
            <v>0</v>
          </cell>
          <cell r="S402">
            <v>123000</v>
          </cell>
          <cell r="T402">
            <v>300</v>
          </cell>
          <cell r="U402" t="str">
            <v>Committed</v>
          </cell>
          <cell r="V402">
            <v>960</v>
          </cell>
          <cell r="W402" t="str">
            <v>Settlement Postponed</v>
          </cell>
          <cell r="X402">
            <v>38653</v>
          </cell>
          <cell r="Y402">
            <v>8</v>
          </cell>
          <cell r="Z402">
            <v>0</v>
          </cell>
          <cell r="AA402">
            <v>1</v>
          </cell>
          <cell r="AB402">
            <v>9</v>
          </cell>
          <cell r="AC402">
            <v>922.5</v>
          </cell>
          <cell r="AD402">
            <v>64.739999999999995</v>
          </cell>
          <cell r="AE402">
            <v>38652</v>
          </cell>
          <cell r="AI402">
            <v>0</v>
          </cell>
          <cell r="AJ402">
            <v>38683</v>
          </cell>
          <cell r="AM402">
            <v>105</v>
          </cell>
          <cell r="AN402">
            <v>10</v>
          </cell>
          <cell r="AO402">
            <v>27</v>
          </cell>
          <cell r="AP402">
            <v>7</v>
          </cell>
          <cell r="AQ402" t="str">
            <v>KREMNIZER &amp; CO</v>
          </cell>
          <cell r="AR402" t="str">
            <v>NSW</v>
          </cell>
          <cell r="AS402" t="str">
            <v>S</v>
          </cell>
          <cell r="AT402" t="str">
            <v>PL</v>
          </cell>
          <cell r="AU402" t="str">
            <v>IT</v>
          </cell>
          <cell r="AV402" t="str">
            <v>SPLITLOAN</v>
          </cell>
          <cell r="AW402">
            <v>9001478</v>
          </cell>
          <cell r="AX402">
            <v>1</v>
          </cell>
          <cell r="AY402" t="str">
            <v>DLY</v>
          </cell>
          <cell r="AZ402" t="str">
            <v>N/A</v>
          </cell>
          <cell r="BA402">
            <v>0</v>
          </cell>
          <cell r="BB402">
            <v>0</v>
          </cell>
          <cell r="BC402">
            <v>0</v>
          </cell>
          <cell r="BF402" t="str">
            <v>BIP</v>
          </cell>
          <cell r="BG402" t="str">
            <v>Lawteal Equity Loan</v>
          </cell>
          <cell r="BH402" t="str">
            <v>NCM-W05</v>
          </cell>
        </row>
        <row r="403">
          <cell r="A403">
            <v>9001647</v>
          </cell>
          <cell r="B403">
            <v>1</v>
          </cell>
          <cell r="D403" t="str">
            <v>ELO</v>
          </cell>
          <cell r="E403" t="str">
            <v>W</v>
          </cell>
          <cell r="F403" t="str">
            <v>NSW</v>
          </cell>
          <cell r="G403">
            <v>40000</v>
          </cell>
          <cell r="H403" t="str">
            <v>MOBIUS</v>
          </cell>
          <cell r="I403">
            <v>49000</v>
          </cell>
          <cell r="J403" t="str">
            <v>LAWTEAL</v>
          </cell>
          <cell r="M403">
            <v>9001647</v>
          </cell>
          <cell r="O403">
            <v>2696</v>
          </cell>
          <cell r="P403" t="str">
            <v>SANCHEZ A</v>
          </cell>
          <cell r="Q403">
            <v>476000</v>
          </cell>
          <cell r="R403">
            <v>0</v>
          </cell>
          <cell r="S403">
            <v>476000</v>
          </cell>
          <cell r="T403">
            <v>300</v>
          </cell>
          <cell r="U403" t="str">
            <v>Committed</v>
          </cell>
          <cell r="V403">
            <v>960</v>
          </cell>
          <cell r="W403" t="str">
            <v>Settlement Postponed</v>
          </cell>
          <cell r="X403">
            <v>38715</v>
          </cell>
          <cell r="Y403">
            <v>8</v>
          </cell>
          <cell r="Z403">
            <v>0</v>
          </cell>
          <cell r="AA403">
            <v>1.25</v>
          </cell>
          <cell r="AB403">
            <v>9.25</v>
          </cell>
          <cell r="AC403">
            <v>3669.17</v>
          </cell>
          <cell r="AD403">
            <v>70</v>
          </cell>
          <cell r="AE403">
            <v>38680</v>
          </cell>
          <cell r="AI403">
            <v>0</v>
          </cell>
          <cell r="AJ403">
            <v>38710</v>
          </cell>
          <cell r="AM403">
            <v>105</v>
          </cell>
          <cell r="AN403">
            <v>11</v>
          </cell>
          <cell r="AO403">
            <v>24</v>
          </cell>
          <cell r="AP403">
            <v>7</v>
          </cell>
          <cell r="AQ403" t="str">
            <v>KREMNIZER &amp; CO</v>
          </cell>
          <cell r="AR403" t="str">
            <v>NSW</v>
          </cell>
          <cell r="AS403" t="str">
            <v>S</v>
          </cell>
          <cell r="AT403" t="str">
            <v>PL</v>
          </cell>
          <cell r="AU403" t="str">
            <v>IT</v>
          </cell>
          <cell r="AV403" t="str">
            <v>SPLITLOAN</v>
          </cell>
          <cell r="AW403">
            <v>9001647</v>
          </cell>
          <cell r="AX403">
            <v>1</v>
          </cell>
          <cell r="AY403" t="str">
            <v>DLY</v>
          </cell>
          <cell r="AZ403" t="str">
            <v>N/A</v>
          </cell>
          <cell r="BA403">
            <v>0</v>
          </cell>
          <cell r="BB403">
            <v>0</v>
          </cell>
          <cell r="BC403">
            <v>0</v>
          </cell>
          <cell r="BF403" t="str">
            <v>BIP</v>
          </cell>
          <cell r="BG403" t="str">
            <v>Lawteal Equity Loan</v>
          </cell>
          <cell r="BH403" t="str">
            <v>NCM-W05</v>
          </cell>
        </row>
        <row r="404">
          <cell r="A404">
            <v>9001768</v>
          </cell>
          <cell r="B404">
            <v>1</v>
          </cell>
          <cell r="D404" t="str">
            <v>ELO</v>
          </cell>
          <cell r="E404" t="str">
            <v>W</v>
          </cell>
          <cell r="F404" t="str">
            <v>NSW</v>
          </cell>
          <cell r="G404">
            <v>40000</v>
          </cell>
          <cell r="H404" t="str">
            <v>MOBIUS</v>
          </cell>
          <cell r="I404">
            <v>49000</v>
          </cell>
          <cell r="J404" t="str">
            <v>LAWTEAL</v>
          </cell>
          <cell r="M404">
            <v>9001768</v>
          </cell>
          <cell r="O404">
            <v>2894</v>
          </cell>
          <cell r="P404" t="str">
            <v>GUTIERREZ N F</v>
          </cell>
          <cell r="Q404">
            <v>259000</v>
          </cell>
          <cell r="R404">
            <v>0</v>
          </cell>
          <cell r="S404">
            <v>259000</v>
          </cell>
          <cell r="T404">
            <v>300</v>
          </cell>
          <cell r="U404" t="str">
            <v>Committed</v>
          </cell>
          <cell r="V404">
            <v>960</v>
          </cell>
          <cell r="W404" t="str">
            <v>Settlement Postponed</v>
          </cell>
          <cell r="X404">
            <v>38708</v>
          </cell>
          <cell r="Y404">
            <v>8</v>
          </cell>
          <cell r="Z404">
            <v>0</v>
          </cell>
          <cell r="AA404">
            <v>1.25</v>
          </cell>
          <cell r="AB404">
            <v>9.25</v>
          </cell>
          <cell r="AC404">
            <v>1996.46</v>
          </cell>
          <cell r="AD404">
            <v>70</v>
          </cell>
          <cell r="AE404">
            <v>38708</v>
          </cell>
          <cell r="AI404">
            <v>0</v>
          </cell>
          <cell r="AJ404">
            <v>38739</v>
          </cell>
          <cell r="AM404">
            <v>105</v>
          </cell>
          <cell r="AN404">
            <v>12</v>
          </cell>
          <cell r="AO404">
            <v>22</v>
          </cell>
          <cell r="AP404">
            <v>7</v>
          </cell>
          <cell r="AQ404" t="str">
            <v>KREMNIZER &amp; CO</v>
          </cell>
          <cell r="AR404" t="str">
            <v>NSW</v>
          </cell>
          <cell r="AS404" t="str">
            <v>S</v>
          </cell>
          <cell r="AT404" t="str">
            <v>PL</v>
          </cell>
          <cell r="AU404" t="str">
            <v>IT</v>
          </cell>
          <cell r="AV404" t="str">
            <v>SPLITLOAN</v>
          </cell>
          <cell r="AW404">
            <v>9001768</v>
          </cell>
          <cell r="AX404">
            <v>1</v>
          </cell>
          <cell r="AY404" t="str">
            <v>DLY</v>
          </cell>
          <cell r="AZ404" t="str">
            <v>N/A</v>
          </cell>
          <cell r="BA404">
            <v>0</v>
          </cell>
          <cell r="BB404">
            <v>0</v>
          </cell>
          <cell r="BC404">
            <v>0</v>
          </cell>
          <cell r="BF404" t="str">
            <v>BIP</v>
          </cell>
          <cell r="BG404" t="str">
            <v>Lawteal Equity Loan</v>
          </cell>
          <cell r="BH404" t="str">
            <v>NCM-W05</v>
          </cell>
        </row>
        <row r="405">
          <cell r="A405">
            <v>9001888</v>
          </cell>
          <cell r="B405">
            <v>1</v>
          </cell>
          <cell r="D405" t="str">
            <v>ELO</v>
          </cell>
          <cell r="E405" t="str">
            <v>W</v>
          </cell>
          <cell r="F405" t="str">
            <v>NSW</v>
          </cell>
          <cell r="G405">
            <v>40000</v>
          </cell>
          <cell r="H405" t="str">
            <v>MOBIUS</v>
          </cell>
          <cell r="I405">
            <v>49000</v>
          </cell>
          <cell r="J405" t="str">
            <v>LAWTEAL</v>
          </cell>
          <cell r="M405">
            <v>9001888</v>
          </cell>
          <cell r="O405">
            <v>3086</v>
          </cell>
          <cell r="P405" t="str">
            <v>MCDOWELL ENTER</v>
          </cell>
          <cell r="Q405">
            <v>276000</v>
          </cell>
          <cell r="R405">
            <v>0</v>
          </cell>
          <cell r="S405">
            <v>276000</v>
          </cell>
          <cell r="T405">
            <v>300</v>
          </cell>
          <cell r="U405" t="str">
            <v>Committed</v>
          </cell>
          <cell r="V405">
            <v>960</v>
          </cell>
          <cell r="W405" t="str">
            <v>Settlement Postponed</v>
          </cell>
          <cell r="X405">
            <v>38761</v>
          </cell>
          <cell r="Y405">
            <v>8</v>
          </cell>
          <cell r="Z405">
            <v>0</v>
          </cell>
          <cell r="AA405">
            <v>1.25</v>
          </cell>
          <cell r="AB405">
            <v>9.25</v>
          </cell>
          <cell r="AC405">
            <v>2127.5</v>
          </cell>
          <cell r="AD405">
            <v>69.87</v>
          </cell>
          <cell r="AE405">
            <v>38761</v>
          </cell>
          <cell r="AI405">
            <v>0</v>
          </cell>
          <cell r="AJ405">
            <v>38789</v>
          </cell>
          <cell r="AM405">
            <v>106</v>
          </cell>
          <cell r="AN405">
            <v>2</v>
          </cell>
          <cell r="AO405">
            <v>13</v>
          </cell>
          <cell r="AP405">
            <v>7</v>
          </cell>
          <cell r="AQ405" t="str">
            <v>KREMNIZER &amp; CO</v>
          </cell>
          <cell r="AR405" t="str">
            <v>NSW</v>
          </cell>
          <cell r="AS405" t="str">
            <v>S</v>
          </cell>
          <cell r="AT405" t="str">
            <v>PL</v>
          </cell>
          <cell r="AU405" t="str">
            <v>IT</v>
          </cell>
          <cell r="AV405" t="str">
            <v>SPLITLOAN</v>
          </cell>
          <cell r="AW405">
            <v>9001888</v>
          </cell>
          <cell r="AX405">
            <v>1</v>
          </cell>
          <cell r="AY405" t="str">
            <v>DLY</v>
          </cell>
          <cell r="AZ405" t="str">
            <v>N/A</v>
          </cell>
          <cell r="BA405">
            <v>0</v>
          </cell>
          <cell r="BB405">
            <v>0</v>
          </cell>
          <cell r="BC405">
            <v>0</v>
          </cell>
          <cell r="BF405" t="str">
            <v>BIP</v>
          </cell>
          <cell r="BG405" t="str">
            <v>Lawteal Equity Loan</v>
          </cell>
          <cell r="BH405" t="str">
            <v>NCM-W05</v>
          </cell>
        </row>
        <row r="406">
          <cell r="A406">
            <v>9002051</v>
          </cell>
          <cell r="B406">
            <v>1</v>
          </cell>
          <cell r="D406" t="str">
            <v>ELO</v>
          </cell>
          <cell r="E406" t="str">
            <v>W</v>
          </cell>
          <cell r="F406" t="str">
            <v>NSW</v>
          </cell>
          <cell r="G406">
            <v>40000</v>
          </cell>
          <cell r="H406" t="str">
            <v>MOBIUS</v>
          </cell>
          <cell r="I406">
            <v>49000</v>
          </cell>
          <cell r="J406" t="str">
            <v>LAWTEAL</v>
          </cell>
          <cell r="M406">
            <v>9002051</v>
          </cell>
          <cell r="O406">
            <v>3358</v>
          </cell>
          <cell r="P406" t="str">
            <v>ZAMMIT A</v>
          </cell>
          <cell r="Q406">
            <v>455000</v>
          </cell>
          <cell r="R406">
            <v>0</v>
          </cell>
          <cell r="S406">
            <v>455000</v>
          </cell>
          <cell r="T406">
            <v>300</v>
          </cell>
          <cell r="U406" t="str">
            <v>Committed</v>
          </cell>
          <cell r="V406">
            <v>960</v>
          </cell>
          <cell r="W406" t="str">
            <v>Settlement Postponed</v>
          </cell>
          <cell r="X406">
            <v>38777</v>
          </cell>
          <cell r="Y406">
            <v>8</v>
          </cell>
          <cell r="Z406">
            <v>0</v>
          </cell>
          <cell r="AA406">
            <v>1</v>
          </cell>
          <cell r="AB406">
            <v>9</v>
          </cell>
          <cell r="AC406">
            <v>3412.5</v>
          </cell>
          <cell r="AD406">
            <v>70</v>
          </cell>
          <cell r="AE406">
            <v>38776</v>
          </cell>
          <cell r="AI406">
            <v>0</v>
          </cell>
          <cell r="AJ406">
            <v>38804</v>
          </cell>
          <cell r="AM406">
            <v>106</v>
          </cell>
          <cell r="AN406">
            <v>2</v>
          </cell>
          <cell r="AO406">
            <v>28</v>
          </cell>
          <cell r="AP406">
            <v>7</v>
          </cell>
          <cell r="AQ406" t="str">
            <v>KREMNIZER &amp; CO</v>
          </cell>
          <cell r="AR406" t="str">
            <v>NSW</v>
          </cell>
          <cell r="AS406" t="str">
            <v>S</v>
          </cell>
          <cell r="AT406" t="str">
            <v>PL</v>
          </cell>
          <cell r="AU406" t="str">
            <v>IT</v>
          </cell>
          <cell r="AV406" t="str">
            <v>SPLITLOAN</v>
          </cell>
          <cell r="AW406" t="str">
            <v>-</v>
          </cell>
          <cell r="AX406">
            <v>1</v>
          </cell>
          <cell r="AY406" t="str">
            <v>DLY</v>
          </cell>
          <cell r="AZ406" t="str">
            <v>N/A</v>
          </cell>
          <cell r="BA406">
            <v>0</v>
          </cell>
          <cell r="BB406">
            <v>0</v>
          </cell>
          <cell r="BC406">
            <v>0</v>
          </cell>
          <cell r="BF406" t="str">
            <v>BIP</v>
          </cell>
          <cell r="BG406" t="str">
            <v>Lawteal Equity Loan</v>
          </cell>
          <cell r="BH406" t="str">
            <v>NCM-W05</v>
          </cell>
        </row>
        <row r="407">
          <cell r="A407">
            <v>9002129</v>
          </cell>
          <cell r="B407">
            <v>1</v>
          </cell>
          <cell r="D407" t="str">
            <v>ELO</v>
          </cell>
          <cell r="E407" t="str">
            <v>W</v>
          </cell>
          <cell r="F407" t="str">
            <v>NSW</v>
          </cell>
          <cell r="G407">
            <v>40000</v>
          </cell>
          <cell r="H407" t="str">
            <v>MOBIUS</v>
          </cell>
          <cell r="I407">
            <v>49000</v>
          </cell>
          <cell r="J407" t="str">
            <v>LAWTEAL</v>
          </cell>
          <cell r="M407">
            <v>9002129</v>
          </cell>
          <cell r="O407">
            <v>3477</v>
          </cell>
          <cell r="P407" t="str">
            <v>FITCH B M</v>
          </cell>
          <cell r="Q407">
            <v>175000</v>
          </cell>
          <cell r="R407">
            <v>0</v>
          </cell>
          <cell r="S407">
            <v>175000</v>
          </cell>
          <cell r="T407">
            <v>300</v>
          </cell>
          <cell r="U407" t="str">
            <v>Committed</v>
          </cell>
          <cell r="V407">
            <v>960</v>
          </cell>
          <cell r="W407" t="str">
            <v>Settlement Postponed</v>
          </cell>
          <cell r="X407">
            <v>38791</v>
          </cell>
          <cell r="Y407">
            <v>8</v>
          </cell>
          <cell r="Z407">
            <v>0</v>
          </cell>
          <cell r="AA407">
            <v>2.2000000000000002</v>
          </cell>
          <cell r="AB407">
            <v>10.199999999999999</v>
          </cell>
          <cell r="AC407">
            <v>1487.5</v>
          </cell>
          <cell r="AD407">
            <v>67.31</v>
          </cell>
          <cell r="AE407">
            <v>38791</v>
          </cell>
          <cell r="AI407">
            <v>0</v>
          </cell>
          <cell r="AJ407">
            <v>38822</v>
          </cell>
          <cell r="AM407">
            <v>106</v>
          </cell>
          <cell r="AN407">
            <v>3</v>
          </cell>
          <cell r="AO407">
            <v>15</v>
          </cell>
          <cell r="AP407">
            <v>7</v>
          </cell>
          <cell r="AQ407" t="str">
            <v>KREMNIZER &amp; CO</v>
          </cell>
          <cell r="AR407" t="str">
            <v>NSW</v>
          </cell>
          <cell r="AS407" t="str">
            <v>S</v>
          </cell>
          <cell r="AT407" t="str">
            <v>PL</v>
          </cell>
          <cell r="AU407" t="str">
            <v>IT</v>
          </cell>
          <cell r="AV407" t="str">
            <v>SPLITLOAN</v>
          </cell>
          <cell r="AW407" t="str">
            <v>-</v>
          </cell>
          <cell r="AX407">
            <v>1</v>
          </cell>
          <cell r="AY407" t="str">
            <v>DLY</v>
          </cell>
          <cell r="AZ407" t="str">
            <v>N/A</v>
          </cell>
          <cell r="BA407">
            <v>0</v>
          </cell>
          <cell r="BB407">
            <v>0</v>
          </cell>
          <cell r="BC407">
            <v>0</v>
          </cell>
          <cell r="BF407" t="str">
            <v>BIP</v>
          </cell>
          <cell r="BG407" t="str">
            <v>Lawteal Equity Loan</v>
          </cell>
          <cell r="BH407" t="str">
            <v>NCM-W05</v>
          </cell>
        </row>
        <row r="408">
          <cell r="A408">
            <v>9002179</v>
          </cell>
          <cell r="B408">
            <v>1</v>
          </cell>
          <cell r="D408" t="str">
            <v>ELO</v>
          </cell>
          <cell r="E408" t="str">
            <v>W</v>
          </cell>
          <cell r="F408" t="str">
            <v>NSW</v>
          </cell>
          <cell r="G408">
            <v>40000</v>
          </cell>
          <cell r="H408" t="str">
            <v>MOBIUS</v>
          </cell>
          <cell r="I408">
            <v>49000</v>
          </cell>
          <cell r="J408" t="str">
            <v>LAWTEAL</v>
          </cell>
          <cell r="M408">
            <v>9002179</v>
          </cell>
          <cell r="O408">
            <v>3550</v>
          </cell>
          <cell r="P408" t="str">
            <v>ALLMAN J G</v>
          </cell>
          <cell r="Q408">
            <v>756000</v>
          </cell>
          <cell r="R408">
            <v>0</v>
          </cell>
          <cell r="S408">
            <v>756000</v>
          </cell>
          <cell r="T408">
            <v>300</v>
          </cell>
          <cell r="U408" t="str">
            <v>Committed</v>
          </cell>
          <cell r="V408">
            <v>960</v>
          </cell>
          <cell r="W408" t="str">
            <v>Settlement Postponed</v>
          </cell>
          <cell r="X408">
            <v>38807</v>
          </cell>
          <cell r="Y408">
            <v>8</v>
          </cell>
          <cell r="Z408">
            <v>0</v>
          </cell>
          <cell r="AA408">
            <v>1.75</v>
          </cell>
          <cell r="AB408">
            <v>9.75</v>
          </cell>
          <cell r="AC408">
            <v>6142.5</v>
          </cell>
          <cell r="AD408">
            <v>70</v>
          </cell>
          <cell r="AE408">
            <v>38803</v>
          </cell>
          <cell r="AI408">
            <v>0</v>
          </cell>
          <cell r="AJ408">
            <v>38834</v>
          </cell>
          <cell r="AM408">
            <v>106</v>
          </cell>
          <cell r="AN408">
            <v>3</v>
          </cell>
          <cell r="AO408">
            <v>27</v>
          </cell>
          <cell r="AP408">
            <v>7</v>
          </cell>
          <cell r="AQ408" t="str">
            <v>KREMNIZER &amp; CO</v>
          </cell>
          <cell r="AR408" t="str">
            <v>NSW</v>
          </cell>
          <cell r="AS408" t="str">
            <v>S</v>
          </cell>
          <cell r="AT408" t="str">
            <v>PL</v>
          </cell>
          <cell r="AU408" t="str">
            <v>IT</v>
          </cell>
          <cell r="AV408" t="str">
            <v>SPLITLOAN</v>
          </cell>
          <cell r="AW408" t="str">
            <v>-</v>
          </cell>
          <cell r="AX408">
            <v>1</v>
          </cell>
          <cell r="AY408" t="str">
            <v>DLY</v>
          </cell>
          <cell r="AZ408" t="str">
            <v>N/A</v>
          </cell>
          <cell r="BA408">
            <v>0</v>
          </cell>
          <cell r="BB408">
            <v>0</v>
          </cell>
          <cell r="BC408">
            <v>0</v>
          </cell>
          <cell r="BF408" t="str">
            <v>BIP</v>
          </cell>
          <cell r="BG408" t="str">
            <v>Lawteal Equity Loan</v>
          </cell>
          <cell r="BH408" t="str">
            <v>NCM-W05</v>
          </cell>
        </row>
        <row r="409">
          <cell r="A409">
            <v>9002064</v>
          </cell>
          <cell r="B409">
            <v>1</v>
          </cell>
          <cell r="D409" t="str">
            <v>ELO</v>
          </cell>
          <cell r="E409" t="str">
            <v>W</v>
          </cell>
          <cell r="F409" t="str">
            <v>NSW</v>
          </cell>
          <cell r="G409">
            <v>40000</v>
          </cell>
          <cell r="H409" t="str">
            <v>MOBIUS</v>
          </cell>
          <cell r="I409">
            <v>49000</v>
          </cell>
          <cell r="J409" t="str">
            <v>LAWTEAL</v>
          </cell>
          <cell r="M409">
            <v>9002064</v>
          </cell>
          <cell r="O409">
            <v>3375</v>
          </cell>
          <cell r="P409" t="str">
            <v>OSMAN W</v>
          </cell>
          <cell r="Q409">
            <v>214000</v>
          </cell>
          <cell r="R409">
            <v>0</v>
          </cell>
          <cell r="S409">
            <v>214000</v>
          </cell>
          <cell r="T409">
            <v>300</v>
          </cell>
          <cell r="U409" t="str">
            <v>Committed</v>
          </cell>
          <cell r="V409">
            <v>960</v>
          </cell>
          <cell r="W409" t="str">
            <v>Settlement Postponed</v>
          </cell>
          <cell r="X409">
            <v>38838</v>
          </cell>
          <cell r="Y409">
            <v>8</v>
          </cell>
          <cell r="Z409">
            <v>0</v>
          </cell>
          <cell r="AA409">
            <v>0.75</v>
          </cell>
          <cell r="AB409">
            <v>8.75</v>
          </cell>
          <cell r="AC409">
            <v>1560.42</v>
          </cell>
          <cell r="AD409">
            <v>64.849999999999994</v>
          </cell>
          <cell r="AE409">
            <v>38828</v>
          </cell>
          <cell r="AI409">
            <v>0</v>
          </cell>
          <cell r="AJ409">
            <v>38858</v>
          </cell>
          <cell r="AM409">
            <v>106</v>
          </cell>
          <cell r="AN409">
            <v>4</v>
          </cell>
          <cell r="AO409">
            <v>21</v>
          </cell>
          <cell r="AP409">
            <v>7</v>
          </cell>
          <cell r="AQ409" t="str">
            <v>KREMNIZER &amp; CO</v>
          </cell>
          <cell r="AR409" t="str">
            <v>NSW</v>
          </cell>
          <cell r="AS409" t="str">
            <v>S</v>
          </cell>
          <cell r="AT409" t="str">
            <v>PL</v>
          </cell>
          <cell r="AU409" t="str">
            <v>IT</v>
          </cell>
          <cell r="AV409" t="str">
            <v>SPLITLOAN</v>
          </cell>
          <cell r="AW409" t="str">
            <v>-</v>
          </cell>
          <cell r="AX409">
            <v>1</v>
          </cell>
          <cell r="AY409" t="str">
            <v>DLY</v>
          </cell>
          <cell r="AZ409" t="str">
            <v>N/A</v>
          </cell>
          <cell r="BA409">
            <v>0</v>
          </cell>
          <cell r="BB409">
            <v>0</v>
          </cell>
          <cell r="BC409">
            <v>0</v>
          </cell>
          <cell r="BF409" t="str">
            <v>BIP</v>
          </cell>
          <cell r="BG409" t="str">
            <v>Lawteal Equity Loan</v>
          </cell>
          <cell r="BH409" t="str">
            <v>NCM-W05</v>
          </cell>
        </row>
        <row r="410">
          <cell r="A410">
            <v>9001647</v>
          </cell>
          <cell r="B410">
            <v>1</v>
          </cell>
          <cell r="D410" t="str">
            <v>ELO</v>
          </cell>
          <cell r="E410" t="str">
            <v>W</v>
          </cell>
          <cell r="F410" t="str">
            <v>NSW</v>
          </cell>
          <cell r="G410">
            <v>40000</v>
          </cell>
          <cell r="H410" t="str">
            <v>MOBIUS</v>
          </cell>
          <cell r="I410">
            <v>49000</v>
          </cell>
          <cell r="J410" t="str">
            <v>LAWTEAL</v>
          </cell>
          <cell r="M410">
            <v>9001647</v>
          </cell>
          <cell r="O410">
            <v>2696</v>
          </cell>
          <cell r="P410" t="str">
            <v>SANCHEZ A</v>
          </cell>
          <cell r="Q410">
            <v>476000</v>
          </cell>
          <cell r="R410">
            <v>0</v>
          </cell>
          <cell r="S410">
            <v>476000</v>
          </cell>
          <cell r="T410">
            <v>300</v>
          </cell>
          <cell r="U410" t="str">
            <v>Committed</v>
          </cell>
          <cell r="V410">
            <v>960</v>
          </cell>
          <cell r="W410" t="str">
            <v>Settlement Postponed</v>
          </cell>
          <cell r="X410">
            <v>38715</v>
          </cell>
          <cell r="Y410">
            <v>8</v>
          </cell>
          <cell r="Z410">
            <v>0</v>
          </cell>
          <cell r="AA410">
            <v>1.25</v>
          </cell>
          <cell r="AB410">
            <v>9.25</v>
          </cell>
          <cell r="AC410">
            <v>3669.17</v>
          </cell>
          <cell r="AD410">
            <v>70</v>
          </cell>
          <cell r="AE410">
            <v>38680</v>
          </cell>
          <cell r="AI410">
            <v>0</v>
          </cell>
          <cell r="AJ410">
            <v>38710</v>
          </cell>
          <cell r="AM410">
            <v>105</v>
          </cell>
          <cell r="AN410">
            <v>11</v>
          </cell>
          <cell r="AO410">
            <v>24</v>
          </cell>
          <cell r="AP410">
            <v>7</v>
          </cell>
          <cell r="AQ410" t="str">
            <v>KREMNIZER &amp; CO</v>
          </cell>
          <cell r="AR410" t="str">
            <v>NSW</v>
          </cell>
          <cell r="AS410" t="str">
            <v>S</v>
          </cell>
          <cell r="AT410" t="str">
            <v>PL</v>
          </cell>
          <cell r="AU410" t="str">
            <v>IT</v>
          </cell>
          <cell r="AV410" t="str">
            <v>SPLITLOAN</v>
          </cell>
          <cell r="AW410">
            <v>9001647</v>
          </cell>
          <cell r="AX410">
            <v>1</v>
          </cell>
          <cell r="AY410" t="str">
            <v>DLY</v>
          </cell>
          <cell r="AZ410" t="str">
            <v>N/A</v>
          </cell>
          <cell r="BA410">
            <v>0</v>
          </cell>
          <cell r="BB410">
            <v>0</v>
          </cell>
          <cell r="BC410">
            <v>0</v>
          </cell>
          <cell r="BF410" t="str">
            <v>BIP</v>
          </cell>
          <cell r="BG410" t="str">
            <v>Lawteal Equity Loan</v>
          </cell>
          <cell r="BH410" t="str">
            <v>NCM-W05</v>
          </cell>
        </row>
        <row r="411">
          <cell r="A411">
            <v>9001768</v>
          </cell>
          <cell r="B411">
            <v>1</v>
          </cell>
          <cell r="D411" t="str">
            <v>ELO</v>
          </cell>
          <cell r="E411" t="str">
            <v>W</v>
          </cell>
          <cell r="F411" t="str">
            <v>NSW</v>
          </cell>
          <cell r="G411">
            <v>40000</v>
          </cell>
          <cell r="H411" t="str">
            <v>MOBIUS</v>
          </cell>
          <cell r="I411">
            <v>49000</v>
          </cell>
          <cell r="J411" t="str">
            <v>LAWTEAL</v>
          </cell>
          <cell r="M411">
            <v>9001768</v>
          </cell>
          <cell r="O411">
            <v>2894</v>
          </cell>
          <cell r="P411" t="str">
            <v>GUTIERREZ N F</v>
          </cell>
          <cell r="Q411">
            <v>259000</v>
          </cell>
          <cell r="R411">
            <v>0</v>
          </cell>
          <cell r="S411">
            <v>259000</v>
          </cell>
          <cell r="T411">
            <v>300</v>
          </cell>
          <cell r="U411" t="str">
            <v>Committed</v>
          </cell>
          <cell r="V411">
            <v>960</v>
          </cell>
          <cell r="W411" t="str">
            <v>Settlement Postponed</v>
          </cell>
          <cell r="X411">
            <v>38708</v>
          </cell>
          <cell r="Y411">
            <v>8</v>
          </cell>
          <cell r="Z411">
            <v>0</v>
          </cell>
          <cell r="AA411">
            <v>1.25</v>
          </cell>
          <cell r="AB411">
            <v>9.25</v>
          </cell>
          <cell r="AC411">
            <v>1996.46</v>
          </cell>
          <cell r="AD411">
            <v>70</v>
          </cell>
          <cell r="AE411">
            <v>38708</v>
          </cell>
          <cell r="AI411">
            <v>0</v>
          </cell>
          <cell r="AJ411">
            <v>38739</v>
          </cell>
          <cell r="AM411">
            <v>105</v>
          </cell>
          <cell r="AN411">
            <v>12</v>
          </cell>
          <cell r="AO411">
            <v>22</v>
          </cell>
          <cell r="AP411">
            <v>7</v>
          </cell>
          <cell r="AQ411" t="str">
            <v>KREMNIZER &amp; CO</v>
          </cell>
          <cell r="AR411" t="str">
            <v>NSW</v>
          </cell>
          <cell r="AS411" t="str">
            <v>S</v>
          </cell>
          <cell r="AT411" t="str">
            <v>PL</v>
          </cell>
          <cell r="AU411" t="str">
            <v>IT</v>
          </cell>
          <cell r="AV411" t="str">
            <v>SPLITLOAN</v>
          </cell>
          <cell r="AW411">
            <v>9001768</v>
          </cell>
          <cell r="AX411">
            <v>1</v>
          </cell>
          <cell r="AY411" t="str">
            <v>DLY</v>
          </cell>
          <cell r="AZ411" t="str">
            <v>N/A</v>
          </cell>
          <cell r="BA411">
            <v>0</v>
          </cell>
          <cell r="BB411">
            <v>0</v>
          </cell>
          <cell r="BC411">
            <v>0</v>
          </cell>
          <cell r="BF411" t="str">
            <v>BIP</v>
          </cell>
          <cell r="BG411" t="str">
            <v>Lawteal Equity Loan</v>
          </cell>
          <cell r="BH411" t="str">
            <v>NCM-W05</v>
          </cell>
        </row>
        <row r="412">
          <cell r="A412">
            <v>9001888</v>
          </cell>
          <cell r="B412">
            <v>1</v>
          </cell>
          <cell r="D412" t="str">
            <v>ELO</v>
          </cell>
          <cell r="E412" t="str">
            <v>W</v>
          </cell>
          <cell r="F412" t="str">
            <v>NSW</v>
          </cell>
          <cell r="G412">
            <v>40000</v>
          </cell>
          <cell r="H412" t="str">
            <v>MOBIUS</v>
          </cell>
          <cell r="I412">
            <v>49000</v>
          </cell>
          <cell r="J412" t="str">
            <v>LAWTEAL</v>
          </cell>
          <cell r="M412">
            <v>9001888</v>
          </cell>
          <cell r="O412">
            <v>3086</v>
          </cell>
          <cell r="P412" t="str">
            <v>MCDOWELL ENTER</v>
          </cell>
          <cell r="Q412">
            <v>276000</v>
          </cell>
          <cell r="R412">
            <v>0</v>
          </cell>
          <cell r="S412">
            <v>276000</v>
          </cell>
          <cell r="T412">
            <v>300</v>
          </cell>
          <cell r="U412" t="str">
            <v>Committed</v>
          </cell>
          <cell r="V412">
            <v>960</v>
          </cell>
          <cell r="W412" t="str">
            <v>Settlement Postponed</v>
          </cell>
          <cell r="X412">
            <v>38761</v>
          </cell>
          <cell r="Y412">
            <v>8</v>
          </cell>
          <cell r="Z412">
            <v>0</v>
          </cell>
          <cell r="AA412">
            <v>1.25</v>
          </cell>
          <cell r="AB412">
            <v>9.25</v>
          </cell>
          <cell r="AC412">
            <v>2127.5</v>
          </cell>
          <cell r="AD412">
            <v>69.87</v>
          </cell>
          <cell r="AE412">
            <v>38761</v>
          </cell>
          <cell r="AI412">
            <v>0</v>
          </cell>
          <cell r="AJ412">
            <v>38789</v>
          </cell>
          <cell r="AM412">
            <v>106</v>
          </cell>
          <cell r="AN412">
            <v>2</v>
          </cell>
          <cell r="AO412">
            <v>13</v>
          </cell>
          <cell r="AP412">
            <v>7</v>
          </cell>
          <cell r="AQ412" t="str">
            <v>KREMNIZER &amp; CO</v>
          </cell>
          <cell r="AR412" t="str">
            <v>NSW</v>
          </cell>
          <cell r="AS412" t="str">
            <v>S</v>
          </cell>
          <cell r="AT412" t="str">
            <v>PL</v>
          </cell>
          <cell r="AU412" t="str">
            <v>IT</v>
          </cell>
          <cell r="AV412" t="str">
            <v>SPLITLOAN</v>
          </cell>
          <cell r="AW412">
            <v>9001888</v>
          </cell>
          <cell r="AX412">
            <v>1</v>
          </cell>
          <cell r="AY412" t="str">
            <v>DLY</v>
          </cell>
          <cell r="AZ412" t="str">
            <v>N/A</v>
          </cell>
          <cell r="BA412">
            <v>0</v>
          </cell>
          <cell r="BB412">
            <v>0</v>
          </cell>
          <cell r="BC412">
            <v>0</v>
          </cell>
          <cell r="BF412" t="str">
            <v>BIP</v>
          </cell>
          <cell r="BG412" t="str">
            <v>Lawteal Equity Loan</v>
          </cell>
          <cell r="BH412" t="str">
            <v>NCM-W05</v>
          </cell>
        </row>
        <row r="413">
          <cell r="A413">
            <v>9002051</v>
          </cell>
          <cell r="B413">
            <v>1</v>
          </cell>
          <cell r="D413" t="str">
            <v>ELO</v>
          </cell>
          <cell r="E413" t="str">
            <v>W</v>
          </cell>
          <cell r="F413" t="str">
            <v>NSW</v>
          </cell>
          <cell r="G413">
            <v>40000</v>
          </cell>
          <cell r="H413" t="str">
            <v>MOBIUS</v>
          </cell>
          <cell r="I413">
            <v>49000</v>
          </cell>
          <cell r="J413" t="str">
            <v>LAWTEAL</v>
          </cell>
          <cell r="M413">
            <v>9002051</v>
          </cell>
          <cell r="O413">
            <v>3358</v>
          </cell>
          <cell r="P413" t="str">
            <v>ZAMMIT A</v>
          </cell>
          <cell r="Q413">
            <v>455000</v>
          </cell>
          <cell r="R413">
            <v>0</v>
          </cell>
          <cell r="S413">
            <v>455000</v>
          </cell>
          <cell r="T413">
            <v>300</v>
          </cell>
          <cell r="U413" t="str">
            <v>Committed</v>
          </cell>
          <cell r="V413">
            <v>960</v>
          </cell>
          <cell r="W413" t="str">
            <v>Settlement Postponed</v>
          </cell>
          <cell r="X413">
            <v>38777</v>
          </cell>
          <cell r="Y413">
            <v>8</v>
          </cell>
          <cell r="Z413">
            <v>0</v>
          </cell>
          <cell r="AA413">
            <v>1</v>
          </cell>
          <cell r="AB413">
            <v>9</v>
          </cell>
          <cell r="AC413">
            <v>3412.5</v>
          </cell>
          <cell r="AD413">
            <v>70</v>
          </cell>
          <cell r="AE413">
            <v>38776</v>
          </cell>
          <cell r="AI413">
            <v>0</v>
          </cell>
          <cell r="AJ413">
            <v>38804</v>
          </cell>
          <cell r="AM413">
            <v>106</v>
          </cell>
          <cell r="AN413">
            <v>2</v>
          </cell>
          <cell r="AO413">
            <v>28</v>
          </cell>
          <cell r="AP413">
            <v>7</v>
          </cell>
          <cell r="AQ413" t="str">
            <v>KREMNIZER &amp; CO</v>
          </cell>
          <cell r="AR413" t="str">
            <v>NSW</v>
          </cell>
          <cell r="AS413" t="str">
            <v>S</v>
          </cell>
          <cell r="AT413" t="str">
            <v>PL</v>
          </cell>
          <cell r="AU413" t="str">
            <v>IT</v>
          </cell>
          <cell r="AV413" t="str">
            <v>SPLITLOAN</v>
          </cell>
          <cell r="AW413" t="str">
            <v>-</v>
          </cell>
          <cell r="AX413">
            <v>1</v>
          </cell>
          <cell r="AY413" t="str">
            <v>DLY</v>
          </cell>
          <cell r="AZ413" t="str">
            <v>N/A</v>
          </cell>
          <cell r="BA413">
            <v>0</v>
          </cell>
          <cell r="BB413">
            <v>0</v>
          </cell>
          <cell r="BC413">
            <v>0</v>
          </cell>
          <cell r="BF413" t="str">
            <v>BIP</v>
          </cell>
          <cell r="BG413" t="str">
            <v>Lawteal Equity Loan</v>
          </cell>
          <cell r="BH413" t="str">
            <v>NCM-W05</v>
          </cell>
        </row>
        <row r="414">
          <cell r="A414">
            <v>9002129</v>
          </cell>
          <cell r="B414">
            <v>1</v>
          </cell>
          <cell r="D414" t="str">
            <v>ELO</v>
          </cell>
          <cell r="E414" t="str">
            <v>W</v>
          </cell>
          <cell r="F414" t="str">
            <v>NSW</v>
          </cell>
          <cell r="G414">
            <v>40000</v>
          </cell>
          <cell r="H414" t="str">
            <v>MOBIUS</v>
          </cell>
          <cell r="I414">
            <v>49000</v>
          </cell>
          <cell r="J414" t="str">
            <v>LAWTEAL</v>
          </cell>
          <cell r="M414">
            <v>9002129</v>
          </cell>
          <cell r="O414">
            <v>3477</v>
          </cell>
          <cell r="P414" t="str">
            <v>FITCH B M</v>
          </cell>
          <cell r="Q414">
            <v>175000</v>
          </cell>
          <cell r="R414">
            <v>0</v>
          </cell>
          <cell r="S414">
            <v>175000</v>
          </cell>
          <cell r="T414">
            <v>300</v>
          </cell>
          <cell r="U414" t="str">
            <v>Committed</v>
          </cell>
          <cell r="V414">
            <v>960</v>
          </cell>
          <cell r="W414" t="str">
            <v>Settlement Postponed</v>
          </cell>
          <cell r="X414">
            <v>38791</v>
          </cell>
          <cell r="Y414">
            <v>8</v>
          </cell>
          <cell r="Z414">
            <v>0</v>
          </cell>
          <cell r="AA414">
            <v>2.2000000000000002</v>
          </cell>
          <cell r="AB414">
            <v>10.199999999999999</v>
          </cell>
          <cell r="AC414">
            <v>1487.5</v>
          </cell>
          <cell r="AD414">
            <v>67.31</v>
          </cell>
          <cell r="AE414">
            <v>38791</v>
          </cell>
          <cell r="AI414">
            <v>0</v>
          </cell>
          <cell r="AJ414">
            <v>38822</v>
          </cell>
          <cell r="AM414">
            <v>106</v>
          </cell>
          <cell r="AN414">
            <v>3</v>
          </cell>
          <cell r="AO414">
            <v>15</v>
          </cell>
          <cell r="AP414">
            <v>7</v>
          </cell>
          <cell r="AQ414" t="str">
            <v>KREMNIZER &amp; CO</v>
          </cell>
          <cell r="AR414" t="str">
            <v>NSW</v>
          </cell>
          <cell r="AS414" t="str">
            <v>S</v>
          </cell>
          <cell r="AT414" t="str">
            <v>PL</v>
          </cell>
          <cell r="AU414" t="str">
            <v>IT</v>
          </cell>
          <cell r="AV414" t="str">
            <v>SPLITLOAN</v>
          </cell>
          <cell r="AW414" t="str">
            <v>-</v>
          </cell>
          <cell r="AX414">
            <v>1</v>
          </cell>
          <cell r="AY414" t="str">
            <v>DLY</v>
          </cell>
          <cell r="AZ414" t="str">
            <v>N/A</v>
          </cell>
          <cell r="BA414">
            <v>0</v>
          </cell>
          <cell r="BB414">
            <v>0</v>
          </cell>
          <cell r="BC414">
            <v>0</v>
          </cell>
          <cell r="BF414" t="str">
            <v>BIP</v>
          </cell>
          <cell r="BG414" t="str">
            <v>Lawteal Equity Loan</v>
          </cell>
          <cell r="BH414" t="str">
            <v>NCM-W05</v>
          </cell>
        </row>
        <row r="415">
          <cell r="A415">
            <v>9002179</v>
          </cell>
          <cell r="B415">
            <v>1</v>
          </cell>
          <cell r="D415" t="str">
            <v>ELO</v>
          </cell>
          <cell r="E415" t="str">
            <v>W</v>
          </cell>
          <cell r="F415" t="str">
            <v>NSW</v>
          </cell>
          <cell r="G415">
            <v>40000</v>
          </cell>
          <cell r="H415" t="str">
            <v>MOBIUS</v>
          </cell>
          <cell r="I415">
            <v>49000</v>
          </cell>
          <cell r="J415" t="str">
            <v>LAWTEAL</v>
          </cell>
          <cell r="M415">
            <v>9002179</v>
          </cell>
          <cell r="O415">
            <v>3550</v>
          </cell>
          <cell r="P415" t="str">
            <v>ALLMAN J G</v>
          </cell>
          <cell r="Q415">
            <v>756000</v>
          </cell>
          <cell r="R415">
            <v>0</v>
          </cell>
          <cell r="S415">
            <v>756000</v>
          </cell>
          <cell r="T415">
            <v>300</v>
          </cell>
          <cell r="U415" t="str">
            <v>Committed</v>
          </cell>
          <cell r="V415">
            <v>960</v>
          </cell>
          <cell r="W415" t="str">
            <v>Settlement Postponed</v>
          </cell>
          <cell r="X415">
            <v>38807</v>
          </cell>
          <cell r="Y415">
            <v>8</v>
          </cell>
          <cell r="Z415">
            <v>0</v>
          </cell>
          <cell r="AA415">
            <v>1.75</v>
          </cell>
          <cell r="AB415">
            <v>9.75</v>
          </cell>
          <cell r="AC415">
            <v>6142.5</v>
          </cell>
          <cell r="AD415">
            <v>70</v>
          </cell>
          <cell r="AE415">
            <v>38803</v>
          </cell>
          <cell r="AI415">
            <v>0</v>
          </cell>
          <cell r="AJ415">
            <v>38834</v>
          </cell>
          <cell r="AM415">
            <v>106</v>
          </cell>
          <cell r="AN415">
            <v>3</v>
          </cell>
          <cell r="AO415">
            <v>27</v>
          </cell>
          <cell r="AP415">
            <v>7</v>
          </cell>
          <cell r="AQ415" t="str">
            <v>KREMNIZER &amp; CO</v>
          </cell>
          <cell r="AR415" t="str">
            <v>NSW</v>
          </cell>
          <cell r="AS415" t="str">
            <v>S</v>
          </cell>
          <cell r="AT415" t="str">
            <v>PL</v>
          </cell>
          <cell r="AU415" t="str">
            <v>IT</v>
          </cell>
          <cell r="AV415" t="str">
            <v>SPLITLOAN</v>
          </cell>
          <cell r="AW415" t="str">
            <v>-</v>
          </cell>
          <cell r="AX415">
            <v>1</v>
          </cell>
          <cell r="AY415" t="str">
            <v>DLY</v>
          </cell>
          <cell r="AZ415" t="str">
            <v>N/A</v>
          </cell>
          <cell r="BA415">
            <v>0</v>
          </cell>
          <cell r="BB415">
            <v>0</v>
          </cell>
          <cell r="BC415">
            <v>0</v>
          </cell>
          <cell r="BF415" t="str">
            <v>BIP</v>
          </cell>
          <cell r="BG415" t="str">
            <v>Lawteal Equity Loan</v>
          </cell>
          <cell r="BH415" t="str">
            <v>NCM-W05</v>
          </cell>
        </row>
        <row r="416">
          <cell r="A416">
            <v>9002064</v>
          </cell>
          <cell r="B416">
            <v>1</v>
          </cell>
          <cell r="D416" t="str">
            <v>ELO</v>
          </cell>
          <cell r="E416" t="str">
            <v>W</v>
          </cell>
          <cell r="F416" t="str">
            <v>NSW</v>
          </cell>
          <cell r="G416">
            <v>40000</v>
          </cell>
          <cell r="H416" t="str">
            <v>MOBIUS</v>
          </cell>
          <cell r="I416">
            <v>49000</v>
          </cell>
          <cell r="J416" t="str">
            <v>LAWTEAL</v>
          </cell>
          <cell r="M416">
            <v>9002064</v>
          </cell>
          <cell r="O416">
            <v>3375</v>
          </cell>
          <cell r="P416" t="str">
            <v>OSMAN W</v>
          </cell>
          <cell r="Q416">
            <v>214000</v>
          </cell>
          <cell r="R416">
            <v>0</v>
          </cell>
          <cell r="S416">
            <v>214000</v>
          </cell>
          <cell r="T416">
            <v>300</v>
          </cell>
          <cell r="U416" t="str">
            <v>Committed</v>
          </cell>
          <cell r="V416">
            <v>960</v>
          </cell>
          <cell r="W416" t="str">
            <v>Settlement Postponed</v>
          </cell>
          <cell r="X416">
            <v>38838</v>
          </cell>
          <cell r="Y416">
            <v>8</v>
          </cell>
          <cell r="Z416">
            <v>0</v>
          </cell>
          <cell r="AA416">
            <v>0.75</v>
          </cell>
          <cell r="AB416">
            <v>8.75</v>
          </cell>
          <cell r="AC416">
            <v>1560.42</v>
          </cell>
          <cell r="AD416">
            <v>64.849999999999994</v>
          </cell>
          <cell r="AE416">
            <v>38828</v>
          </cell>
          <cell r="AI416">
            <v>0</v>
          </cell>
          <cell r="AJ416">
            <v>38858</v>
          </cell>
          <cell r="AM416">
            <v>106</v>
          </cell>
          <cell r="AN416">
            <v>4</v>
          </cell>
          <cell r="AO416">
            <v>21</v>
          </cell>
          <cell r="AP416">
            <v>7</v>
          </cell>
          <cell r="AQ416" t="str">
            <v>KREMNIZER &amp; CO</v>
          </cell>
          <cell r="AR416" t="str">
            <v>NSW</v>
          </cell>
          <cell r="AS416" t="str">
            <v>S</v>
          </cell>
          <cell r="AT416" t="str">
            <v>PL</v>
          </cell>
          <cell r="AU416" t="str">
            <v>IT</v>
          </cell>
          <cell r="AV416" t="str">
            <v>SPLITLOAN</v>
          </cell>
          <cell r="AW416" t="str">
            <v>-</v>
          </cell>
          <cell r="AX416">
            <v>1</v>
          </cell>
          <cell r="AY416" t="str">
            <v>DLY</v>
          </cell>
          <cell r="AZ416" t="str">
            <v>N/A</v>
          </cell>
          <cell r="BA416">
            <v>0</v>
          </cell>
          <cell r="BB416">
            <v>0</v>
          </cell>
          <cell r="BC416">
            <v>0</v>
          </cell>
          <cell r="BF416" t="str">
            <v>BIP</v>
          </cell>
          <cell r="BG416" t="str">
            <v>Lawteal Equity Loan</v>
          </cell>
          <cell r="BH416" t="str">
            <v>NCM-W05</v>
          </cell>
        </row>
        <row r="417">
          <cell r="A417">
            <v>9001888</v>
          </cell>
          <cell r="B417">
            <v>1</v>
          </cell>
          <cell r="D417" t="str">
            <v>ELO</v>
          </cell>
          <cell r="E417" t="str">
            <v>W</v>
          </cell>
          <cell r="F417" t="str">
            <v>NSW</v>
          </cell>
          <cell r="G417">
            <v>40000</v>
          </cell>
          <cell r="H417" t="str">
            <v>MOBIUS</v>
          </cell>
          <cell r="I417">
            <v>49000</v>
          </cell>
          <cell r="J417" t="str">
            <v>LAWTEAL</v>
          </cell>
          <cell r="M417">
            <v>9001888</v>
          </cell>
          <cell r="O417">
            <v>3086</v>
          </cell>
          <cell r="P417" t="str">
            <v>MCDOWELL ENTER</v>
          </cell>
          <cell r="Q417">
            <v>276000</v>
          </cell>
          <cell r="R417">
            <v>0</v>
          </cell>
          <cell r="S417">
            <v>276000</v>
          </cell>
          <cell r="T417">
            <v>300</v>
          </cell>
          <cell r="U417" t="str">
            <v>Committed</v>
          </cell>
          <cell r="V417">
            <v>960</v>
          </cell>
          <cell r="W417" t="str">
            <v>Settlement Postponed</v>
          </cell>
          <cell r="X417">
            <v>38761</v>
          </cell>
          <cell r="Y417">
            <v>8</v>
          </cell>
          <cell r="Z417">
            <v>0</v>
          </cell>
          <cell r="AA417">
            <v>1.25</v>
          </cell>
          <cell r="AB417">
            <v>9.25</v>
          </cell>
          <cell r="AC417">
            <v>2127.5</v>
          </cell>
          <cell r="AD417">
            <v>69.87</v>
          </cell>
          <cell r="AE417">
            <v>38761</v>
          </cell>
          <cell r="AI417">
            <v>0</v>
          </cell>
          <cell r="AJ417">
            <v>38789</v>
          </cell>
          <cell r="AM417">
            <v>106</v>
          </cell>
          <cell r="AN417">
            <v>2</v>
          </cell>
          <cell r="AO417">
            <v>13</v>
          </cell>
          <cell r="AP417">
            <v>7</v>
          </cell>
          <cell r="AQ417" t="str">
            <v>KREMNIZER &amp; CO</v>
          </cell>
          <cell r="AR417" t="str">
            <v>NSW</v>
          </cell>
          <cell r="AS417" t="str">
            <v>S</v>
          </cell>
          <cell r="AT417" t="str">
            <v>PL</v>
          </cell>
          <cell r="AU417" t="str">
            <v>IT</v>
          </cell>
          <cell r="AV417" t="str">
            <v>SPLITLOAN</v>
          </cell>
          <cell r="AW417">
            <v>9001888</v>
          </cell>
          <cell r="AX417">
            <v>1</v>
          </cell>
          <cell r="AY417" t="str">
            <v>DLY</v>
          </cell>
          <cell r="AZ417" t="str">
            <v>N/A</v>
          </cell>
          <cell r="BA417">
            <v>0</v>
          </cell>
          <cell r="BB417">
            <v>0</v>
          </cell>
          <cell r="BC417">
            <v>0</v>
          </cell>
          <cell r="BF417" t="str">
            <v>BIP</v>
          </cell>
          <cell r="BG417" t="str">
            <v>Lawteal Equity Loan</v>
          </cell>
          <cell r="BH417" t="str">
            <v>NCM-W05</v>
          </cell>
        </row>
        <row r="418">
          <cell r="A418">
            <v>9002051</v>
          </cell>
          <cell r="B418">
            <v>1</v>
          </cell>
          <cell r="D418" t="str">
            <v>ELO</v>
          </cell>
          <cell r="E418" t="str">
            <v>W</v>
          </cell>
          <cell r="F418" t="str">
            <v>NSW</v>
          </cell>
          <cell r="G418">
            <v>40000</v>
          </cell>
          <cell r="H418" t="str">
            <v>MOBIUS</v>
          </cell>
          <cell r="I418">
            <v>49000</v>
          </cell>
          <cell r="J418" t="str">
            <v>LAWTEAL</v>
          </cell>
          <cell r="M418">
            <v>9002051</v>
          </cell>
          <cell r="O418">
            <v>3358</v>
          </cell>
          <cell r="P418" t="str">
            <v>ZAMMIT A</v>
          </cell>
          <cell r="Q418">
            <v>455000</v>
          </cell>
          <cell r="R418">
            <v>0</v>
          </cell>
          <cell r="S418">
            <v>455000</v>
          </cell>
          <cell r="T418">
            <v>300</v>
          </cell>
          <cell r="U418" t="str">
            <v>Committed</v>
          </cell>
          <cell r="V418">
            <v>960</v>
          </cell>
          <cell r="W418" t="str">
            <v>Settlement Postponed</v>
          </cell>
          <cell r="X418">
            <v>38777</v>
          </cell>
          <cell r="Y418">
            <v>8</v>
          </cell>
          <cell r="Z418">
            <v>0</v>
          </cell>
          <cell r="AA418">
            <v>1</v>
          </cell>
          <cell r="AB418">
            <v>9</v>
          </cell>
          <cell r="AC418">
            <v>3412.5</v>
          </cell>
          <cell r="AD418">
            <v>70</v>
          </cell>
          <cell r="AE418">
            <v>38776</v>
          </cell>
          <cell r="AI418">
            <v>0</v>
          </cell>
          <cell r="AJ418">
            <v>38804</v>
          </cell>
          <cell r="AM418">
            <v>106</v>
          </cell>
          <cell r="AN418">
            <v>2</v>
          </cell>
          <cell r="AO418">
            <v>28</v>
          </cell>
          <cell r="AP418">
            <v>7</v>
          </cell>
          <cell r="AQ418" t="str">
            <v>KREMNIZER &amp; CO</v>
          </cell>
          <cell r="AR418" t="str">
            <v>NSW</v>
          </cell>
          <cell r="AS418" t="str">
            <v>S</v>
          </cell>
          <cell r="AT418" t="str">
            <v>PL</v>
          </cell>
          <cell r="AU418" t="str">
            <v>IT</v>
          </cell>
          <cell r="AV418" t="str">
            <v>SPLITLOAN</v>
          </cell>
          <cell r="AW418" t="str">
            <v>-</v>
          </cell>
          <cell r="AX418">
            <v>1</v>
          </cell>
          <cell r="AY418" t="str">
            <v>DLY</v>
          </cell>
          <cell r="AZ418" t="str">
            <v>N/A</v>
          </cell>
          <cell r="BA418">
            <v>0</v>
          </cell>
          <cell r="BB418">
            <v>0</v>
          </cell>
          <cell r="BC418">
            <v>0</v>
          </cell>
          <cell r="BF418" t="str">
            <v>BIP</v>
          </cell>
          <cell r="BG418" t="str">
            <v>Lawteal Equity Loan</v>
          </cell>
          <cell r="BH418" t="str">
            <v>NCM-W05</v>
          </cell>
        </row>
        <row r="419">
          <cell r="A419">
            <v>9002129</v>
          </cell>
          <cell r="B419">
            <v>1</v>
          </cell>
          <cell r="D419" t="str">
            <v>ELO</v>
          </cell>
          <cell r="E419" t="str">
            <v>W</v>
          </cell>
          <cell r="F419" t="str">
            <v>NSW</v>
          </cell>
          <cell r="G419">
            <v>40000</v>
          </cell>
          <cell r="H419" t="str">
            <v>MOBIUS</v>
          </cell>
          <cell r="I419">
            <v>49000</v>
          </cell>
          <cell r="J419" t="str">
            <v>LAWTEAL</v>
          </cell>
          <cell r="M419">
            <v>9002129</v>
          </cell>
          <cell r="O419">
            <v>3477</v>
          </cell>
          <cell r="P419" t="str">
            <v>FITCH B M</v>
          </cell>
          <cell r="Q419">
            <v>175000</v>
          </cell>
          <cell r="R419">
            <v>0</v>
          </cell>
          <cell r="S419">
            <v>175000</v>
          </cell>
          <cell r="T419">
            <v>300</v>
          </cell>
          <cell r="U419" t="str">
            <v>Committed</v>
          </cell>
          <cell r="V419">
            <v>960</v>
          </cell>
          <cell r="W419" t="str">
            <v>Settlement Postponed</v>
          </cell>
          <cell r="X419">
            <v>38791</v>
          </cell>
          <cell r="Y419">
            <v>8</v>
          </cell>
          <cell r="Z419">
            <v>0</v>
          </cell>
          <cell r="AA419">
            <v>2.2000000000000002</v>
          </cell>
          <cell r="AB419">
            <v>10.199999999999999</v>
          </cell>
          <cell r="AC419">
            <v>1487.5</v>
          </cell>
          <cell r="AD419">
            <v>67.31</v>
          </cell>
          <cell r="AE419">
            <v>38791</v>
          </cell>
          <cell r="AI419">
            <v>0</v>
          </cell>
          <cell r="AJ419">
            <v>38822</v>
          </cell>
          <cell r="AM419">
            <v>106</v>
          </cell>
          <cell r="AN419">
            <v>3</v>
          </cell>
          <cell r="AO419">
            <v>15</v>
          </cell>
          <cell r="AP419">
            <v>7</v>
          </cell>
          <cell r="AQ419" t="str">
            <v>KREMNIZER &amp; CO</v>
          </cell>
          <cell r="AR419" t="str">
            <v>NSW</v>
          </cell>
          <cell r="AS419" t="str">
            <v>S</v>
          </cell>
          <cell r="AT419" t="str">
            <v>PL</v>
          </cell>
          <cell r="AU419" t="str">
            <v>IT</v>
          </cell>
          <cell r="AV419" t="str">
            <v>SPLITLOAN</v>
          </cell>
          <cell r="AW419" t="str">
            <v>-</v>
          </cell>
          <cell r="AX419">
            <v>1</v>
          </cell>
          <cell r="AY419" t="str">
            <v>DLY</v>
          </cell>
          <cell r="AZ419" t="str">
            <v>N/A</v>
          </cell>
          <cell r="BA419">
            <v>0</v>
          </cell>
          <cell r="BB419">
            <v>0</v>
          </cell>
          <cell r="BC419">
            <v>0</v>
          </cell>
          <cell r="BF419" t="str">
            <v>BIP</v>
          </cell>
          <cell r="BG419" t="str">
            <v>Lawteal Equity Loan</v>
          </cell>
          <cell r="BH419" t="str">
            <v>NCM-W05</v>
          </cell>
        </row>
        <row r="420">
          <cell r="A420">
            <v>9002179</v>
          </cell>
          <cell r="B420">
            <v>1</v>
          </cell>
          <cell r="D420" t="str">
            <v>ELO</v>
          </cell>
          <cell r="E420" t="str">
            <v>W</v>
          </cell>
          <cell r="F420" t="str">
            <v>NSW</v>
          </cell>
          <cell r="G420">
            <v>40000</v>
          </cell>
          <cell r="H420" t="str">
            <v>MOBIUS</v>
          </cell>
          <cell r="I420">
            <v>49000</v>
          </cell>
          <cell r="J420" t="str">
            <v>LAWTEAL</v>
          </cell>
          <cell r="M420">
            <v>9002179</v>
          </cell>
          <cell r="O420">
            <v>3550</v>
          </cell>
          <cell r="P420" t="str">
            <v>ALLMAN J G</v>
          </cell>
          <cell r="Q420">
            <v>756000</v>
          </cell>
          <cell r="R420">
            <v>0</v>
          </cell>
          <cell r="S420">
            <v>756000</v>
          </cell>
          <cell r="T420">
            <v>300</v>
          </cell>
          <cell r="U420" t="str">
            <v>Committed</v>
          </cell>
          <cell r="V420">
            <v>960</v>
          </cell>
          <cell r="W420" t="str">
            <v>Settlement Postponed</v>
          </cell>
          <cell r="X420">
            <v>38807</v>
          </cell>
          <cell r="Y420">
            <v>8</v>
          </cell>
          <cell r="Z420">
            <v>0</v>
          </cell>
          <cell r="AA420">
            <v>1.75</v>
          </cell>
          <cell r="AB420">
            <v>9.75</v>
          </cell>
          <cell r="AC420">
            <v>6142.5</v>
          </cell>
          <cell r="AD420">
            <v>70</v>
          </cell>
          <cell r="AE420">
            <v>38803</v>
          </cell>
          <cell r="AI420">
            <v>0</v>
          </cell>
          <cell r="AJ420">
            <v>38834</v>
          </cell>
          <cell r="AM420">
            <v>106</v>
          </cell>
          <cell r="AN420">
            <v>3</v>
          </cell>
          <cell r="AO420">
            <v>27</v>
          </cell>
          <cell r="AP420">
            <v>7</v>
          </cell>
          <cell r="AQ420" t="str">
            <v>KREMNIZER &amp; CO</v>
          </cell>
          <cell r="AR420" t="str">
            <v>NSW</v>
          </cell>
          <cell r="AS420" t="str">
            <v>S</v>
          </cell>
          <cell r="AT420" t="str">
            <v>PL</v>
          </cell>
          <cell r="AU420" t="str">
            <v>IT</v>
          </cell>
          <cell r="AV420" t="str">
            <v>SPLITLOAN</v>
          </cell>
          <cell r="AW420" t="str">
            <v>-</v>
          </cell>
          <cell r="AX420">
            <v>1</v>
          </cell>
          <cell r="AY420" t="str">
            <v>DLY</v>
          </cell>
          <cell r="AZ420" t="str">
            <v>N/A</v>
          </cell>
          <cell r="BA420">
            <v>0</v>
          </cell>
          <cell r="BB420">
            <v>0</v>
          </cell>
          <cell r="BC420">
            <v>0</v>
          </cell>
          <cell r="BF420" t="str">
            <v>BIP</v>
          </cell>
          <cell r="BG420" t="str">
            <v>Lawteal Equity Loan</v>
          </cell>
          <cell r="BH420" t="str">
            <v>NCM-W05</v>
          </cell>
        </row>
        <row r="421">
          <cell r="A421">
            <v>9002093</v>
          </cell>
          <cell r="B421">
            <v>1</v>
          </cell>
          <cell r="D421" t="str">
            <v>NLA</v>
          </cell>
          <cell r="E421" t="str">
            <v>W</v>
          </cell>
          <cell r="F421" t="str">
            <v>QLD</v>
          </cell>
          <cell r="G421">
            <v>40000</v>
          </cell>
          <cell r="H421" t="str">
            <v>MOBIUS</v>
          </cell>
          <cell r="I421">
            <v>40065</v>
          </cell>
          <cell r="J421" t="str">
            <v>PIONEER</v>
          </cell>
          <cell r="M421">
            <v>9002093</v>
          </cell>
          <cell r="O421">
            <v>3418</v>
          </cell>
          <cell r="P421" t="str">
            <v>PULTORAK W</v>
          </cell>
          <cell r="Q421">
            <v>194750</v>
          </cell>
          <cell r="R421">
            <v>0</v>
          </cell>
          <cell r="S421">
            <v>194750</v>
          </cell>
          <cell r="T421">
            <v>300</v>
          </cell>
          <cell r="U421" t="str">
            <v>Committed</v>
          </cell>
          <cell r="V421">
            <v>960</v>
          </cell>
          <cell r="W421" t="str">
            <v>Settlement Postponed</v>
          </cell>
          <cell r="X421">
            <v>38820</v>
          </cell>
          <cell r="Y421">
            <v>5.84</v>
          </cell>
          <cell r="Z421">
            <v>1.25</v>
          </cell>
          <cell r="AA421">
            <v>1.9</v>
          </cell>
          <cell r="AB421">
            <v>8.99</v>
          </cell>
          <cell r="AC421">
            <v>1459</v>
          </cell>
          <cell r="AD421">
            <v>95</v>
          </cell>
          <cell r="AE421">
            <v>38820</v>
          </cell>
          <cell r="AI421">
            <v>0</v>
          </cell>
          <cell r="AJ421">
            <v>38850</v>
          </cell>
          <cell r="AM421">
            <v>106</v>
          </cell>
          <cell r="AN421">
            <v>4</v>
          </cell>
          <cell r="AO421">
            <v>13</v>
          </cell>
          <cell r="AP421">
            <v>4</v>
          </cell>
          <cell r="AQ421" t="str">
            <v>MACGILLIV (QLD)</v>
          </cell>
          <cell r="AR421" t="str">
            <v>QLD</v>
          </cell>
          <cell r="AS421" t="str">
            <v>S</v>
          </cell>
          <cell r="AT421" t="str">
            <v>PL</v>
          </cell>
          <cell r="AU421" t="str">
            <v>IT</v>
          </cell>
          <cell r="AV421" t="str">
            <v>SPLITLOAN</v>
          </cell>
          <cell r="AW421" t="str">
            <v>-</v>
          </cell>
          <cell r="AX421">
            <v>15</v>
          </cell>
          <cell r="AY421" t="str">
            <v>DLY</v>
          </cell>
          <cell r="AZ421" t="str">
            <v>N/A</v>
          </cell>
          <cell r="BA421">
            <v>0</v>
          </cell>
          <cell r="BB421">
            <v>0</v>
          </cell>
          <cell r="BC421">
            <v>0</v>
          </cell>
          <cell r="BF421" t="str">
            <v>POO</v>
          </cell>
          <cell r="BG421" t="str">
            <v>Near Prime</v>
          </cell>
          <cell r="BH421" t="str">
            <v>NCM-W06</v>
          </cell>
        </row>
        <row r="422">
          <cell r="A422">
            <v>9002064</v>
          </cell>
          <cell r="B422">
            <v>1</v>
          </cell>
          <cell r="D422" t="str">
            <v>ELO</v>
          </cell>
          <cell r="E422" t="str">
            <v>W</v>
          </cell>
          <cell r="F422" t="str">
            <v>NSW</v>
          </cell>
          <cell r="G422">
            <v>40000</v>
          </cell>
          <cell r="H422" t="str">
            <v>MOBIUS</v>
          </cell>
          <cell r="I422">
            <v>49000</v>
          </cell>
          <cell r="J422" t="str">
            <v>LAWTEAL</v>
          </cell>
          <cell r="M422">
            <v>9002064</v>
          </cell>
          <cell r="O422">
            <v>3375</v>
          </cell>
          <cell r="P422" t="str">
            <v>OSMAN W</v>
          </cell>
          <cell r="Q422">
            <v>214000</v>
          </cell>
          <cell r="R422">
            <v>0</v>
          </cell>
          <cell r="S422">
            <v>214000</v>
          </cell>
          <cell r="T422">
            <v>300</v>
          </cell>
          <cell r="U422" t="str">
            <v>Committed</v>
          </cell>
          <cell r="V422">
            <v>960</v>
          </cell>
          <cell r="W422" t="str">
            <v>Settlement Postponed</v>
          </cell>
          <cell r="X422">
            <v>38838</v>
          </cell>
          <cell r="Y422">
            <v>8</v>
          </cell>
          <cell r="Z422">
            <v>0</v>
          </cell>
          <cell r="AA422">
            <v>0.75</v>
          </cell>
          <cell r="AB422">
            <v>8.75</v>
          </cell>
          <cell r="AC422">
            <v>1560.42</v>
          </cell>
          <cell r="AD422">
            <v>64.849999999999994</v>
          </cell>
          <cell r="AE422">
            <v>38828</v>
          </cell>
          <cell r="AI422">
            <v>0</v>
          </cell>
          <cell r="AJ422">
            <v>38858</v>
          </cell>
          <cell r="AM422">
            <v>106</v>
          </cell>
          <cell r="AN422">
            <v>4</v>
          </cell>
          <cell r="AO422">
            <v>21</v>
          </cell>
          <cell r="AP422">
            <v>7</v>
          </cell>
          <cell r="AQ422" t="str">
            <v>KREMNIZER &amp; CO</v>
          </cell>
          <cell r="AR422" t="str">
            <v>NSW</v>
          </cell>
          <cell r="AS422" t="str">
            <v>S</v>
          </cell>
          <cell r="AT422" t="str">
            <v>PL</v>
          </cell>
          <cell r="AU422" t="str">
            <v>IT</v>
          </cell>
          <cell r="AV422" t="str">
            <v>SPLITLOAN</v>
          </cell>
          <cell r="AW422" t="str">
            <v>-</v>
          </cell>
          <cell r="AX422">
            <v>1</v>
          </cell>
          <cell r="AY422" t="str">
            <v>DLY</v>
          </cell>
          <cell r="AZ422" t="str">
            <v>N/A</v>
          </cell>
          <cell r="BA422">
            <v>0</v>
          </cell>
          <cell r="BB422">
            <v>0</v>
          </cell>
          <cell r="BC422">
            <v>0</v>
          </cell>
          <cell r="BF422" t="str">
            <v>BIP</v>
          </cell>
          <cell r="BG422" t="str">
            <v>Lawteal Equity Loan</v>
          </cell>
          <cell r="BH422" t="str">
            <v>NCM-W05</v>
          </cell>
        </row>
        <row r="423">
          <cell r="A423">
            <v>9001888</v>
          </cell>
          <cell r="B423">
            <v>1</v>
          </cell>
          <cell r="D423" t="str">
            <v>ELO</v>
          </cell>
          <cell r="E423" t="str">
            <v>W</v>
          </cell>
          <cell r="F423" t="str">
            <v>NSW</v>
          </cell>
          <cell r="G423">
            <v>40000</v>
          </cell>
          <cell r="H423" t="str">
            <v>MOBIUS</v>
          </cell>
          <cell r="I423">
            <v>49000</v>
          </cell>
          <cell r="J423" t="str">
            <v>LAWTEAL</v>
          </cell>
          <cell r="M423">
            <v>9001888</v>
          </cell>
          <cell r="O423">
            <v>3086</v>
          </cell>
          <cell r="P423" t="str">
            <v>MCDOWELL ENTER</v>
          </cell>
          <cell r="Q423">
            <v>276000</v>
          </cell>
          <cell r="R423">
            <v>0</v>
          </cell>
          <cell r="S423">
            <v>276000</v>
          </cell>
          <cell r="T423">
            <v>300</v>
          </cell>
          <cell r="U423" t="str">
            <v>Committed</v>
          </cell>
          <cell r="V423">
            <v>960</v>
          </cell>
          <cell r="W423" t="str">
            <v>Settlement Postponed</v>
          </cell>
          <cell r="X423">
            <v>38761</v>
          </cell>
          <cell r="Y423">
            <v>8</v>
          </cell>
          <cell r="Z423">
            <v>0</v>
          </cell>
          <cell r="AA423">
            <v>1.25</v>
          </cell>
          <cell r="AB423">
            <v>9.25</v>
          </cell>
          <cell r="AC423">
            <v>2127.5</v>
          </cell>
          <cell r="AD423">
            <v>69.87</v>
          </cell>
          <cell r="AE423">
            <v>38761</v>
          </cell>
          <cell r="AI423">
            <v>0</v>
          </cell>
          <cell r="AJ423">
            <v>38789</v>
          </cell>
          <cell r="AM423">
            <v>106</v>
          </cell>
          <cell r="AN423">
            <v>2</v>
          </cell>
          <cell r="AO423">
            <v>13</v>
          </cell>
          <cell r="AP423">
            <v>7</v>
          </cell>
          <cell r="AQ423" t="str">
            <v>KREMNIZER &amp; CO</v>
          </cell>
          <cell r="AR423" t="str">
            <v>NSW</v>
          </cell>
          <cell r="AS423" t="str">
            <v>S</v>
          </cell>
          <cell r="AT423" t="str">
            <v>PL</v>
          </cell>
          <cell r="AU423" t="str">
            <v>IT</v>
          </cell>
          <cell r="AV423" t="str">
            <v>SPLITLOAN</v>
          </cell>
          <cell r="AW423">
            <v>9001888</v>
          </cell>
          <cell r="AX423">
            <v>1</v>
          </cell>
          <cell r="AY423" t="str">
            <v>DLY</v>
          </cell>
          <cell r="AZ423" t="str">
            <v>N/A</v>
          </cell>
          <cell r="BA423">
            <v>0</v>
          </cell>
          <cell r="BB423">
            <v>0</v>
          </cell>
          <cell r="BC423">
            <v>0</v>
          </cell>
          <cell r="BF423" t="str">
            <v>BIP</v>
          </cell>
          <cell r="BG423" t="str">
            <v>Lawteal Equity Loan</v>
          </cell>
          <cell r="BH423" t="str">
            <v>NCM-W05</v>
          </cell>
        </row>
        <row r="424">
          <cell r="A424">
            <v>9002051</v>
          </cell>
          <cell r="B424">
            <v>1</v>
          </cell>
          <cell r="D424" t="str">
            <v>ELO</v>
          </cell>
          <cell r="E424" t="str">
            <v>W</v>
          </cell>
          <cell r="F424" t="str">
            <v>NSW</v>
          </cell>
          <cell r="G424">
            <v>40000</v>
          </cell>
          <cell r="H424" t="str">
            <v>MOBIUS</v>
          </cell>
          <cell r="I424">
            <v>49000</v>
          </cell>
          <cell r="J424" t="str">
            <v>LAWTEAL</v>
          </cell>
          <cell r="M424">
            <v>9002051</v>
          </cell>
          <cell r="O424">
            <v>3358</v>
          </cell>
          <cell r="P424" t="str">
            <v>ZAMMIT A</v>
          </cell>
          <cell r="Q424">
            <v>455000</v>
          </cell>
          <cell r="R424">
            <v>0</v>
          </cell>
          <cell r="S424">
            <v>455000</v>
          </cell>
          <cell r="T424">
            <v>300</v>
          </cell>
          <cell r="U424" t="str">
            <v>Committed</v>
          </cell>
          <cell r="V424">
            <v>960</v>
          </cell>
          <cell r="W424" t="str">
            <v>Settlement Postponed</v>
          </cell>
          <cell r="X424">
            <v>38777</v>
          </cell>
          <cell r="Y424">
            <v>8</v>
          </cell>
          <cell r="Z424">
            <v>0</v>
          </cell>
          <cell r="AA424">
            <v>1</v>
          </cell>
          <cell r="AB424">
            <v>9</v>
          </cell>
          <cell r="AC424">
            <v>3412.5</v>
          </cell>
          <cell r="AD424">
            <v>70</v>
          </cell>
          <cell r="AE424">
            <v>38776</v>
          </cell>
          <cell r="AI424">
            <v>0</v>
          </cell>
          <cell r="AJ424">
            <v>38804</v>
          </cell>
          <cell r="AM424">
            <v>106</v>
          </cell>
          <cell r="AN424">
            <v>2</v>
          </cell>
          <cell r="AO424">
            <v>28</v>
          </cell>
          <cell r="AP424">
            <v>7</v>
          </cell>
          <cell r="AQ424" t="str">
            <v>KREMNIZER &amp; CO</v>
          </cell>
          <cell r="AR424" t="str">
            <v>NSW</v>
          </cell>
          <cell r="AS424" t="str">
            <v>S</v>
          </cell>
          <cell r="AT424" t="str">
            <v>PL</v>
          </cell>
          <cell r="AU424" t="str">
            <v>IT</v>
          </cell>
          <cell r="AV424" t="str">
            <v>SPLITLOAN</v>
          </cell>
          <cell r="AW424" t="str">
            <v>-</v>
          </cell>
          <cell r="AX424">
            <v>1</v>
          </cell>
          <cell r="AY424" t="str">
            <v>DLY</v>
          </cell>
          <cell r="AZ424" t="str">
            <v>N/A</v>
          </cell>
          <cell r="BA424">
            <v>0</v>
          </cell>
          <cell r="BB424">
            <v>0</v>
          </cell>
          <cell r="BC424">
            <v>0</v>
          </cell>
          <cell r="BF424" t="str">
            <v>BIP</v>
          </cell>
          <cell r="BG424" t="str">
            <v>Lawteal Equity Loan</v>
          </cell>
          <cell r="BH424" t="str">
            <v>NCM-W05</v>
          </cell>
        </row>
        <row r="425">
          <cell r="A425">
            <v>9002129</v>
          </cell>
          <cell r="B425">
            <v>1</v>
          </cell>
          <cell r="D425" t="str">
            <v>ELO</v>
          </cell>
          <cell r="E425" t="str">
            <v>W</v>
          </cell>
          <cell r="F425" t="str">
            <v>NSW</v>
          </cell>
          <cell r="G425">
            <v>40000</v>
          </cell>
          <cell r="H425" t="str">
            <v>MOBIUS</v>
          </cell>
          <cell r="I425">
            <v>49000</v>
          </cell>
          <cell r="J425" t="str">
            <v>LAWTEAL</v>
          </cell>
          <cell r="M425">
            <v>9002129</v>
          </cell>
          <cell r="O425">
            <v>3477</v>
          </cell>
          <cell r="P425" t="str">
            <v>FITCH B M</v>
          </cell>
          <cell r="Q425">
            <v>175000</v>
          </cell>
          <cell r="R425">
            <v>0</v>
          </cell>
          <cell r="S425">
            <v>175000</v>
          </cell>
          <cell r="T425">
            <v>300</v>
          </cell>
          <cell r="U425" t="str">
            <v>Committed</v>
          </cell>
          <cell r="V425">
            <v>960</v>
          </cell>
          <cell r="W425" t="str">
            <v>Settlement Postponed</v>
          </cell>
          <cell r="X425">
            <v>38791</v>
          </cell>
          <cell r="Y425">
            <v>8</v>
          </cell>
          <cell r="Z425">
            <v>0</v>
          </cell>
          <cell r="AA425">
            <v>2.2000000000000002</v>
          </cell>
          <cell r="AB425">
            <v>10.199999999999999</v>
          </cell>
          <cell r="AC425">
            <v>1487.5</v>
          </cell>
          <cell r="AD425">
            <v>67.31</v>
          </cell>
          <cell r="AE425">
            <v>38791</v>
          </cell>
          <cell r="AI425">
            <v>0</v>
          </cell>
          <cell r="AJ425">
            <v>38822</v>
          </cell>
          <cell r="AM425">
            <v>106</v>
          </cell>
          <cell r="AN425">
            <v>3</v>
          </cell>
          <cell r="AO425">
            <v>15</v>
          </cell>
          <cell r="AP425">
            <v>7</v>
          </cell>
          <cell r="AQ425" t="str">
            <v>KREMNIZER &amp; CO</v>
          </cell>
          <cell r="AR425" t="str">
            <v>NSW</v>
          </cell>
          <cell r="AS425" t="str">
            <v>S</v>
          </cell>
          <cell r="AT425" t="str">
            <v>PL</v>
          </cell>
          <cell r="AU425" t="str">
            <v>IT</v>
          </cell>
          <cell r="AV425" t="str">
            <v>SPLITLOAN</v>
          </cell>
          <cell r="AW425" t="str">
            <v>-</v>
          </cell>
          <cell r="AX425">
            <v>1</v>
          </cell>
          <cell r="AY425" t="str">
            <v>DLY</v>
          </cell>
          <cell r="AZ425" t="str">
            <v>N/A</v>
          </cell>
          <cell r="BA425">
            <v>0</v>
          </cell>
          <cell r="BB425">
            <v>0</v>
          </cell>
          <cell r="BC425">
            <v>0</v>
          </cell>
          <cell r="BF425" t="str">
            <v>BIP</v>
          </cell>
          <cell r="BG425" t="str">
            <v>Lawteal Equity Loan</v>
          </cell>
          <cell r="BH425" t="str">
            <v>NCM-W05</v>
          </cell>
        </row>
        <row r="426">
          <cell r="A426">
            <v>9002179</v>
          </cell>
          <cell r="B426">
            <v>1</v>
          </cell>
          <cell r="D426" t="str">
            <v>ELO</v>
          </cell>
          <cell r="E426" t="str">
            <v>W</v>
          </cell>
          <cell r="F426" t="str">
            <v>NSW</v>
          </cell>
          <cell r="G426">
            <v>40000</v>
          </cell>
          <cell r="H426" t="str">
            <v>MOBIUS</v>
          </cell>
          <cell r="I426">
            <v>49000</v>
          </cell>
          <cell r="J426" t="str">
            <v>LAWTEAL</v>
          </cell>
          <cell r="M426">
            <v>9002179</v>
          </cell>
          <cell r="O426">
            <v>3550</v>
          </cell>
          <cell r="P426" t="str">
            <v>ALLMAN J G</v>
          </cell>
          <cell r="Q426">
            <v>756000</v>
          </cell>
          <cell r="R426">
            <v>0</v>
          </cell>
          <cell r="S426">
            <v>756000</v>
          </cell>
          <cell r="T426">
            <v>300</v>
          </cell>
          <cell r="U426" t="str">
            <v>Committed</v>
          </cell>
          <cell r="V426">
            <v>960</v>
          </cell>
          <cell r="W426" t="str">
            <v>Settlement Postponed</v>
          </cell>
          <cell r="X426">
            <v>38807</v>
          </cell>
          <cell r="Y426">
            <v>8</v>
          </cell>
          <cell r="Z426">
            <v>0</v>
          </cell>
          <cell r="AA426">
            <v>1.75</v>
          </cell>
          <cell r="AB426">
            <v>9.75</v>
          </cell>
          <cell r="AC426">
            <v>6142.5</v>
          </cell>
          <cell r="AD426">
            <v>70</v>
          </cell>
          <cell r="AE426">
            <v>38803</v>
          </cell>
          <cell r="AI426">
            <v>0</v>
          </cell>
          <cell r="AJ426">
            <v>38834</v>
          </cell>
          <cell r="AM426">
            <v>106</v>
          </cell>
          <cell r="AN426">
            <v>3</v>
          </cell>
          <cell r="AO426">
            <v>27</v>
          </cell>
          <cell r="AP426">
            <v>7</v>
          </cell>
          <cell r="AQ426" t="str">
            <v>KREMNIZER &amp; CO</v>
          </cell>
          <cell r="AR426" t="str">
            <v>NSW</v>
          </cell>
          <cell r="AS426" t="str">
            <v>S</v>
          </cell>
          <cell r="AT426" t="str">
            <v>PL</v>
          </cell>
          <cell r="AU426" t="str">
            <v>IT</v>
          </cell>
          <cell r="AV426" t="str">
            <v>SPLITLOAN</v>
          </cell>
          <cell r="AW426" t="str">
            <v>-</v>
          </cell>
          <cell r="AX426">
            <v>1</v>
          </cell>
          <cell r="AY426" t="str">
            <v>DLY</v>
          </cell>
          <cell r="AZ426" t="str">
            <v>N/A</v>
          </cell>
          <cell r="BA426">
            <v>0</v>
          </cell>
          <cell r="BB426">
            <v>0</v>
          </cell>
          <cell r="BC426">
            <v>0</v>
          </cell>
          <cell r="BF426" t="str">
            <v>BIP</v>
          </cell>
          <cell r="BG426" t="str">
            <v>Lawteal Equity Loan</v>
          </cell>
          <cell r="BH426" t="str">
            <v>NCM-W05</v>
          </cell>
        </row>
        <row r="427">
          <cell r="A427">
            <v>9002093</v>
          </cell>
          <cell r="B427">
            <v>1</v>
          </cell>
          <cell r="D427" t="str">
            <v>NLA</v>
          </cell>
          <cell r="E427" t="str">
            <v>W</v>
          </cell>
          <cell r="F427" t="str">
            <v>QLD</v>
          </cell>
          <cell r="G427">
            <v>40000</v>
          </cell>
          <cell r="H427" t="str">
            <v>MOBIUS</v>
          </cell>
          <cell r="I427">
            <v>40065</v>
          </cell>
          <cell r="J427" t="str">
            <v>PIONEER</v>
          </cell>
          <cell r="M427">
            <v>9002093</v>
          </cell>
          <cell r="O427">
            <v>3418</v>
          </cell>
          <cell r="P427" t="str">
            <v>PULTORAK W</v>
          </cell>
          <cell r="Q427">
            <v>194750</v>
          </cell>
          <cell r="R427">
            <v>0</v>
          </cell>
          <cell r="S427">
            <v>194750</v>
          </cell>
          <cell r="T427">
            <v>300</v>
          </cell>
          <cell r="U427" t="str">
            <v>Committed</v>
          </cell>
          <cell r="V427">
            <v>960</v>
          </cell>
          <cell r="W427" t="str">
            <v>Settlement Postponed</v>
          </cell>
          <cell r="X427">
            <v>38820</v>
          </cell>
          <cell r="Y427">
            <v>5.84</v>
          </cell>
          <cell r="Z427">
            <v>1.25</v>
          </cell>
          <cell r="AA427">
            <v>1.9</v>
          </cell>
          <cell r="AB427">
            <v>8.99</v>
          </cell>
          <cell r="AC427">
            <v>1459</v>
          </cell>
          <cell r="AD427">
            <v>95</v>
          </cell>
          <cell r="AE427">
            <v>38820</v>
          </cell>
          <cell r="AI427">
            <v>0</v>
          </cell>
          <cell r="AJ427">
            <v>38850</v>
          </cell>
          <cell r="AM427">
            <v>106</v>
          </cell>
          <cell r="AN427">
            <v>4</v>
          </cell>
          <cell r="AO427">
            <v>13</v>
          </cell>
          <cell r="AP427">
            <v>4</v>
          </cell>
          <cell r="AQ427" t="str">
            <v>MACGILLIV (QLD)</v>
          </cell>
          <cell r="AR427" t="str">
            <v>QLD</v>
          </cell>
          <cell r="AS427" t="str">
            <v>S</v>
          </cell>
          <cell r="AT427" t="str">
            <v>PL</v>
          </cell>
          <cell r="AU427" t="str">
            <v>IT</v>
          </cell>
          <cell r="AV427" t="str">
            <v>SPLITLOAN</v>
          </cell>
          <cell r="AW427" t="str">
            <v>-</v>
          </cell>
          <cell r="AX427">
            <v>15</v>
          </cell>
          <cell r="AY427" t="str">
            <v>DLY</v>
          </cell>
          <cell r="AZ427" t="str">
            <v>N/A</v>
          </cell>
          <cell r="BA427">
            <v>0</v>
          </cell>
          <cell r="BB427">
            <v>0</v>
          </cell>
          <cell r="BC427">
            <v>0</v>
          </cell>
          <cell r="BF427" t="str">
            <v>POO</v>
          </cell>
          <cell r="BG427" t="str">
            <v>Near Prime</v>
          </cell>
          <cell r="BH427" t="str">
            <v>NCM-W06</v>
          </cell>
        </row>
        <row r="428">
          <cell r="A428">
            <v>9002278</v>
          </cell>
          <cell r="B428">
            <v>1</v>
          </cell>
          <cell r="D428" t="str">
            <v>ELO</v>
          </cell>
          <cell r="E428" t="str">
            <v>W</v>
          </cell>
          <cell r="F428" t="str">
            <v>NSW</v>
          </cell>
          <cell r="G428">
            <v>40000</v>
          </cell>
          <cell r="H428" t="str">
            <v>MOBIUS</v>
          </cell>
          <cell r="I428">
            <v>49000</v>
          </cell>
          <cell r="J428" t="str">
            <v>LAWTEAL</v>
          </cell>
          <cell r="M428">
            <v>9002278</v>
          </cell>
          <cell r="O428">
            <v>3711</v>
          </cell>
          <cell r="P428" t="str">
            <v>COY J</v>
          </cell>
          <cell r="Q428">
            <v>110000</v>
          </cell>
          <cell r="R428">
            <v>0</v>
          </cell>
          <cell r="S428">
            <v>110000</v>
          </cell>
          <cell r="T428">
            <v>300</v>
          </cell>
          <cell r="U428" t="str">
            <v>Committed</v>
          </cell>
          <cell r="V428">
            <v>960</v>
          </cell>
          <cell r="W428" t="str">
            <v>Settlement Postponed</v>
          </cell>
          <cell r="X428">
            <v>38831</v>
          </cell>
          <cell r="Y428">
            <v>8</v>
          </cell>
          <cell r="Z428">
            <v>0</v>
          </cell>
          <cell r="AA428">
            <v>1.75</v>
          </cell>
          <cell r="AB428">
            <v>9.75</v>
          </cell>
          <cell r="AC428">
            <v>893.75</v>
          </cell>
          <cell r="AD428">
            <v>57.89</v>
          </cell>
          <cell r="AE428">
            <v>38831</v>
          </cell>
          <cell r="AI428">
            <v>0</v>
          </cell>
          <cell r="AJ428">
            <v>38861</v>
          </cell>
          <cell r="AM428">
            <v>106</v>
          </cell>
          <cell r="AN428">
            <v>4</v>
          </cell>
          <cell r="AO428">
            <v>24</v>
          </cell>
          <cell r="AP428">
            <v>7</v>
          </cell>
          <cell r="AQ428" t="str">
            <v>KREMNIZER &amp; CO</v>
          </cell>
          <cell r="AR428" t="str">
            <v>NSW</v>
          </cell>
          <cell r="AS428" t="str">
            <v>S</v>
          </cell>
          <cell r="AT428" t="str">
            <v>PL</v>
          </cell>
          <cell r="AU428" t="str">
            <v>IT</v>
          </cell>
          <cell r="AV428" t="str">
            <v>SPLITLOAN</v>
          </cell>
          <cell r="AW428" t="str">
            <v>-</v>
          </cell>
          <cell r="AX428">
            <v>1</v>
          </cell>
          <cell r="AY428" t="str">
            <v>DLY</v>
          </cell>
          <cell r="AZ428" t="str">
            <v>N/A</v>
          </cell>
          <cell r="BA428">
            <v>0</v>
          </cell>
          <cell r="BB428">
            <v>0</v>
          </cell>
          <cell r="BC428">
            <v>0</v>
          </cell>
          <cell r="BF428" t="str">
            <v>BIP</v>
          </cell>
          <cell r="BG428" t="str">
            <v>Lawteal Equity Loan</v>
          </cell>
          <cell r="BH428" t="str">
            <v>NCM-W05</v>
          </cell>
        </row>
        <row r="429">
          <cell r="A429">
            <v>9002293</v>
          </cell>
          <cell r="B429">
            <v>1</v>
          </cell>
          <cell r="D429" t="str">
            <v>NLA</v>
          </cell>
          <cell r="E429" t="str">
            <v>W</v>
          </cell>
          <cell r="F429" t="str">
            <v>QLD</v>
          </cell>
          <cell r="G429">
            <v>40000</v>
          </cell>
          <cell r="H429" t="str">
            <v>MOBIUS</v>
          </cell>
          <cell r="I429">
            <v>40065</v>
          </cell>
          <cell r="J429" t="str">
            <v>PIONEER</v>
          </cell>
          <cell r="M429">
            <v>9002293</v>
          </cell>
          <cell r="O429">
            <v>3739</v>
          </cell>
          <cell r="P429" t="str">
            <v>TAYLOR D M</v>
          </cell>
          <cell r="Q429">
            <v>627000</v>
          </cell>
          <cell r="R429">
            <v>0</v>
          </cell>
          <cell r="S429">
            <v>627000</v>
          </cell>
          <cell r="T429">
            <v>300</v>
          </cell>
          <cell r="U429" t="str">
            <v>Committed</v>
          </cell>
          <cell r="V429">
            <v>960</v>
          </cell>
          <cell r="W429" t="str">
            <v>Settlement Postponed</v>
          </cell>
          <cell r="X429">
            <v>38835</v>
          </cell>
          <cell r="Y429">
            <v>5.84</v>
          </cell>
          <cell r="Z429">
            <v>1.25</v>
          </cell>
          <cell r="AA429">
            <v>1.5</v>
          </cell>
          <cell r="AB429">
            <v>8.59</v>
          </cell>
          <cell r="AC429">
            <v>4488.28</v>
          </cell>
          <cell r="AD429">
            <v>95</v>
          </cell>
          <cell r="AE429">
            <v>38835</v>
          </cell>
          <cell r="AI429">
            <v>0</v>
          </cell>
          <cell r="AJ429">
            <v>38865</v>
          </cell>
          <cell r="AM429">
            <v>106</v>
          </cell>
          <cell r="AN429">
            <v>4</v>
          </cell>
          <cell r="AO429">
            <v>28</v>
          </cell>
          <cell r="AP429">
            <v>4</v>
          </cell>
          <cell r="AQ429" t="str">
            <v>MACGILLIV (QLD)</v>
          </cell>
          <cell r="AR429" t="str">
            <v>QLD</v>
          </cell>
          <cell r="AS429" t="str">
            <v>S</v>
          </cell>
          <cell r="AT429" t="str">
            <v>PL</v>
          </cell>
          <cell r="AU429" t="str">
            <v>IT</v>
          </cell>
          <cell r="AV429" t="str">
            <v>SPLITLOAN</v>
          </cell>
          <cell r="AW429" t="str">
            <v>-</v>
          </cell>
          <cell r="AX429">
            <v>15</v>
          </cell>
          <cell r="AY429" t="str">
            <v>DLY</v>
          </cell>
          <cell r="AZ429" t="str">
            <v>N/A</v>
          </cell>
          <cell r="BA429">
            <v>0</v>
          </cell>
          <cell r="BB429">
            <v>0</v>
          </cell>
          <cell r="BC429">
            <v>0</v>
          </cell>
          <cell r="BF429" t="str">
            <v>POO</v>
          </cell>
          <cell r="BG429" t="str">
            <v>Near Prime</v>
          </cell>
          <cell r="BH429" t="str">
            <v>NCM-W06</v>
          </cell>
        </row>
        <row r="430">
          <cell r="A430">
            <v>9001478</v>
          </cell>
          <cell r="B430">
            <v>1</v>
          </cell>
          <cell r="D430" t="str">
            <v>ELO</v>
          </cell>
          <cell r="E430" t="str">
            <v>W</v>
          </cell>
          <cell r="F430" t="str">
            <v>NSW</v>
          </cell>
          <cell r="G430">
            <v>40000</v>
          </cell>
          <cell r="H430" t="str">
            <v>MOBIUS</v>
          </cell>
          <cell r="I430">
            <v>49000</v>
          </cell>
          <cell r="J430" t="str">
            <v>LAWTEAL</v>
          </cell>
          <cell r="M430">
            <v>9001478</v>
          </cell>
          <cell r="O430">
            <v>2417</v>
          </cell>
          <cell r="P430" t="str">
            <v>URIBE J</v>
          </cell>
          <cell r="Q430">
            <v>123000</v>
          </cell>
          <cell r="R430">
            <v>0</v>
          </cell>
          <cell r="S430">
            <v>123000</v>
          </cell>
          <cell r="T430">
            <v>300</v>
          </cell>
          <cell r="U430" t="str">
            <v>Committed</v>
          </cell>
          <cell r="V430">
            <v>960</v>
          </cell>
          <cell r="W430" t="str">
            <v>Settlement Postponed</v>
          </cell>
          <cell r="X430">
            <v>38653</v>
          </cell>
          <cell r="Y430">
            <v>8</v>
          </cell>
          <cell r="Z430">
            <v>0</v>
          </cell>
          <cell r="AA430">
            <v>1</v>
          </cell>
          <cell r="AB430">
            <v>9</v>
          </cell>
          <cell r="AC430">
            <v>922.5</v>
          </cell>
          <cell r="AD430">
            <v>64.739999999999995</v>
          </cell>
          <cell r="AE430">
            <v>38652</v>
          </cell>
          <cell r="AI430">
            <v>0</v>
          </cell>
          <cell r="AJ430">
            <v>38683</v>
          </cell>
          <cell r="AM430">
            <v>105</v>
          </cell>
          <cell r="AN430">
            <v>10</v>
          </cell>
          <cell r="AO430">
            <v>27</v>
          </cell>
          <cell r="AP430">
            <v>7</v>
          </cell>
          <cell r="AQ430" t="str">
            <v>KREMNIZER &amp; CO</v>
          </cell>
          <cell r="AR430" t="str">
            <v>NSW</v>
          </cell>
          <cell r="AS430" t="str">
            <v>S</v>
          </cell>
          <cell r="AT430" t="str">
            <v>PL</v>
          </cell>
          <cell r="AU430" t="str">
            <v>IT</v>
          </cell>
          <cell r="AV430" t="str">
            <v>SPLITLOAN</v>
          </cell>
          <cell r="AW430">
            <v>9001478</v>
          </cell>
          <cell r="AX430">
            <v>1</v>
          </cell>
          <cell r="AY430" t="str">
            <v>DLY</v>
          </cell>
          <cell r="AZ430" t="str">
            <v>N/A</v>
          </cell>
          <cell r="BA430">
            <v>0</v>
          </cell>
          <cell r="BB430">
            <v>0</v>
          </cell>
          <cell r="BC430">
            <v>0</v>
          </cell>
          <cell r="BF430" t="str">
            <v>BIP</v>
          </cell>
          <cell r="BG430" t="str">
            <v>Lawteal Equity Loan</v>
          </cell>
          <cell r="BH430" t="str">
            <v>NCM-W05</v>
          </cell>
        </row>
        <row r="431">
          <cell r="A431">
            <v>9001647</v>
          </cell>
          <cell r="B431">
            <v>1</v>
          </cell>
          <cell r="D431" t="str">
            <v>ELO</v>
          </cell>
          <cell r="E431" t="str">
            <v>W</v>
          </cell>
          <cell r="F431" t="str">
            <v>NSW</v>
          </cell>
          <cell r="G431">
            <v>40000</v>
          </cell>
          <cell r="H431" t="str">
            <v>MOBIUS</v>
          </cell>
          <cell r="I431">
            <v>49000</v>
          </cell>
          <cell r="J431" t="str">
            <v>LAWTEAL</v>
          </cell>
          <cell r="M431">
            <v>9001647</v>
          </cell>
          <cell r="O431">
            <v>2696</v>
          </cell>
          <cell r="P431" t="str">
            <v>SANCHEZ A</v>
          </cell>
          <cell r="Q431">
            <v>476000</v>
          </cell>
          <cell r="R431">
            <v>0</v>
          </cell>
          <cell r="S431">
            <v>476000</v>
          </cell>
          <cell r="T431">
            <v>300</v>
          </cell>
          <cell r="U431" t="str">
            <v>Committed</v>
          </cell>
          <cell r="V431">
            <v>960</v>
          </cell>
          <cell r="W431" t="str">
            <v>Settlement Postponed</v>
          </cell>
          <cell r="X431">
            <v>38715</v>
          </cell>
          <cell r="Y431">
            <v>8</v>
          </cell>
          <cell r="Z431">
            <v>0</v>
          </cell>
          <cell r="AA431">
            <v>1.25</v>
          </cell>
          <cell r="AB431">
            <v>9.25</v>
          </cell>
          <cell r="AC431">
            <v>3669.17</v>
          </cell>
          <cell r="AD431">
            <v>70</v>
          </cell>
          <cell r="AE431">
            <v>38680</v>
          </cell>
          <cell r="AI431">
            <v>0</v>
          </cell>
          <cell r="AJ431">
            <v>38710</v>
          </cell>
          <cell r="AM431">
            <v>105</v>
          </cell>
          <cell r="AN431">
            <v>11</v>
          </cell>
          <cell r="AO431">
            <v>24</v>
          </cell>
          <cell r="AP431">
            <v>7</v>
          </cell>
          <cell r="AQ431" t="str">
            <v>KREMNIZER &amp; CO</v>
          </cell>
          <cell r="AR431" t="str">
            <v>NSW</v>
          </cell>
          <cell r="AS431" t="str">
            <v>S</v>
          </cell>
          <cell r="AT431" t="str">
            <v>PL</v>
          </cell>
          <cell r="AU431" t="str">
            <v>IT</v>
          </cell>
          <cell r="AV431" t="str">
            <v>SPLITLOAN</v>
          </cell>
          <cell r="AW431">
            <v>9001647</v>
          </cell>
          <cell r="AX431">
            <v>1</v>
          </cell>
          <cell r="AY431" t="str">
            <v>DLY</v>
          </cell>
          <cell r="AZ431" t="str">
            <v>N/A</v>
          </cell>
          <cell r="BA431">
            <v>0</v>
          </cell>
          <cell r="BB431">
            <v>0</v>
          </cell>
          <cell r="BC431">
            <v>0</v>
          </cell>
          <cell r="BF431" t="str">
            <v>BIP</v>
          </cell>
          <cell r="BG431" t="str">
            <v>Lawteal Equity Loan</v>
          </cell>
          <cell r="BH431" t="str">
            <v>NCM-W05</v>
          </cell>
        </row>
        <row r="432">
          <cell r="A432">
            <v>9001768</v>
          </cell>
          <cell r="B432">
            <v>1</v>
          </cell>
          <cell r="D432" t="str">
            <v>ELO</v>
          </cell>
          <cell r="E432" t="str">
            <v>W</v>
          </cell>
          <cell r="F432" t="str">
            <v>NSW</v>
          </cell>
          <cell r="G432">
            <v>40000</v>
          </cell>
          <cell r="H432" t="str">
            <v>MOBIUS</v>
          </cell>
          <cell r="I432">
            <v>49000</v>
          </cell>
          <cell r="J432" t="str">
            <v>LAWTEAL</v>
          </cell>
          <cell r="M432">
            <v>9001768</v>
          </cell>
          <cell r="O432">
            <v>2894</v>
          </cell>
          <cell r="P432" t="str">
            <v>GUTIERREZ N F</v>
          </cell>
          <cell r="Q432">
            <v>259000</v>
          </cell>
          <cell r="R432">
            <v>0</v>
          </cell>
          <cell r="S432">
            <v>259000</v>
          </cell>
          <cell r="T432">
            <v>300</v>
          </cell>
          <cell r="U432" t="str">
            <v>Committed</v>
          </cell>
          <cell r="V432">
            <v>960</v>
          </cell>
          <cell r="W432" t="str">
            <v>Settlement Postponed</v>
          </cell>
          <cell r="X432">
            <v>38708</v>
          </cell>
          <cell r="Y432">
            <v>8</v>
          </cell>
          <cell r="Z432">
            <v>0</v>
          </cell>
          <cell r="AA432">
            <v>1.25</v>
          </cell>
          <cell r="AB432">
            <v>9.25</v>
          </cell>
          <cell r="AC432">
            <v>1996.46</v>
          </cell>
          <cell r="AD432">
            <v>70</v>
          </cell>
          <cell r="AE432">
            <v>38708</v>
          </cell>
          <cell r="AI432">
            <v>0</v>
          </cell>
          <cell r="AJ432">
            <v>38739</v>
          </cell>
          <cell r="AM432">
            <v>105</v>
          </cell>
          <cell r="AN432">
            <v>12</v>
          </cell>
          <cell r="AO432">
            <v>22</v>
          </cell>
          <cell r="AP432">
            <v>7</v>
          </cell>
          <cell r="AQ432" t="str">
            <v>KREMNIZER &amp; CO</v>
          </cell>
          <cell r="AR432" t="str">
            <v>NSW</v>
          </cell>
          <cell r="AS432" t="str">
            <v>S</v>
          </cell>
          <cell r="AT432" t="str">
            <v>PL</v>
          </cell>
          <cell r="AU432" t="str">
            <v>IT</v>
          </cell>
          <cell r="AV432" t="str">
            <v>SPLITLOAN</v>
          </cell>
          <cell r="AW432">
            <v>9001768</v>
          </cell>
          <cell r="AX432">
            <v>1</v>
          </cell>
          <cell r="AY432" t="str">
            <v>DLY</v>
          </cell>
          <cell r="AZ432" t="str">
            <v>N/A</v>
          </cell>
          <cell r="BA432">
            <v>0</v>
          </cell>
          <cell r="BB432">
            <v>0</v>
          </cell>
          <cell r="BC432">
            <v>0</v>
          </cell>
          <cell r="BF432" t="str">
            <v>BIP</v>
          </cell>
          <cell r="BG432" t="str">
            <v>Lawteal Equity Loan</v>
          </cell>
          <cell r="BH432" t="str">
            <v>NCM-W05</v>
          </cell>
        </row>
        <row r="433">
          <cell r="A433">
            <v>9001888</v>
          </cell>
          <cell r="B433">
            <v>1</v>
          </cell>
          <cell r="D433" t="str">
            <v>ELO</v>
          </cell>
          <cell r="E433" t="str">
            <v>W</v>
          </cell>
          <cell r="F433" t="str">
            <v>NSW</v>
          </cell>
          <cell r="G433">
            <v>40000</v>
          </cell>
          <cell r="H433" t="str">
            <v>MOBIUS</v>
          </cell>
          <cell r="I433">
            <v>49000</v>
          </cell>
          <cell r="J433" t="str">
            <v>LAWTEAL</v>
          </cell>
          <cell r="M433">
            <v>9001888</v>
          </cell>
          <cell r="O433">
            <v>3086</v>
          </cell>
          <cell r="P433" t="str">
            <v>MCDOWELL ENTER</v>
          </cell>
          <cell r="Q433">
            <v>276000</v>
          </cell>
          <cell r="R433">
            <v>0</v>
          </cell>
          <cell r="S433">
            <v>276000</v>
          </cell>
          <cell r="T433">
            <v>300</v>
          </cell>
          <cell r="U433" t="str">
            <v>Committed</v>
          </cell>
          <cell r="V433">
            <v>960</v>
          </cell>
          <cell r="W433" t="str">
            <v>Settlement Postponed</v>
          </cell>
          <cell r="X433">
            <v>38761</v>
          </cell>
          <cell r="Y433">
            <v>8</v>
          </cell>
          <cell r="Z433">
            <v>0</v>
          </cell>
          <cell r="AA433">
            <v>1.25</v>
          </cell>
          <cell r="AB433">
            <v>9.25</v>
          </cell>
          <cell r="AC433">
            <v>2127.5</v>
          </cell>
          <cell r="AD433">
            <v>69.87</v>
          </cell>
          <cell r="AE433">
            <v>38761</v>
          </cell>
          <cell r="AI433">
            <v>0</v>
          </cell>
          <cell r="AJ433">
            <v>38789</v>
          </cell>
          <cell r="AM433">
            <v>106</v>
          </cell>
          <cell r="AN433">
            <v>2</v>
          </cell>
          <cell r="AO433">
            <v>13</v>
          </cell>
          <cell r="AP433">
            <v>7</v>
          </cell>
          <cell r="AQ433" t="str">
            <v>KREMNIZER &amp; CO</v>
          </cell>
          <cell r="AR433" t="str">
            <v>NSW</v>
          </cell>
          <cell r="AS433" t="str">
            <v>S</v>
          </cell>
          <cell r="AT433" t="str">
            <v>PL</v>
          </cell>
          <cell r="AU433" t="str">
            <v>IT</v>
          </cell>
          <cell r="AV433" t="str">
            <v>SPLITLOAN</v>
          </cell>
          <cell r="AW433">
            <v>9001888</v>
          </cell>
          <cell r="AX433">
            <v>1</v>
          </cell>
          <cell r="AY433" t="str">
            <v>DLY</v>
          </cell>
          <cell r="AZ433" t="str">
            <v>N/A</v>
          </cell>
          <cell r="BA433">
            <v>0</v>
          </cell>
          <cell r="BB433">
            <v>0</v>
          </cell>
          <cell r="BC433">
            <v>0</v>
          </cell>
          <cell r="BF433" t="str">
            <v>BIP</v>
          </cell>
          <cell r="BG433" t="str">
            <v>Lawteal Equity Loan</v>
          </cell>
          <cell r="BH433" t="str">
            <v>NCM-W05</v>
          </cell>
        </row>
        <row r="434">
          <cell r="A434">
            <v>9002051</v>
          </cell>
          <cell r="B434">
            <v>1</v>
          </cell>
          <cell r="D434" t="str">
            <v>ELO</v>
          </cell>
          <cell r="E434" t="str">
            <v>W</v>
          </cell>
          <cell r="F434" t="str">
            <v>NSW</v>
          </cell>
          <cell r="G434">
            <v>40000</v>
          </cell>
          <cell r="H434" t="str">
            <v>MOBIUS</v>
          </cell>
          <cell r="I434">
            <v>49000</v>
          </cell>
          <cell r="J434" t="str">
            <v>LAWTEAL</v>
          </cell>
          <cell r="M434">
            <v>9002051</v>
          </cell>
          <cell r="O434">
            <v>3358</v>
          </cell>
          <cell r="P434" t="str">
            <v>ZAMMIT A</v>
          </cell>
          <cell r="Q434">
            <v>455000</v>
          </cell>
          <cell r="R434">
            <v>0</v>
          </cell>
          <cell r="S434">
            <v>455000</v>
          </cell>
          <cell r="T434">
            <v>300</v>
          </cell>
          <cell r="U434" t="str">
            <v>Committed</v>
          </cell>
          <cell r="V434">
            <v>960</v>
          </cell>
          <cell r="W434" t="str">
            <v>Settlement Postponed</v>
          </cell>
          <cell r="X434">
            <v>38777</v>
          </cell>
          <cell r="Y434">
            <v>8</v>
          </cell>
          <cell r="Z434">
            <v>0</v>
          </cell>
          <cell r="AA434">
            <v>1</v>
          </cell>
          <cell r="AB434">
            <v>9</v>
          </cell>
          <cell r="AC434">
            <v>3412.5</v>
          </cell>
          <cell r="AD434">
            <v>70</v>
          </cell>
          <cell r="AE434">
            <v>38776</v>
          </cell>
          <cell r="AI434">
            <v>0</v>
          </cell>
          <cell r="AJ434">
            <v>38804</v>
          </cell>
          <cell r="AM434">
            <v>106</v>
          </cell>
          <cell r="AN434">
            <v>2</v>
          </cell>
          <cell r="AO434">
            <v>28</v>
          </cell>
          <cell r="AP434">
            <v>7</v>
          </cell>
          <cell r="AQ434" t="str">
            <v>KREMNIZER &amp; CO</v>
          </cell>
          <cell r="AR434" t="str">
            <v>NSW</v>
          </cell>
          <cell r="AS434" t="str">
            <v>S</v>
          </cell>
          <cell r="AT434" t="str">
            <v>PL</v>
          </cell>
          <cell r="AU434" t="str">
            <v>IT</v>
          </cell>
          <cell r="AV434" t="str">
            <v>SPLITLOAN</v>
          </cell>
          <cell r="AW434" t="str">
            <v>-</v>
          </cell>
          <cell r="AX434">
            <v>1</v>
          </cell>
          <cell r="AY434" t="str">
            <v>DLY</v>
          </cell>
          <cell r="AZ434" t="str">
            <v>N/A</v>
          </cell>
          <cell r="BA434">
            <v>0</v>
          </cell>
          <cell r="BB434">
            <v>0</v>
          </cell>
          <cell r="BC434">
            <v>0</v>
          </cell>
          <cell r="BF434" t="str">
            <v>BIP</v>
          </cell>
          <cell r="BG434" t="str">
            <v>Lawteal Equity Loan</v>
          </cell>
          <cell r="BH434" t="str">
            <v>NCM-W05</v>
          </cell>
        </row>
        <row r="435">
          <cell r="A435">
            <v>9002129</v>
          </cell>
          <cell r="B435">
            <v>1</v>
          </cell>
          <cell r="D435" t="str">
            <v>ELO</v>
          </cell>
          <cell r="E435" t="str">
            <v>W</v>
          </cell>
          <cell r="F435" t="str">
            <v>NSW</v>
          </cell>
          <cell r="G435">
            <v>40000</v>
          </cell>
          <cell r="H435" t="str">
            <v>MOBIUS</v>
          </cell>
          <cell r="I435">
            <v>49000</v>
          </cell>
          <cell r="J435" t="str">
            <v>LAWTEAL</v>
          </cell>
          <cell r="M435">
            <v>9002129</v>
          </cell>
          <cell r="O435">
            <v>3477</v>
          </cell>
          <cell r="P435" t="str">
            <v>FITCH B M</v>
          </cell>
          <cell r="Q435">
            <v>175000</v>
          </cell>
          <cell r="R435">
            <v>0</v>
          </cell>
          <cell r="S435">
            <v>175000</v>
          </cell>
          <cell r="T435">
            <v>300</v>
          </cell>
          <cell r="U435" t="str">
            <v>Committed</v>
          </cell>
          <cell r="V435">
            <v>960</v>
          </cell>
          <cell r="W435" t="str">
            <v>Settlement Postponed</v>
          </cell>
          <cell r="X435">
            <v>38791</v>
          </cell>
          <cell r="Y435">
            <v>8</v>
          </cell>
          <cell r="Z435">
            <v>0</v>
          </cell>
          <cell r="AA435">
            <v>2.2000000000000002</v>
          </cell>
          <cell r="AB435">
            <v>10.199999999999999</v>
          </cell>
          <cell r="AC435">
            <v>1487.5</v>
          </cell>
          <cell r="AD435">
            <v>67.31</v>
          </cell>
          <cell r="AE435">
            <v>38791</v>
          </cell>
          <cell r="AI435">
            <v>0</v>
          </cell>
          <cell r="AJ435">
            <v>38822</v>
          </cell>
          <cell r="AM435">
            <v>106</v>
          </cell>
          <cell r="AN435">
            <v>3</v>
          </cell>
          <cell r="AO435">
            <v>15</v>
          </cell>
          <cell r="AP435">
            <v>7</v>
          </cell>
          <cell r="AQ435" t="str">
            <v>KREMNIZER &amp; CO</v>
          </cell>
          <cell r="AR435" t="str">
            <v>NSW</v>
          </cell>
          <cell r="AS435" t="str">
            <v>S</v>
          </cell>
          <cell r="AT435" t="str">
            <v>PL</v>
          </cell>
          <cell r="AU435" t="str">
            <v>IT</v>
          </cell>
          <cell r="AV435" t="str">
            <v>SPLITLOAN</v>
          </cell>
          <cell r="AW435" t="str">
            <v>-</v>
          </cell>
          <cell r="AX435">
            <v>1</v>
          </cell>
          <cell r="AY435" t="str">
            <v>DLY</v>
          </cell>
          <cell r="AZ435" t="str">
            <v>N/A</v>
          </cell>
          <cell r="BA435">
            <v>0</v>
          </cell>
          <cell r="BB435">
            <v>0</v>
          </cell>
          <cell r="BC435">
            <v>0</v>
          </cell>
          <cell r="BF435" t="str">
            <v>BIP</v>
          </cell>
          <cell r="BG435" t="str">
            <v>Lawteal Equity Loan</v>
          </cell>
          <cell r="BH435" t="str">
            <v>NCM-W05</v>
          </cell>
        </row>
        <row r="436">
          <cell r="A436">
            <v>9002179</v>
          </cell>
          <cell r="B436">
            <v>1</v>
          </cell>
          <cell r="D436" t="str">
            <v>ELO</v>
          </cell>
          <cell r="E436" t="str">
            <v>W</v>
          </cell>
          <cell r="F436" t="str">
            <v>NSW</v>
          </cell>
          <cell r="G436">
            <v>40000</v>
          </cell>
          <cell r="H436" t="str">
            <v>MOBIUS</v>
          </cell>
          <cell r="I436">
            <v>49000</v>
          </cell>
          <cell r="J436" t="str">
            <v>LAWTEAL</v>
          </cell>
          <cell r="M436">
            <v>9002179</v>
          </cell>
          <cell r="O436">
            <v>3550</v>
          </cell>
          <cell r="P436" t="str">
            <v>ALLMAN J G</v>
          </cell>
          <cell r="Q436">
            <v>756000</v>
          </cell>
          <cell r="R436">
            <v>0</v>
          </cell>
          <cell r="S436">
            <v>756000</v>
          </cell>
          <cell r="T436">
            <v>300</v>
          </cell>
          <cell r="U436" t="str">
            <v>Committed</v>
          </cell>
          <cell r="V436">
            <v>960</v>
          </cell>
          <cell r="W436" t="str">
            <v>Settlement Postponed</v>
          </cell>
          <cell r="X436">
            <v>38807</v>
          </cell>
          <cell r="Y436">
            <v>8</v>
          </cell>
          <cell r="Z436">
            <v>0</v>
          </cell>
          <cell r="AA436">
            <v>1.75</v>
          </cell>
          <cell r="AB436">
            <v>9.75</v>
          </cell>
          <cell r="AC436">
            <v>6142.5</v>
          </cell>
          <cell r="AD436">
            <v>70</v>
          </cell>
          <cell r="AE436">
            <v>38803</v>
          </cell>
          <cell r="AI436">
            <v>0</v>
          </cell>
          <cell r="AJ436">
            <v>38834</v>
          </cell>
          <cell r="AM436">
            <v>106</v>
          </cell>
          <cell r="AN436">
            <v>3</v>
          </cell>
          <cell r="AO436">
            <v>27</v>
          </cell>
          <cell r="AP436">
            <v>7</v>
          </cell>
          <cell r="AQ436" t="str">
            <v>KREMNIZER &amp; CO</v>
          </cell>
          <cell r="AR436" t="str">
            <v>NSW</v>
          </cell>
          <cell r="AS436" t="str">
            <v>S</v>
          </cell>
          <cell r="AT436" t="str">
            <v>PL</v>
          </cell>
          <cell r="AU436" t="str">
            <v>IT</v>
          </cell>
          <cell r="AV436" t="str">
            <v>SPLITLOAN</v>
          </cell>
          <cell r="AW436" t="str">
            <v>-</v>
          </cell>
          <cell r="AX436">
            <v>1</v>
          </cell>
          <cell r="AY436" t="str">
            <v>DLY</v>
          </cell>
          <cell r="AZ436" t="str">
            <v>N/A</v>
          </cell>
          <cell r="BA436">
            <v>0</v>
          </cell>
          <cell r="BB436">
            <v>0</v>
          </cell>
          <cell r="BC436">
            <v>0</v>
          </cell>
          <cell r="BF436" t="str">
            <v>BIP</v>
          </cell>
          <cell r="BG436" t="str">
            <v>Lawteal Equity Loan</v>
          </cell>
          <cell r="BH436" t="str">
            <v>NCM-W05</v>
          </cell>
        </row>
        <row r="437">
          <cell r="A437">
            <v>9002093</v>
          </cell>
          <cell r="B437">
            <v>1</v>
          </cell>
          <cell r="D437" t="str">
            <v>NLA</v>
          </cell>
          <cell r="E437" t="str">
            <v>W</v>
          </cell>
          <cell r="F437" t="str">
            <v>QLD</v>
          </cell>
          <cell r="G437">
            <v>40000</v>
          </cell>
          <cell r="H437" t="str">
            <v>MOBIUS</v>
          </cell>
          <cell r="I437">
            <v>40065</v>
          </cell>
          <cell r="J437" t="str">
            <v>PIONEER</v>
          </cell>
          <cell r="M437">
            <v>9002093</v>
          </cell>
          <cell r="O437">
            <v>3418</v>
          </cell>
          <cell r="P437" t="str">
            <v>PULTORAK W</v>
          </cell>
          <cell r="Q437">
            <v>194750</v>
          </cell>
          <cell r="R437">
            <v>0</v>
          </cell>
          <cell r="S437">
            <v>194750</v>
          </cell>
          <cell r="T437">
            <v>300</v>
          </cell>
          <cell r="U437" t="str">
            <v>Committed</v>
          </cell>
          <cell r="V437">
            <v>960</v>
          </cell>
          <cell r="W437" t="str">
            <v>Settlement Postponed</v>
          </cell>
          <cell r="X437">
            <v>38820</v>
          </cell>
          <cell r="Y437">
            <v>5.84</v>
          </cell>
          <cell r="Z437">
            <v>1.25</v>
          </cell>
          <cell r="AA437">
            <v>1.9</v>
          </cell>
          <cell r="AB437">
            <v>8.99</v>
          </cell>
          <cell r="AC437">
            <v>1459</v>
          </cell>
          <cell r="AD437">
            <v>95</v>
          </cell>
          <cell r="AE437">
            <v>38820</v>
          </cell>
          <cell r="AI437">
            <v>0</v>
          </cell>
          <cell r="AJ437">
            <v>38850</v>
          </cell>
          <cell r="AM437">
            <v>106</v>
          </cell>
          <cell r="AN437">
            <v>4</v>
          </cell>
          <cell r="AO437">
            <v>13</v>
          </cell>
          <cell r="AP437">
            <v>4</v>
          </cell>
          <cell r="AQ437" t="str">
            <v>MACGILLIV (QLD)</v>
          </cell>
          <cell r="AR437" t="str">
            <v>QLD</v>
          </cell>
          <cell r="AS437" t="str">
            <v>S</v>
          </cell>
          <cell r="AT437" t="str">
            <v>PL</v>
          </cell>
          <cell r="AU437" t="str">
            <v>IT</v>
          </cell>
          <cell r="AV437" t="str">
            <v>SPLITLOAN</v>
          </cell>
          <cell r="AW437" t="str">
            <v>-</v>
          </cell>
          <cell r="AX437">
            <v>15</v>
          </cell>
          <cell r="AY437" t="str">
            <v>DLY</v>
          </cell>
          <cell r="AZ437" t="str">
            <v>N/A</v>
          </cell>
          <cell r="BA437">
            <v>0</v>
          </cell>
          <cell r="BB437">
            <v>0</v>
          </cell>
          <cell r="BC437">
            <v>0</v>
          </cell>
          <cell r="BF437" t="str">
            <v>POO</v>
          </cell>
          <cell r="BG437" t="str">
            <v>Near Prime</v>
          </cell>
          <cell r="BH437" t="str">
            <v>NCM-W06</v>
          </cell>
        </row>
        <row r="438">
          <cell r="BG438" t="e">
            <v>#N/A</v>
          </cell>
          <cell r="BH438" t="e">
            <v>#N/A</v>
          </cell>
        </row>
        <row r="439">
          <cell r="BG439" t="e">
            <v>#N/A</v>
          </cell>
          <cell r="BH439" t="e">
            <v>#N/A</v>
          </cell>
        </row>
        <row r="440">
          <cell r="BG440" t="e">
            <v>#N/A</v>
          </cell>
          <cell r="BH440" t="e">
            <v>#N/A</v>
          </cell>
        </row>
        <row r="441">
          <cell r="BG441" t="e">
            <v>#N/A</v>
          </cell>
          <cell r="BH441" t="e">
            <v>#N/A</v>
          </cell>
        </row>
        <row r="442">
          <cell r="BG442" t="e">
            <v>#N/A</v>
          </cell>
          <cell r="BH442" t="e">
            <v>#N/A</v>
          </cell>
        </row>
        <row r="443">
          <cell r="BG443" t="e">
            <v>#N/A</v>
          </cell>
          <cell r="BH443" t="e">
            <v>#N/A</v>
          </cell>
        </row>
        <row r="444">
          <cell r="BG444" t="e">
            <v>#N/A</v>
          </cell>
          <cell r="BH444" t="e">
            <v>#N/A</v>
          </cell>
        </row>
        <row r="445">
          <cell r="BG445" t="e">
            <v>#N/A</v>
          </cell>
          <cell r="BH445" t="e">
            <v>#N/A</v>
          </cell>
        </row>
        <row r="446">
          <cell r="BG446" t="e">
            <v>#N/A</v>
          </cell>
          <cell r="BH446" t="e">
            <v>#N/A</v>
          </cell>
        </row>
        <row r="447">
          <cell r="BG447" t="e">
            <v>#N/A</v>
          </cell>
          <cell r="BH447" t="e">
            <v>#N/A</v>
          </cell>
        </row>
        <row r="448">
          <cell r="BG448" t="e">
            <v>#N/A</v>
          </cell>
          <cell r="BH448" t="e">
            <v>#N/A</v>
          </cell>
        </row>
        <row r="449">
          <cell r="BG449" t="e">
            <v>#N/A</v>
          </cell>
          <cell r="BH449" t="e">
            <v>#N/A</v>
          </cell>
        </row>
        <row r="450">
          <cell r="BG450" t="e">
            <v>#N/A</v>
          </cell>
          <cell r="BH450" t="e">
            <v>#N/A</v>
          </cell>
        </row>
        <row r="451">
          <cell r="BG451" t="e">
            <v>#N/A</v>
          </cell>
          <cell r="BH451" t="e">
            <v>#N/A</v>
          </cell>
        </row>
        <row r="452">
          <cell r="BG452" t="e">
            <v>#N/A</v>
          </cell>
          <cell r="BH452" t="e">
            <v>#N/A</v>
          </cell>
        </row>
        <row r="453">
          <cell r="BG453" t="e">
            <v>#N/A</v>
          </cell>
          <cell r="BH453" t="e">
            <v>#N/A</v>
          </cell>
        </row>
        <row r="454">
          <cell r="BG454" t="e">
            <v>#N/A</v>
          </cell>
          <cell r="BH454" t="e">
            <v>#N/A</v>
          </cell>
        </row>
        <row r="455">
          <cell r="BG455" t="e">
            <v>#N/A</v>
          </cell>
          <cell r="BH455" t="e">
            <v>#N/A</v>
          </cell>
        </row>
        <row r="456">
          <cell r="BG456" t="e">
            <v>#N/A</v>
          </cell>
          <cell r="BH456" t="e">
            <v>#N/A</v>
          </cell>
        </row>
        <row r="457">
          <cell r="BG457" t="e">
            <v>#N/A</v>
          </cell>
          <cell r="BH457" t="e">
            <v>#N/A</v>
          </cell>
        </row>
        <row r="458">
          <cell r="BG458" t="e">
            <v>#N/A</v>
          </cell>
          <cell r="BH458" t="e">
            <v>#N/A</v>
          </cell>
        </row>
        <row r="459">
          <cell r="BG459" t="e">
            <v>#N/A</v>
          </cell>
          <cell r="BH459" t="e">
            <v>#N/A</v>
          </cell>
        </row>
        <row r="460">
          <cell r="BG460" t="e">
            <v>#N/A</v>
          </cell>
          <cell r="BH460" t="e">
            <v>#N/A</v>
          </cell>
        </row>
        <row r="461">
          <cell r="BG461" t="e">
            <v>#N/A</v>
          </cell>
          <cell r="BH461" t="e">
            <v>#N/A</v>
          </cell>
        </row>
        <row r="462">
          <cell r="BG462" t="e">
            <v>#N/A</v>
          </cell>
          <cell r="BH462" t="e">
            <v>#N/A</v>
          </cell>
        </row>
        <row r="463">
          <cell r="BG463" t="e">
            <v>#N/A</v>
          </cell>
          <cell r="BH463" t="e">
            <v>#N/A</v>
          </cell>
        </row>
        <row r="464">
          <cell r="BG464" t="e">
            <v>#N/A</v>
          </cell>
          <cell r="BH464" t="e">
            <v>#N/A</v>
          </cell>
        </row>
        <row r="465">
          <cell r="BG465" t="e">
            <v>#N/A</v>
          </cell>
          <cell r="BH465" t="e">
            <v>#N/A</v>
          </cell>
        </row>
        <row r="466">
          <cell r="BG466" t="e">
            <v>#N/A</v>
          </cell>
          <cell r="BH466" t="e">
            <v>#N/A</v>
          </cell>
        </row>
        <row r="467">
          <cell r="BG467" t="e">
            <v>#N/A</v>
          </cell>
          <cell r="BH467" t="e">
            <v>#N/A</v>
          </cell>
        </row>
        <row r="468">
          <cell r="BG468" t="e">
            <v>#N/A</v>
          </cell>
          <cell r="BH468" t="e">
            <v>#N/A</v>
          </cell>
        </row>
        <row r="469">
          <cell r="BG469" t="e">
            <v>#N/A</v>
          </cell>
          <cell r="BH469" t="e">
            <v>#N/A</v>
          </cell>
        </row>
        <row r="470">
          <cell r="BG470" t="e">
            <v>#N/A</v>
          </cell>
          <cell r="BH470" t="e">
            <v>#N/A</v>
          </cell>
        </row>
        <row r="471">
          <cell r="BG471" t="e">
            <v>#N/A</v>
          </cell>
          <cell r="BH471" t="e">
            <v>#N/A</v>
          </cell>
        </row>
        <row r="472">
          <cell r="BG472" t="e">
            <v>#N/A</v>
          </cell>
          <cell r="BH472" t="e">
            <v>#N/A</v>
          </cell>
        </row>
        <row r="473">
          <cell r="BG473" t="e">
            <v>#N/A</v>
          </cell>
          <cell r="BH473" t="e">
            <v>#N/A</v>
          </cell>
        </row>
        <row r="474">
          <cell r="BG474" t="e">
            <v>#N/A</v>
          </cell>
          <cell r="BH474" t="e">
            <v>#N/A</v>
          </cell>
        </row>
        <row r="475">
          <cell r="BG475" t="e">
            <v>#N/A</v>
          </cell>
          <cell r="BH475" t="e">
            <v>#N/A</v>
          </cell>
        </row>
        <row r="476">
          <cell r="BG476" t="e">
            <v>#N/A</v>
          </cell>
          <cell r="BH476" t="e">
            <v>#N/A</v>
          </cell>
        </row>
        <row r="477">
          <cell r="BG477" t="e">
            <v>#N/A</v>
          </cell>
          <cell r="BH477" t="e">
            <v>#N/A</v>
          </cell>
        </row>
        <row r="478">
          <cell r="BG478" t="e">
            <v>#N/A</v>
          </cell>
          <cell r="BH478" t="e">
            <v>#N/A</v>
          </cell>
        </row>
        <row r="479">
          <cell r="BG479" t="e">
            <v>#N/A</v>
          </cell>
          <cell r="BH479" t="e">
            <v>#N/A</v>
          </cell>
        </row>
        <row r="480">
          <cell r="BG480" t="e">
            <v>#N/A</v>
          </cell>
          <cell r="BH480" t="e">
            <v>#N/A</v>
          </cell>
        </row>
        <row r="481">
          <cell r="BG481" t="e">
            <v>#N/A</v>
          </cell>
          <cell r="BH481" t="e">
            <v>#N/A</v>
          </cell>
        </row>
        <row r="482">
          <cell r="BG482" t="e">
            <v>#N/A</v>
          </cell>
          <cell r="BH482" t="e">
            <v>#N/A</v>
          </cell>
        </row>
        <row r="483">
          <cell r="BG483" t="e">
            <v>#N/A</v>
          </cell>
          <cell r="BH483" t="e">
            <v>#N/A</v>
          </cell>
        </row>
        <row r="484">
          <cell r="BG484" t="e">
            <v>#N/A</v>
          </cell>
          <cell r="BH484" t="e">
            <v>#N/A</v>
          </cell>
        </row>
        <row r="485">
          <cell r="BG485" t="e">
            <v>#N/A</v>
          </cell>
          <cell r="BH485" t="e">
            <v>#N/A</v>
          </cell>
        </row>
        <row r="486">
          <cell r="BG486" t="e">
            <v>#N/A</v>
          </cell>
          <cell r="BH486" t="e">
            <v>#N/A</v>
          </cell>
        </row>
        <row r="487">
          <cell r="BG487" t="e">
            <v>#N/A</v>
          </cell>
          <cell r="BH487" t="e">
            <v>#N/A</v>
          </cell>
        </row>
        <row r="488">
          <cell r="BG488" t="e">
            <v>#N/A</v>
          </cell>
          <cell r="BH488" t="e">
            <v>#N/A</v>
          </cell>
        </row>
        <row r="489">
          <cell r="BG489" t="e">
            <v>#N/A</v>
          </cell>
          <cell r="BH489" t="e">
            <v>#N/A</v>
          </cell>
        </row>
        <row r="490">
          <cell r="BG490" t="e">
            <v>#N/A</v>
          </cell>
          <cell r="BH490" t="e">
            <v>#N/A</v>
          </cell>
        </row>
        <row r="491">
          <cell r="BG491" t="e">
            <v>#N/A</v>
          </cell>
          <cell r="BH491" t="e">
            <v>#N/A</v>
          </cell>
        </row>
        <row r="492">
          <cell r="BG492" t="e">
            <v>#N/A</v>
          </cell>
          <cell r="BH492" t="e">
            <v>#N/A</v>
          </cell>
        </row>
        <row r="493">
          <cell r="BG493" t="e">
            <v>#N/A</v>
          </cell>
          <cell r="BH493" t="e">
            <v>#N/A</v>
          </cell>
        </row>
        <row r="494">
          <cell r="BG494" t="e">
            <v>#N/A</v>
          </cell>
          <cell r="BH494" t="e">
            <v>#N/A</v>
          </cell>
        </row>
        <row r="495">
          <cell r="BG495" t="e">
            <v>#N/A</v>
          </cell>
          <cell r="BH495" t="e">
            <v>#N/A</v>
          </cell>
        </row>
        <row r="496">
          <cell r="BG496" t="e">
            <v>#N/A</v>
          </cell>
          <cell r="BH496" t="e">
            <v>#N/A</v>
          </cell>
        </row>
        <row r="497">
          <cell r="BG497" t="e">
            <v>#N/A</v>
          </cell>
          <cell r="BH497" t="e">
            <v>#N/A</v>
          </cell>
        </row>
        <row r="498">
          <cell r="BG498" t="e">
            <v>#N/A</v>
          </cell>
          <cell r="BH498" t="e">
            <v>#N/A</v>
          </cell>
        </row>
        <row r="499">
          <cell r="BG499" t="e">
            <v>#N/A</v>
          </cell>
          <cell r="BH499" t="e">
            <v>#N/A</v>
          </cell>
        </row>
        <row r="500">
          <cell r="BG500" t="e">
            <v>#N/A</v>
          </cell>
          <cell r="BH500" t="e">
            <v>#N/A</v>
          </cell>
        </row>
        <row r="501">
          <cell r="BG501" t="e">
            <v>#N/A</v>
          </cell>
          <cell r="BH501" t="e">
            <v>#N/A</v>
          </cell>
        </row>
        <row r="502">
          <cell r="BG502" t="e">
            <v>#N/A</v>
          </cell>
          <cell r="BH502" t="e">
            <v>#N/A</v>
          </cell>
        </row>
        <row r="503">
          <cell r="BG503" t="e">
            <v>#N/A</v>
          </cell>
          <cell r="BH503" t="e">
            <v>#N/A</v>
          </cell>
        </row>
        <row r="504">
          <cell r="BG504" t="e">
            <v>#N/A</v>
          </cell>
          <cell r="BH504" t="e">
            <v>#N/A</v>
          </cell>
        </row>
        <row r="505">
          <cell r="BG505" t="e">
            <v>#N/A</v>
          </cell>
          <cell r="BH505" t="e">
            <v>#N/A</v>
          </cell>
        </row>
        <row r="506">
          <cell r="BG506" t="e">
            <v>#N/A</v>
          </cell>
          <cell r="BH506" t="e">
            <v>#N/A</v>
          </cell>
        </row>
        <row r="507">
          <cell r="BG507" t="e">
            <v>#N/A</v>
          </cell>
          <cell r="BH507" t="e">
            <v>#N/A</v>
          </cell>
        </row>
        <row r="508">
          <cell r="BG508" t="e">
            <v>#N/A</v>
          </cell>
          <cell r="BH508" t="e">
            <v>#N/A</v>
          </cell>
        </row>
        <row r="509">
          <cell r="BG509" t="e">
            <v>#N/A</v>
          </cell>
          <cell r="BH509" t="e">
            <v>#N/A</v>
          </cell>
        </row>
        <row r="510">
          <cell r="BG510" t="e">
            <v>#N/A</v>
          </cell>
          <cell r="BH510" t="e">
            <v>#N/A</v>
          </cell>
        </row>
        <row r="511">
          <cell r="BG511" t="e">
            <v>#N/A</v>
          </cell>
          <cell r="BH511" t="e">
            <v>#N/A</v>
          </cell>
        </row>
        <row r="512">
          <cell r="BG512" t="e">
            <v>#N/A</v>
          </cell>
          <cell r="BH512" t="e">
            <v>#N/A</v>
          </cell>
        </row>
        <row r="513">
          <cell r="BG513" t="e">
            <v>#N/A</v>
          </cell>
          <cell r="BH513" t="e">
            <v>#N/A</v>
          </cell>
        </row>
        <row r="514">
          <cell r="BG514" t="e">
            <v>#N/A</v>
          </cell>
          <cell r="BH514" t="e">
            <v>#N/A</v>
          </cell>
        </row>
        <row r="515">
          <cell r="BG515" t="e">
            <v>#N/A</v>
          </cell>
          <cell r="BH515" t="e">
            <v>#N/A</v>
          </cell>
        </row>
        <row r="516">
          <cell r="BG516" t="e">
            <v>#N/A</v>
          </cell>
          <cell r="BH516" t="e">
            <v>#N/A</v>
          </cell>
        </row>
        <row r="517">
          <cell r="BG517" t="e">
            <v>#N/A</v>
          </cell>
          <cell r="BH517" t="e">
            <v>#N/A</v>
          </cell>
        </row>
        <row r="518">
          <cell r="BG518" t="e">
            <v>#N/A</v>
          </cell>
          <cell r="BH518" t="e">
            <v>#N/A</v>
          </cell>
        </row>
        <row r="519">
          <cell r="BG519" t="e">
            <v>#N/A</v>
          </cell>
          <cell r="BH519" t="e">
            <v>#N/A</v>
          </cell>
        </row>
        <row r="520">
          <cell r="BG520" t="e">
            <v>#N/A</v>
          </cell>
          <cell r="BH520" t="e">
            <v>#N/A</v>
          </cell>
        </row>
        <row r="521">
          <cell r="BG521" t="e">
            <v>#N/A</v>
          </cell>
          <cell r="BH521" t="e">
            <v>#N/A</v>
          </cell>
        </row>
        <row r="522">
          <cell r="BG522" t="e">
            <v>#N/A</v>
          </cell>
          <cell r="BH522" t="e">
            <v>#N/A</v>
          </cell>
        </row>
        <row r="523">
          <cell r="BG523" t="e">
            <v>#N/A</v>
          </cell>
          <cell r="BH523" t="e">
            <v>#N/A</v>
          </cell>
        </row>
        <row r="524">
          <cell r="BG524" t="e">
            <v>#N/A</v>
          </cell>
          <cell r="BH524" t="e">
            <v>#N/A</v>
          </cell>
        </row>
        <row r="525">
          <cell r="BG525" t="e">
            <v>#N/A</v>
          </cell>
          <cell r="BH525" t="e">
            <v>#N/A</v>
          </cell>
        </row>
        <row r="526">
          <cell r="BG526" t="e">
            <v>#N/A</v>
          </cell>
          <cell r="BH526" t="e">
            <v>#N/A</v>
          </cell>
        </row>
        <row r="527">
          <cell r="BG527" t="e">
            <v>#N/A</v>
          </cell>
          <cell r="BH527" t="e">
            <v>#N/A</v>
          </cell>
        </row>
        <row r="528">
          <cell r="BG528" t="e">
            <v>#N/A</v>
          </cell>
          <cell r="BH528" t="e">
            <v>#N/A</v>
          </cell>
        </row>
        <row r="529">
          <cell r="BG529" t="e">
            <v>#N/A</v>
          </cell>
          <cell r="BH529" t="e">
            <v>#N/A</v>
          </cell>
        </row>
        <row r="530">
          <cell r="BG530" t="e">
            <v>#N/A</v>
          </cell>
          <cell r="BH530" t="e">
            <v>#N/A</v>
          </cell>
        </row>
        <row r="531">
          <cell r="BG531" t="e">
            <v>#N/A</v>
          </cell>
          <cell r="BH531" t="e">
            <v>#N/A</v>
          </cell>
        </row>
        <row r="532">
          <cell r="BG532" t="e">
            <v>#N/A</v>
          </cell>
          <cell r="BH532" t="e">
            <v>#N/A</v>
          </cell>
        </row>
        <row r="533">
          <cell r="BG533" t="e">
            <v>#N/A</v>
          </cell>
          <cell r="BH533" t="e">
            <v>#N/A</v>
          </cell>
        </row>
        <row r="534">
          <cell r="BG534" t="e">
            <v>#N/A</v>
          </cell>
          <cell r="BH534" t="e">
            <v>#N/A</v>
          </cell>
        </row>
        <row r="535">
          <cell r="BG535" t="e">
            <v>#N/A</v>
          </cell>
          <cell r="BH535" t="e">
            <v>#N/A</v>
          </cell>
        </row>
        <row r="536">
          <cell r="BG536" t="e">
            <v>#N/A</v>
          </cell>
          <cell r="BH536" t="e">
            <v>#N/A</v>
          </cell>
        </row>
        <row r="537">
          <cell r="BG537" t="e">
            <v>#N/A</v>
          </cell>
          <cell r="BH537" t="e">
            <v>#N/A</v>
          </cell>
        </row>
        <row r="538">
          <cell r="BG538" t="e">
            <v>#N/A</v>
          </cell>
          <cell r="BH538" t="e">
            <v>#N/A</v>
          </cell>
        </row>
        <row r="539">
          <cell r="BG539" t="e">
            <v>#N/A</v>
          </cell>
          <cell r="BH539" t="e">
            <v>#N/A</v>
          </cell>
        </row>
        <row r="540">
          <cell r="BG540" t="e">
            <v>#N/A</v>
          </cell>
          <cell r="BH540" t="e">
            <v>#N/A</v>
          </cell>
        </row>
        <row r="541">
          <cell r="BG541" t="e">
            <v>#N/A</v>
          </cell>
          <cell r="BH541" t="e">
            <v>#N/A</v>
          </cell>
        </row>
        <row r="542">
          <cell r="BG542" t="e">
            <v>#N/A</v>
          </cell>
          <cell r="BH542" t="e">
            <v>#N/A</v>
          </cell>
        </row>
        <row r="543">
          <cell r="BG543" t="e">
            <v>#N/A</v>
          </cell>
          <cell r="BH543" t="e">
            <v>#N/A</v>
          </cell>
        </row>
        <row r="544">
          <cell r="BG544" t="e">
            <v>#N/A</v>
          </cell>
          <cell r="BH544" t="e">
            <v>#N/A</v>
          </cell>
        </row>
        <row r="545">
          <cell r="BG545" t="e">
            <v>#N/A</v>
          </cell>
          <cell r="BH545" t="e">
            <v>#N/A</v>
          </cell>
        </row>
        <row r="546">
          <cell r="BG546" t="e">
            <v>#N/A</v>
          </cell>
          <cell r="BH546" t="e">
            <v>#N/A</v>
          </cell>
        </row>
        <row r="547">
          <cell r="BG547" t="e">
            <v>#N/A</v>
          </cell>
          <cell r="BH547" t="e">
            <v>#N/A</v>
          </cell>
        </row>
        <row r="548">
          <cell r="BG548" t="e">
            <v>#N/A</v>
          </cell>
          <cell r="BH548" t="e">
            <v>#N/A</v>
          </cell>
        </row>
        <row r="549">
          <cell r="BG549" t="e">
            <v>#N/A</v>
          </cell>
          <cell r="BH549" t="e">
            <v>#N/A</v>
          </cell>
        </row>
        <row r="550">
          <cell r="BG550" t="e">
            <v>#N/A</v>
          </cell>
          <cell r="BH550" t="e">
            <v>#N/A</v>
          </cell>
        </row>
        <row r="551">
          <cell r="BG551" t="e">
            <v>#N/A</v>
          </cell>
          <cell r="BH551" t="e">
            <v>#N/A</v>
          </cell>
        </row>
        <row r="552">
          <cell r="BG552" t="e">
            <v>#N/A</v>
          </cell>
          <cell r="BH552" t="e">
            <v>#N/A</v>
          </cell>
        </row>
        <row r="553">
          <cell r="BG553" t="e">
            <v>#N/A</v>
          </cell>
          <cell r="BH553" t="e">
            <v>#N/A</v>
          </cell>
        </row>
        <row r="554">
          <cell r="BG554" t="e">
            <v>#N/A</v>
          </cell>
          <cell r="BH554" t="e">
            <v>#N/A</v>
          </cell>
        </row>
        <row r="555">
          <cell r="BG555" t="e">
            <v>#N/A</v>
          </cell>
          <cell r="BH555" t="e">
            <v>#N/A</v>
          </cell>
        </row>
        <row r="556">
          <cell r="BG556" t="e">
            <v>#N/A</v>
          </cell>
          <cell r="BH556" t="e">
            <v>#N/A</v>
          </cell>
        </row>
        <row r="557">
          <cell r="BG557" t="e">
            <v>#N/A</v>
          </cell>
          <cell r="BH557" t="e">
            <v>#N/A</v>
          </cell>
        </row>
        <row r="558">
          <cell r="BG558" t="e">
            <v>#N/A</v>
          </cell>
          <cell r="BH558" t="e">
            <v>#N/A</v>
          </cell>
        </row>
        <row r="559">
          <cell r="BG559" t="e">
            <v>#N/A</v>
          </cell>
          <cell r="BH559" t="e">
            <v>#N/A</v>
          </cell>
        </row>
        <row r="560">
          <cell r="BG560" t="e">
            <v>#N/A</v>
          </cell>
          <cell r="BH560" t="e">
            <v>#N/A</v>
          </cell>
        </row>
        <row r="561">
          <cell r="BG561" t="e">
            <v>#N/A</v>
          </cell>
          <cell r="BH561" t="e">
            <v>#N/A</v>
          </cell>
        </row>
        <row r="562">
          <cell r="BG562" t="e">
            <v>#N/A</v>
          </cell>
          <cell r="BH562" t="e">
            <v>#N/A</v>
          </cell>
        </row>
        <row r="563">
          <cell r="BG563" t="e">
            <v>#N/A</v>
          </cell>
          <cell r="BH563" t="e">
            <v>#N/A</v>
          </cell>
        </row>
        <row r="564">
          <cell r="BG564" t="e">
            <v>#N/A</v>
          </cell>
          <cell r="BH564" t="e">
            <v>#N/A</v>
          </cell>
        </row>
        <row r="565">
          <cell r="BG565" t="e">
            <v>#N/A</v>
          </cell>
          <cell r="BH565" t="e">
            <v>#N/A</v>
          </cell>
        </row>
        <row r="566">
          <cell r="BG566" t="e">
            <v>#N/A</v>
          </cell>
          <cell r="BH566" t="e">
            <v>#N/A</v>
          </cell>
        </row>
        <row r="567">
          <cell r="BG567" t="e">
            <v>#N/A</v>
          </cell>
          <cell r="BH567" t="e">
            <v>#N/A</v>
          </cell>
        </row>
        <row r="568">
          <cell r="BG568" t="e">
            <v>#N/A</v>
          </cell>
          <cell r="BH568" t="e">
            <v>#N/A</v>
          </cell>
        </row>
        <row r="569">
          <cell r="BG569" t="e">
            <v>#N/A</v>
          </cell>
          <cell r="BH569" t="e">
            <v>#N/A</v>
          </cell>
        </row>
        <row r="570">
          <cell r="BG570" t="e">
            <v>#N/A</v>
          </cell>
          <cell r="BH570" t="e">
            <v>#N/A</v>
          </cell>
        </row>
        <row r="571">
          <cell r="BG571" t="e">
            <v>#N/A</v>
          </cell>
          <cell r="BH571" t="e">
            <v>#N/A</v>
          </cell>
        </row>
        <row r="572">
          <cell r="BG572" t="e">
            <v>#N/A</v>
          </cell>
          <cell r="BH572" t="e">
            <v>#N/A</v>
          </cell>
        </row>
        <row r="573">
          <cell r="BG573" t="e">
            <v>#N/A</v>
          </cell>
          <cell r="BH573" t="e">
            <v>#N/A</v>
          </cell>
        </row>
        <row r="574">
          <cell r="BG574" t="e">
            <v>#N/A</v>
          </cell>
          <cell r="BH574" t="e">
            <v>#N/A</v>
          </cell>
        </row>
        <row r="575">
          <cell r="BG575" t="e">
            <v>#N/A</v>
          </cell>
          <cell r="BH575" t="e">
            <v>#N/A</v>
          </cell>
        </row>
        <row r="576">
          <cell r="BG576" t="e">
            <v>#N/A</v>
          </cell>
          <cell r="BH576" t="e">
            <v>#N/A</v>
          </cell>
        </row>
        <row r="577">
          <cell r="BG577" t="e">
            <v>#N/A</v>
          </cell>
          <cell r="BH577" t="e">
            <v>#N/A</v>
          </cell>
        </row>
        <row r="578">
          <cell r="BG578" t="e">
            <v>#N/A</v>
          </cell>
          <cell r="BH578" t="e">
            <v>#N/A</v>
          </cell>
        </row>
        <row r="579">
          <cell r="BG579" t="e">
            <v>#N/A</v>
          </cell>
          <cell r="BH579" t="e">
            <v>#N/A</v>
          </cell>
        </row>
        <row r="580">
          <cell r="BG580" t="e">
            <v>#N/A</v>
          </cell>
          <cell r="BH580" t="e">
            <v>#N/A</v>
          </cell>
        </row>
        <row r="581">
          <cell r="BG581" t="e">
            <v>#N/A</v>
          </cell>
          <cell r="BH581" t="e">
            <v>#N/A</v>
          </cell>
        </row>
        <row r="582">
          <cell r="BG582" t="e">
            <v>#N/A</v>
          </cell>
          <cell r="BH582" t="e">
            <v>#N/A</v>
          </cell>
        </row>
        <row r="583">
          <cell r="BG583" t="e">
            <v>#N/A</v>
          </cell>
          <cell r="BH583" t="e">
            <v>#N/A</v>
          </cell>
        </row>
        <row r="584">
          <cell r="BG584" t="e">
            <v>#N/A</v>
          </cell>
          <cell r="BH584" t="e">
            <v>#N/A</v>
          </cell>
        </row>
        <row r="585">
          <cell r="BG585" t="e">
            <v>#N/A</v>
          </cell>
          <cell r="BH585" t="e">
            <v>#N/A</v>
          </cell>
        </row>
        <row r="586">
          <cell r="BG586" t="e">
            <v>#N/A</v>
          </cell>
          <cell r="BH586" t="e">
            <v>#N/A</v>
          </cell>
        </row>
        <row r="587">
          <cell r="BG587" t="e">
            <v>#N/A</v>
          </cell>
          <cell r="BH587" t="e">
            <v>#N/A</v>
          </cell>
        </row>
        <row r="588">
          <cell r="BG588" t="e">
            <v>#N/A</v>
          </cell>
          <cell r="BH588" t="e">
            <v>#N/A</v>
          </cell>
        </row>
        <row r="589">
          <cell r="BG589" t="e">
            <v>#N/A</v>
          </cell>
          <cell r="BH589" t="e">
            <v>#N/A</v>
          </cell>
        </row>
        <row r="590">
          <cell r="BG590" t="e">
            <v>#N/A</v>
          </cell>
          <cell r="BH590" t="e">
            <v>#N/A</v>
          </cell>
        </row>
        <row r="591">
          <cell r="BG591" t="e">
            <v>#N/A</v>
          </cell>
          <cell r="BH591" t="e">
            <v>#N/A</v>
          </cell>
        </row>
        <row r="592">
          <cell r="BG592" t="e">
            <v>#N/A</v>
          </cell>
          <cell r="BH592" t="e">
            <v>#N/A</v>
          </cell>
        </row>
        <row r="593">
          <cell r="BG593" t="e">
            <v>#N/A</v>
          </cell>
          <cell r="BH593" t="e">
            <v>#N/A</v>
          </cell>
        </row>
        <row r="594">
          <cell r="BG594" t="e">
            <v>#N/A</v>
          </cell>
          <cell r="BH594" t="e">
            <v>#N/A</v>
          </cell>
        </row>
        <row r="595">
          <cell r="BG595" t="e">
            <v>#N/A</v>
          </cell>
          <cell r="BH595" t="e">
            <v>#N/A</v>
          </cell>
        </row>
        <row r="596">
          <cell r="BG596" t="e">
            <v>#N/A</v>
          </cell>
          <cell r="BH596" t="e">
            <v>#N/A</v>
          </cell>
        </row>
        <row r="597">
          <cell r="BG597" t="e">
            <v>#N/A</v>
          </cell>
          <cell r="BH597" t="e">
            <v>#N/A</v>
          </cell>
        </row>
        <row r="598">
          <cell r="BG598" t="e">
            <v>#N/A</v>
          </cell>
          <cell r="BH598" t="e">
            <v>#N/A</v>
          </cell>
        </row>
        <row r="599">
          <cell r="BG599" t="e">
            <v>#N/A</v>
          </cell>
          <cell r="BH599" t="e">
            <v>#N/A</v>
          </cell>
        </row>
        <row r="600">
          <cell r="BG600" t="e">
            <v>#N/A</v>
          </cell>
          <cell r="BH600" t="e">
            <v>#N/A</v>
          </cell>
        </row>
        <row r="601">
          <cell r="BG601" t="e">
            <v>#N/A</v>
          </cell>
          <cell r="BH601" t="e">
            <v>#N/A</v>
          </cell>
        </row>
        <row r="602">
          <cell r="BG602" t="e">
            <v>#N/A</v>
          </cell>
          <cell r="BH602" t="e">
            <v>#N/A</v>
          </cell>
        </row>
        <row r="603">
          <cell r="BG603" t="e">
            <v>#N/A</v>
          </cell>
          <cell r="BH603" t="e">
            <v>#N/A</v>
          </cell>
        </row>
        <row r="604">
          <cell r="BG604" t="e">
            <v>#N/A</v>
          </cell>
          <cell r="BH604" t="e">
            <v>#N/A</v>
          </cell>
        </row>
        <row r="605">
          <cell r="BG605" t="e">
            <v>#N/A</v>
          </cell>
          <cell r="BH605" t="e">
            <v>#N/A</v>
          </cell>
        </row>
        <row r="606">
          <cell r="BG606" t="e">
            <v>#N/A</v>
          </cell>
          <cell r="BH606" t="e">
            <v>#N/A</v>
          </cell>
        </row>
        <row r="607">
          <cell r="BG607" t="e">
            <v>#N/A</v>
          </cell>
          <cell r="BH607" t="e">
            <v>#N/A</v>
          </cell>
        </row>
        <row r="608">
          <cell r="BG608" t="e">
            <v>#N/A</v>
          </cell>
          <cell r="BH608" t="e">
            <v>#N/A</v>
          </cell>
        </row>
        <row r="609">
          <cell r="BG609" t="e">
            <v>#N/A</v>
          </cell>
          <cell r="BH609" t="e">
            <v>#N/A</v>
          </cell>
        </row>
        <row r="610">
          <cell r="BG610" t="e">
            <v>#N/A</v>
          </cell>
          <cell r="BH610" t="e">
            <v>#N/A</v>
          </cell>
        </row>
        <row r="611">
          <cell r="BG611" t="e">
            <v>#N/A</v>
          </cell>
          <cell r="BH611" t="e">
            <v>#N/A</v>
          </cell>
        </row>
        <row r="612">
          <cell r="BG612" t="e">
            <v>#N/A</v>
          </cell>
          <cell r="BH612" t="e">
            <v>#N/A</v>
          </cell>
        </row>
        <row r="613">
          <cell r="BG613" t="e">
            <v>#N/A</v>
          </cell>
          <cell r="BH613" t="e">
            <v>#N/A</v>
          </cell>
        </row>
        <row r="614">
          <cell r="BG614" t="e">
            <v>#N/A</v>
          </cell>
          <cell r="BH614" t="e">
            <v>#N/A</v>
          </cell>
        </row>
        <row r="615">
          <cell r="BG615" t="e">
            <v>#N/A</v>
          </cell>
          <cell r="BH615" t="e">
            <v>#N/A</v>
          </cell>
        </row>
        <row r="616">
          <cell r="BG616" t="e">
            <v>#N/A</v>
          </cell>
          <cell r="BH616" t="e">
            <v>#N/A</v>
          </cell>
        </row>
        <row r="617">
          <cell r="BG617" t="e">
            <v>#N/A</v>
          </cell>
          <cell r="BH617" t="e">
            <v>#N/A</v>
          </cell>
        </row>
        <row r="618">
          <cell r="BG618" t="e">
            <v>#N/A</v>
          </cell>
          <cell r="BH618" t="e">
            <v>#N/A</v>
          </cell>
        </row>
        <row r="619">
          <cell r="BG619" t="e">
            <v>#N/A</v>
          </cell>
          <cell r="BH619" t="e">
            <v>#N/A</v>
          </cell>
        </row>
        <row r="620">
          <cell r="BG620" t="e">
            <v>#N/A</v>
          </cell>
          <cell r="BH620" t="e">
            <v>#N/A</v>
          </cell>
        </row>
        <row r="621">
          <cell r="BG621" t="e">
            <v>#N/A</v>
          </cell>
          <cell r="BH621" t="e">
            <v>#N/A</v>
          </cell>
        </row>
        <row r="622">
          <cell r="BG622" t="e">
            <v>#N/A</v>
          </cell>
          <cell r="BH622" t="e">
            <v>#N/A</v>
          </cell>
        </row>
        <row r="623">
          <cell r="BG623" t="e">
            <v>#N/A</v>
          </cell>
          <cell r="BH623" t="e">
            <v>#N/A</v>
          </cell>
        </row>
        <row r="624">
          <cell r="BG624" t="e">
            <v>#N/A</v>
          </cell>
          <cell r="BH624" t="e">
            <v>#N/A</v>
          </cell>
        </row>
        <row r="625">
          <cell r="BG625" t="e">
            <v>#N/A</v>
          </cell>
          <cell r="BH625" t="e">
            <v>#N/A</v>
          </cell>
        </row>
        <row r="626">
          <cell r="BG626" t="e">
            <v>#N/A</v>
          </cell>
          <cell r="BH626" t="e">
            <v>#N/A</v>
          </cell>
        </row>
        <row r="627">
          <cell r="BG627" t="e">
            <v>#N/A</v>
          </cell>
          <cell r="BH627" t="e">
            <v>#N/A</v>
          </cell>
        </row>
        <row r="628">
          <cell r="BG628" t="e">
            <v>#N/A</v>
          </cell>
          <cell r="BH628" t="e">
            <v>#N/A</v>
          </cell>
        </row>
        <row r="629">
          <cell r="BG629" t="e">
            <v>#N/A</v>
          </cell>
          <cell r="BH629" t="e">
            <v>#N/A</v>
          </cell>
        </row>
        <row r="630">
          <cell r="BG630" t="e">
            <v>#N/A</v>
          </cell>
          <cell r="BH630" t="e">
            <v>#N/A</v>
          </cell>
        </row>
        <row r="631">
          <cell r="BG631" t="e">
            <v>#N/A</v>
          </cell>
          <cell r="BH631" t="e">
            <v>#N/A</v>
          </cell>
        </row>
        <row r="632">
          <cell r="BG632" t="e">
            <v>#N/A</v>
          </cell>
          <cell r="BH632" t="e">
            <v>#N/A</v>
          </cell>
        </row>
        <row r="633">
          <cell r="BG633" t="e">
            <v>#N/A</v>
          </cell>
          <cell r="BH633" t="e">
            <v>#N/A</v>
          </cell>
        </row>
        <row r="634">
          <cell r="BG634" t="e">
            <v>#N/A</v>
          </cell>
          <cell r="BH634" t="e">
            <v>#N/A</v>
          </cell>
        </row>
        <row r="635">
          <cell r="BG635" t="e">
            <v>#N/A</v>
          </cell>
          <cell r="BH635" t="e">
            <v>#N/A</v>
          </cell>
        </row>
        <row r="636">
          <cell r="BG636" t="e">
            <v>#N/A</v>
          </cell>
          <cell r="BH636" t="e">
            <v>#N/A</v>
          </cell>
        </row>
        <row r="637">
          <cell r="BG637" t="e">
            <v>#N/A</v>
          </cell>
          <cell r="BH637" t="e">
            <v>#N/A</v>
          </cell>
        </row>
        <row r="638">
          <cell r="BG638" t="e">
            <v>#N/A</v>
          </cell>
          <cell r="BH638" t="e">
            <v>#N/A</v>
          </cell>
        </row>
        <row r="639">
          <cell r="BG639" t="e">
            <v>#N/A</v>
          </cell>
          <cell r="BH639" t="e">
            <v>#N/A</v>
          </cell>
        </row>
        <row r="640">
          <cell r="BG640" t="e">
            <v>#N/A</v>
          </cell>
          <cell r="BH640" t="e">
            <v>#N/A</v>
          </cell>
        </row>
        <row r="641">
          <cell r="BG641" t="e">
            <v>#N/A</v>
          </cell>
          <cell r="BH641" t="e">
            <v>#N/A</v>
          </cell>
        </row>
        <row r="642">
          <cell r="BG642" t="e">
            <v>#N/A</v>
          </cell>
          <cell r="BH642" t="e">
            <v>#N/A</v>
          </cell>
        </row>
        <row r="643">
          <cell r="BG643" t="e">
            <v>#N/A</v>
          </cell>
          <cell r="BH643" t="e">
            <v>#N/A</v>
          </cell>
        </row>
        <row r="644">
          <cell r="BG644" t="e">
            <v>#N/A</v>
          </cell>
          <cell r="BH644" t="e">
            <v>#N/A</v>
          </cell>
        </row>
        <row r="645">
          <cell r="BG645" t="e">
            <v>#N/A</v>
          </cell>
          <cell r="BH645" t="e">
            <v>#N/A</v>
          </cell>
        </row>
        <row r="646">
          <cell r="BG646" t="e">
            <v>#N/A</v>
          </cell>
          <cell r="BH646" t="e">
            <v>#N/A</v>
          </cell>
        </row>
        <row r="647">
          <cell r="BG647" t="e">
            <v>#N/A</v>
          </cell>
          <cell r="BH647" t="e">
            <v>#N/A</v>
          </cell>
        </row>
        <row r="648">
          <cell r="BG648" t="e">
            <v>#N/A</v>
          </cell>
          <cell r="BH648" t="e">
            <v>#N/A</v>
          </cell>
        </row>
        <row r="649">
          <cell r="BG649" t="e">
            <v>#N/A</v>
          </cell>
          <cell r="BH649" t="e">
            <v>#N/A</v>
          </cell>
        </row>
        <row r="650">
          <cell r="BG650" t="e">
            <v>#N/A</v>
          </cell>
          <cell r="BH650" t="e">
            <v>#N/A</v>
          </cell>
        </row>
        <row r="651">
          <cell r="BG651" t="e">
            <v>#N/A</v>
          </cell>
          <cell r="BH651" t="e">
            <v>#N/A</v>
          </cell>
        </row>
        <row r="652">
          <cell r="BG652" t="e">
            <v>#N/A</v>
          </cell>
          <cell r="BH652" t="e">
            <v>#N/A</v>
          </cell>
        </row>
        <row r="653">
          <cell r="BG653" t="e">
            <v>#N/A</v>
          </cell>
          <cell r="BH653" t="e">
            <v>#N/A</v>
          </cell>
        </row>
        <row r="654">
          <cell r="BG654" t="e">
            <v>#N/A</v>
          </cell>
          <cell r="BH654" t="e">
            <v>#N/A</v>
          </cell>
        </row>
        <row r="655">
          <cell r="BG655" t="e">
            <v>#N/A</v>
          </cell>
          <cell r="BH655" t="e">
            <v>#N/A</v>
          </cell>
        </row>
        <row r="656">
          <cell r="BG656" t="e">
            <v>#N/A</v>
          </cell>
          <cell r="BH656" t="e">
            <v>#N/A</v>
          </cell>
        </row>
        <row r="657">
          <cell r="BG657" t="e">
            <v>#N/A</v>
          </cell>
          <cell r="BH657" t="e">
            <v>#N/A</v>
          </cell>
        </row>
        <row r="658">
          <cell r="BG658" t="e">
            <v>#N/A</v>
          </cell>
          <cell r="BH658" t="e">
            <v>#N/A</v>
          </cell>
        </row>
        <row r="659">
          <cell r="BG659" t="e">
            <v>#N/A</v>
          </cell>
          <cell r="BH659" t="e">
            <v>#N/A</v>
          </cell>
        </row>
        <row r="660">
          <cell r="BG660" t="e">
            <v>#N/A</v>
          </cell>
          <cell r="BH660" t="e">
            <v>#N/A</v>
          </cell>
        </row>
        <row r="661">
          <cell r="BG661" t="e">
            <v>#N/A</v>
          </cell>
          <cell r="BH661" t="e">
            <v>#N/A</v>
          </cell>
        </row>
        <row r="662">
          <cell r="BG662" t="e">
            <v>#N/A</v>
          </cell>
          <cell r="BH662" t="e">
            <v>#N/A</v>
          </cell>
        </row>
        <row r="663">
          <cell r="BG663" t="e">
            <v>#N/A</v>
          </cell>
          <cell r="BH663" t="e">
            <v>#N/A</v>
          </cell>
        </row>
        <row r="664">
          <cell r="BG664" t="e">
            <v>#N/A</v>
          </cell>
          <cell r="BH664" t="e">
            <v>#N/A</v>
          </cell>
        </row>
        <row r="665">
          <cell r="BG665" t="e">
            <v>#N/A</v>
          </cell>
          <cell r="BH665" t="e">
            <v>#N/A</v>
          </cell>
        </row>
        <row r="666">
          <cell r="BG666" t="e">
            <v>#N/A</v>
          </cell>
          <cell r="BH666" t="e">
            <v>#N/A</v>
          </cell>
        </row>
        <row r="667">
          <cell r="BG667" t="e">
            <v>#N/A</v>
          </cell>
          <cell r="BH667" t="e">
            <v>#N/A</v>
          </cell>
        </row>
        <row r="668">
          <cell r="BG668" t="e">
            <v>#N/A</v>
          </cell>
          <cell r="BH668" t="e">
            <v>#N/A</v>
          </cell>
        </row>
        <row r="669">
          <cell r="BG669" t="e">
            <v>#N/A</v>
          </cell>
          <cell r="BH669" t="e">
            <v>#N/A</v>
          </cell>
        </row>
        <row r="670">
          <cell r="BG670" t="e">
            <v>#N/A</v>
          </cell>
          <cell r="BH670" t="e">
            <v>#N/A</v>
          </cell>
        </row>
        <row r="671">
          <cell r="BG671" t="e">
            <v>#N/A</v>
          </cell>
          <cell r="BH671" t="e">
            <v>#N/A</v>
          </cell>
        </row>
        <row r="672">
          <cell r="BG672" t="e">
            <v>#N/A</v>
          </cell>
          <cell r="BH672" t="e">
            <v>#N/A</v>
          </cell>
        </row>
        <row r="673">
          <cell r="BG673" t="e">
            <v>#N/A</v>
          </cell>
          <cell r="BH673" t="e">
            <v>#N/A</v>
          </cell>
        </row>
        <row r="674">
          <cell r="BG674" t="e">
            <v>#N/A</v>
          </cell>
          <cell r="BH674" t="e">
            <v>#N/A</v>
          </cell>
        </row>
        <row r="675">
          <cell r="BG675" t="e">
            <v>#N/A</v>
          </cell>
          <cell r="BH675" t="e">
            <v>#N/A</v>
          </cell>
        </row>
        <row r="676">
          <cell r="BG676" t="e">
            <v>#N/A</v>
          </cell>
          <cell r="BH676" t="e">
            <v>#N/A</v>
          </cell>
        </row>
        <row r="677">
          <cell r="BG677" t="e">
            <v>#N/A</v>
          </cell>
          <cell r="BH677" t="e">
            <v>#N/A</v>
          </cell>
        </row>
        <row r="678">
          <cell r="BG678" t="e">
            <v>#N/A</v>
          </cell>
          <cell r="BH678" t="e">
            <v>#N/A</v>
          </cell>
        </row>
        <row r="679">
          <cell r="BG679" t="e">
            <v>#N/A</v>
          </cell>
          <cell r="BH679" t="e">
            <v>#N/A</v>
          </cell>
        </row>
        <row r="680">
          <cell r="BG680" t="e">
            <v>#N/A</v>
          </cell>
          <cell r="BH680" t="e">
            <v>#N/A</v>
          </cell>
        </row>
        <row r="681">
          <cell r="BG681" t="e">
            <v>#N/A</v>
          </cell>
          <cell r="BH681" t="e">
            <v>#N/A</v>
          </cell>
        </row>
        <row r="682">
          <cell r="BG682" t="e">
            <v>#N/A</v>
          </cell>
          <cell r="BH682" t="e">
            <v>#N/A</v>
          </cell>
        </row>
        <row r="683">
          <cell r="BG683" t="e">
            <v>#N/A</v>
          </cell>
          <cell r="BH683" t="e">
            <v>#N/A</v>
          </cell>
        </row>
        <row r="684">
          <cell r="BG684" t="e">
            <v>#N/A</v>
          </cell>
          <cell r="BH684" t="e">
            <v>#N/A</v>
          </cell>
        </row>
        <row r="685">
          <cell r="BG685" t="e">
            <v>#N/A</v>
          </cell>
          <cell r="BH685" t="e">
            <v>#N/A</v>
          </cell>
        </row>
        <row r="686">
          <cell r="BG686" t="e">
            <v>#N/A</v>
          </cell>
          <cell r="BH686" t="e">
            <v>#N/A</v>
          </cell>
        </row>
        <row r="687">
          <cell r="BG687" t="e">
            <v>#N/A</v>
          </cell>
          <cell r="BH687" t="e">
            <v>#N/A</v>
          </cell>
        </row>
        <row r="688">
          <cell r="BG688" t="e">
            <v>#N/A</v>
          </cell>
          <cell r="BH688" t="e">
            <v>#N/A</v>
          </cell>
        </row>
        <row r="689">
          <cell r="BG689" t="e">
            <v>#N/A</v>
          </cell>
          <cell r="BH689" t="e">
            <v>#N/A</v>
          </cell>
        </row>
        <row r="690">
          <cell r="BG690" t="e">
            <v>#N/A</v>
          </cell>
          <cell r="BH690" t="e">
            <v>#N/A</v>
          </cell>
        </row>
        <row r="691">
          <cell r="BG691" t="e">
            <v>#N/A</v>
          </cell>
          <cell r="BH691" t="e">
            <v>#N/A</v>
          </cell>
        </row>
        <row r="692">
          <cell r="BG692" t="e">
            <v>#N/A</v>
          </cell>
          <cell r="BH692" t="e">
            <v>#N/A</v>
          </cell>
        </row>
        <row r="693">
          <cell r="BG693" t="e">
            <v>#N/A</v>
          </cell>
          <cell r="BH693" t="e">
            <v>#N/A</v>
          </cell>
        </row>
        <row r="694">
          <cell r="BG694" t="e">
            <v>#N/A</v>
          </cell>
          <cell r="BH694" t="e">
            <v>#N/A</v>
          </cell>
        </row>
        <row r="695">
          <cell r="BG695" t="e">
            <v>#N/A</v>
          </cell>
          <cell r="BH695" t="e">
            <v>#N/A</v>
          </cell>
        </row>
        <row r="696">
          <cell r="BG696" t="e">
            <v>#N/A</v>
          </cell>
          <cell r="BH696" t="e">
            <v>#N/A</v>
          </cell>
        </row>
        <row r="697">
          <cell r="BG697" t="e">
            <v>#N/A</v>
          </cell>
          <cell r="BH697" t="e">
            <v>#N/A</v>
          </cell>
        </row>
        <row r="698">
          <cell r="BG698" t="e">
            <v>#N/A</v>
          </cell>
          <cell r="BH698" t="e">
            <v>#N/A</v>
          </cell>
        </row>
        <row r="699">
          <cell r="BG699" t="e">
            <v>#N/A</v>
          </cell>
          <cell r="BH699" t="e">
            <v>#N/A</v>
          </cell>
        </row>
        <row r="700">
          <cell r="BG700" t="e">
            <v>#N/A</v>
          </cell>
          <cell r="BH700" t="e">
            <v>#N/A</v>
          </cell>
        </row>
        <row r="701">
          <cell r="BG701" t="e">
            <v>#N/A</v>
          </cell>
          <cell r="BH701" t="e">
            <v>#N/A</v>
          </cell>
        </row>
        <row r="702">
          <cell r="BG702" t="e">
            <v>#N/A</v>
          </cell>
          <cell r="BH702" t="e">
            <v>#N/A</v>
          </cell>
        </row>
        <row r="703">
          <cell r="BG703" t="e">
            <v>#N/A</v>
          </cell>
          <cell r="BH703" t="e">
            <v>#N/A</v>
          </cell>
        </row>
        <row r="704">
          <cell r="BG704" t="e">
            <v>#N/A</v>
          </cell>
          <cell r="BH704" t="e">
            <v>#N/A</v>
          </cell>
        </row>
        <row r="705">
          <cell r="BG705" t="e">
            <v>#N/A</v>
          </cell>
          <cell r="BH705" t="e">
            <v>#N/A</v>
          </cell>
        </row>
        <row r="706">
          <cell r="BG706" t="e">
            <v>#N/A</v>
          </cell>
          <cell r="BH706" t="e">
            <v>#N/A</v>
          </cell>
        </row>
        <row r="707">
          <cell r="BG707" t="e">
            <v>#N/A</v>
          </cell>
          <cell r="BH707" t="e">
            <v>#N/A</v>
          </cell>
        </row>
        <row r="708">
          <cell r="BG708" t="e">
            <v>#N/A</v>
          </cell>
          <cell r="BH708" t="e">
            <v>#N/A</v>
          </cell>
        </row>
        <row r="709">
          <cell r="BG709" t="e">
            <v>#N/A</v>
          </cell>
          <cell r="BH709" t="e">
            <v>#N/A</v>
          </cell>
        </row>
        <row r="710">
          <cell r="BG710" t="e">
            <v>#N/A</v>
          </cell>
          <cell r="BH710" t="e">
            <v>#N/A</v>
          </cell>
        </row>
        <row r="711">
          <cell r="BG711" t="e">
            <v>#N/A</v>
          </cell>
          <cell r="BH711" t="e">
            <v>#N/A</v>
          </cell>
        </row>
        <row r="712">
          <cell r="BG712" t="e">
            <v>#N/A</v>
          </cell>
          <cell r="BH712" t="e">
            <v>#N/A</v>
          </cell>
        </row>
        <row r="713">
          <cell r="BG713" t="e">
            <v>#N/A</v>
          </cell>
          <cell r="BH713" t="e">
            <v>#N/A</v>
          </cell>
        </row>
        <row r="714">
          <cell r="BG714" t="e">
            <v>#N/A</v>
          </cell>
          <cell r="BH714" t="e">
            <v>#N/A</v>
          </cell>
        </row>
        <row r="715">
          <cell r="BG715" t="e">
            <v>#N/A</v>
          </cell>
          <cell r="BH715" t="e">
            <v>#N/A</v>
          </cell>
        </row>
        <row r="716">
          <cell r="BG716" t="e">
            <v>#N/A</v>
          </cell>
          <cell r="BH716" t="e">
            <v>#N/A</v>
          </cell>
        </row>
        <row r="717">
          <cell r="BG717" t="e">
            <v>#N/A</v>
          </cell>
          <cell r="BH717" t="e">
            <v>#N/A</v>
          </cell>
        </row>
        <row r="718">
          <cell r="BG718" t="e">
            <v>#N/A</v>
          </cell>
          <cell r="BH718" t="e">
            <v>#N/A</v>
          </cell>
        </row>
        <row r="719">
          <cell r="BG719" t="e">
            <v>#N/A</v>
          </cell>
          <cell r="BH719" t="e">
            <v>#N/A</v>
          </cell>
        </row>
        <row r="720">
          <cell r="BG720" t="e">
            <v>#N/A</v>
          </cell>
          <cell r="BH720" t="e">
            <v>#N/A</v>
          </cell>
        </row>
        <row r="721">
          <cell r="BG721" t="e">
            <v>#N/A</v>
          </cell>
          <cell r="BH721" t="e">
            <v>#N/A</v>
          </cell>
        </row>
        <row r="722">
          <cell r="BG722" t="e">
            <v>#N/A</v>
          </cell>
          <cell r="BH722" t="e">
            <v>#N/A</v>
          </cell>
        </row>
        <row r="723">
          <cell r="BG723" t="e">
            <v>#N/A</v>
          </cell>
          <cell r="BH723" t="e">
            <v>#N/A</v>
          </cell>
        </row>
        <row r="724">
          <cell r="BG724" t="e">
            <v>#N/A</v>
          </cell>
          <cell r="BH724" t="e">
            <v>#N/A</v>
          </cell>
        </row>
        <row r="725">
          <cell r="BG725" t="e">
            <v>#N/A</v>
          </cell>
          <cell r="BH725" t="e">
            <v>#N/A</v>
          </cell>
        </row>
        <row r="726">
          <cell r="BG726" t="e">
            <v>#N/A</v>
          </cell>
          <cell r="BH726" t="e">
            <v>#N/A</v>
          </cell>
        </row>
        <row r="727">
          <cell r="BG727" t="e">
            <v>#N/A</v>
          </cell>
          <cell r="BH727" t="e">
            <v>#N/A</v>
          </cell>
        </row>
        <row r="728">
          <cell r="BG728" t="e">
            <v>#N/A</v>
          </cell>
          <cell r="BH728" t="e">
            <v>#N/A</v>
          </cell>
        </row>
        <row r="729">
          <cell r="BG729" t="e">
            <v>#N/A</v>
          </cell>
          <cell r="BH729" t="e">
            <v>#N/A</v>
          </cell>
        </row>
        <row r="730">
          <cell r="BG730" t="e">
            <v>#N/A</v>
          </cell>
          <cell r="BH730" t="e">
            <v>#N/A</v>
          </cell>
        </row>
        <row r="731">
          <cell r="BG731" t="e">
            <v>#N/A</v>
          </cell>
          <cell r="BH731" t="e">
            <v>#N/A</v>
          </cell>
        </row>
        <row r="732">
          <cell r="BG732" t="e">
            <v>#N/A</v>
          </cell>
          <cell r="BH732" t="e">
            <v>#N/A</v>
          </cell>
        </row>
        <row r="733">
          <cell r="BG733" t="e">
            <v>#N/A</v>
          </cell>
          <cell r="BH733" t="e">
            <v>#N/A</v>
          </cell>
        </row>
        <row r="734">
          <cell r="BG734" t="e">
            <v>#N/A</v>
          </cell>
          <cell r="BH734" t="e">
            <v>#N/A</v>
          </cell>
        </row>
        <row r="735">
          <cell r="BG735" t="e">
            <v>#N/A</v>
          </cell>
          <cell r="BH735" t="e">
            <v>#N/A</v>
          </cell>
        </row>
        <row r="736">
          <cell r="BG736" t="e">
            <v>#N/A</v>
          </cell>
          <cell r="BH736" t="e">
            <v>#N/A</v>
          </cell>
        </row>
        <row r="737">
          <cell r="BG737" t="e">
            <v>#N/A</v>
          </cell>
          <cell r="BH737" t="e">
            <v>#N/A</v>
          </cell>
        </row>
        <row r="738">
          <cell r="BG738" t="e">
            <v>#N/A</v>
          </cell>
          <cell r="BH738" t="e">
            <v>#N/A</v>
          </cell>
        </row>
        <row r="739">
          <cell r="BG739" t="e">
            <v>#N/A</v>
          </cell>
          <cell r="BH739" t="e">
            <v>#N/A</v>
          </cell>
        </row>
        <row r="740">
          <cell r="BG740" t="e">
            <v>#N/A</v>
          </cell>
          <cell r="BH740" t="e">
            <v>#N/A</v>
          </cell>
        </row>
        <row r="741">
          <cell r="BG741" t="e">
            <v>#N/A</v>
          </cell>
          <cell r="BH741" t="e">
            <v>#N/A</v>
          </cell>
        </row>
        <row r="742">
          <cell r="BG742" t="e">
            <v>#N/A</v>
          </cell>
          <cell r="BH742" t="e">
            <v>#N/A</v>
          </cell>
        </row>
        <row r="743">
          <cell r="BG743" t="e">
            <v>#N/A</v>
          </cell>
          <cell r="BH743" t="e">
            <v>#N/A</v>
          </cell>
        </row>
        <row r="744">
          <cell r="BG744" t="e">
            <v>#N/A</v>
          </cell>
          <cell r="BH744" t="e">
            <v>#N/A</v>
          </cell>
        </row>
        <row r="745">
          <cell r="BG745" t="e">
            <v>#N/A</v>
          </cell>
          <cell r="BH745" t="e">
            <v>#N/A</v>
          </cell>
        </row>
        <row r="746">
          <cell r="BG746" t="e">
            <v>#N/A</v>
          </cell>
          <cell r="BH746" t="e">
            <v>#N/A</v>
          </cell>
        </row>
        <row r="747">
          <cell r="BG747" t="e">
            <v>#N/A</v>
          </cell>
          <cell r="BH747" t="e">
            <v>#N/A</v>
          </cell>
        </row>
        <row r="748">
          <cell r="BG748" t="e">
            <v>#N/A</v>
          </cell>
          <cell r="BH748" t="e">
            <v>#N/A</v>
          </cell>
        </row>
        <row r="749">
          <cell r="BG749" t="e">
            <v>#N/A</v>
          </cell>
          <cell r="BH749" t="e">
            <v>#N/A</v>
          </cell>
        </row>
        <row r="750">
          <cell r="BG750" t="e">
            <v>#N/A</v>
          </cell>
          <cell r="BH750" t="e">
            <v>#N/A</v>
          </cell>
        </row>
        <row r="751">
          <cell r="BG751" t="e">
            <v>#N/A</v>
          </cell>
          <cell r="BH751" t="e">
            <v>#N/A</v>
          </cell>
        </row>
        <row r="752">
          <cell r="BG752" t="e">
            <v>#N/A</v>
          </cell>
          <cell r="BH752" t="e">
            <v>#N/A</v>
          </cell>
        </row>
        <row r="753">
          <cell r="BG753" t="e">
            <v>#N/A</v>
          </cell>
          <cell r="BH753" t="e">
            <v>#N/A</v>
          </cell>
        </row>
        <row r="754">
          <cell r="BG754" t="e">
            <v>#N/A</v>
          </cell>
          <cell r="BH754" t="e">
            <v>#N/A</v>
          </cell>
        </row>
        <row r="755">
          <cell r="BG755" t="e">
            <v>#N/A</v>
          </cell>
          <cell r="BH755" t="e">
            <v>#N/A</v>
          </cell>
        </row>
        <row r="756">
          <cell r="BG756" t="e">
            <v>#N/A</v>
          </cell>
          <cell r="BH756" t="e">
            <v>#N/A</v>
          </cell>
        </row>
        <row r="757">
          <cell r="BG757" t="e">
            <v>#N/A</v>
          </cell>
          <cell r="BH757" t="e">
            <v>#N/A</v>
          </cell>
        </row>
        <row r="758">
          <cell r="BG758" t="e">
            <v>#N/A</v>
          </cell>
          <cell r="BH758" t="e">
            <v>#N/A</v>
          </cell>
        </row>
        <row r="759">
          <cell r="BG759" t="e">
            <v>#N/A</v>
          </cell>
          <cell r="BH759" t="e">
            <v>#N/A</v>
          </cell>
        </row>
        <row r="760">
          <cell r="BG760" t="e">
            <v>#N/A</v>
          </cell>
          <cell r="BH760" t="e">
            <v>#N/A</v>
          </cell>
        </row>
        <row r="761">
          <cell r="BG761" t="e">
            <v>#N/A</v>
          </cell>
          <cell r="BH761" t="e">
            <v>#N/A</v>
          </cell>
        </row>
        <row r="762">
          <cell r="BG762" t="e">
            <v>#N/A</v>
          </cell>
          <cell r="BH762" t="e">
            <v>#N/A</v>
          </cell>
        </row>
        <row r="763">
          <cell r="BG763" t="e">
            <v>#N/A</v>
          </cell>
          <cell r="BH763" t="e">
            <v>#N/A</v>
          </cell>
        </row>
        <row r="764">
          <cell r="BG764" t="e">
            <v>#N/A</v>
          </cell>
          <cell r="BH764" t="e">
            <v>#N/A</v>
          </cell>
        </row>
        <row r="765">
          <cell r="BG765" t="e">
            <v>#N/A</v>
          </cell>
          <cell r="BH765" t="e">
            <v>#N/A</v>
          </cell>
        </row>
        <row r="766">
          <cell r="BG766" t="e">
            <v>#N/A</v>
          </cell>
          <cell r="BH766" t="e">
            <v>#N/A</v>
          </cell>
        </row>
        <row r="767">
          <cell r="BG767" t="e">
            <v>#N/A</v>
          </cell>
          <cell r="BH767" t="e">
            <v>#N/A</v>
          </cell>
        </row>
        <row r="768">
          <cell r="BG768" t="e">
            <v>#N/A</v>
          </cell>
          <cell r="BH768" t="e">
            <v>#N/A</v>
          </cell>
        </row>
        <row r="769">
          <cell r="BG769" t="e">
            <v>#N/A</v>
          </cell>
          <cell r="BH769" t="e">
            <v>#N/A</v>
          </cell>
        </row>
        <row r="770">
          <cell r="BG770" t="e">
            <v>#N/A</v>
          </cell>
          <cell r="BH770" t="e">
            <v>#N/A</v>
          </cell>
        </row>
        <row r="771">
          <cell r="BG771" t="e">
            <v>#N/A</v>
          </cell>
          <cell r="BH771" t="e">
            <v>#N/A</v>
          </cell>
        </row>
        <row r="772">
          <cell r="BG772" t="e">
            <v>#N/A</v>
          </cell>
          <cell r="BH772" t="e">
            <v>#N/A</v>
          </cell>
        </row>
        <row r="773">
          <cell r="BG773" t="e">
            <v>#N/A</v>
          </cell>
          <cell r="BH773" t="e">
            <v>#N/A</v>
          </cell>
        </row>
        <row r="774">
          <cell r="BG774" t="e">
            <v>#N/A</v>
          </cell>
          <cell r="BH774" t="e">
            <v>#N/A</v>
          </cell>
        </row>
        <row r="775">
          <cell r="BG775" t="e">
            <v>#N/A</v>
          </cell>
          <cell r="BH775" t="e">
            <v>#N/A</v>
          </cell>
        </row>
        <row r="776">
          <cell r="BG776" t="e">
            <v>#N/A</v>
          </cell>
          <cell r="BH776" t="e">
            <v>#N/A</v>
          </cell>
        </row>
        <row r="777">
          <cell r="BG777" t="e">
            <v>#N/A</v>
          </cell>
          <cell r="BH777" t="e">
            <v>#N/A</v>
          </cell>
        </row>
        <row r="778">
          <cell r="BG778" t="e">
            <v>#N/A</v>
          </cell>
          <cell r="BH778" t="e">
            <v>#N/A</v>
          </cell>
        </row>
        <row r="779">
          <cell r="BG779" t="e">
            <v>#N/A</v>
          </cell>
          <cell r="BH779" t="e">
            <v>#N/A</v>
          </cell>
        </row>
        <row r="780">
          <cell r="BG780" t="e">
            <v>#N/A</v>
          </cell>
          <cell r="BH780" t="e">
            <v>#N/A</v>
          </cell>
        </row>
        <row r="781">
          <cell r="BG781" t="e">
            <v>#N/A</v>
          </cell>
          <cell r="BH781" t="e">
            <v>#N/A</v>
          </cell>
        </row>
        <row r="782">
          <cell r="BG782" t="e">
            <v>#N/A</v>
          </cell>
          <cell r="BH782" t="e">
            <v>#N/A</v>
          </cell>
        </row>
        <row r="783">
          <cell r="BG783" t="e">
            <v>#N/A</v>
          </cell>
          <cell r="BH783" t="e">
            <v>#N/A</v>
          </cell>
        </row>
        <row r="784">
          <cell r="BG784" t="e">
            <v>#N/A</v>
          </cell>
          <cell r="BH784" t="e">
            <v>#N/A</v>
          </cell>
        </row>
        <row r="785">
          <cell r="BG785" t="e">
            <v>#N/A</v>
          </cell>
          <cell r="BH785" t="e">
            <v>#N/A</v>
          </cell>
        </row>
        <row r="786">
          <cell r="BG786" t="e">
            <v>#N/A</v>
          </cell>
          <cell r="BH786" t="e">
            <v>#N/A</v>
          </cell>
        </row>
        <row r="787">
          <cell r="BG787" t="e">
            <v>#N/A</v>
          </cell>
          <cell r="BH787" t="e">
            <v>#N/A</v>
          </cell>
        </row>
        <row r="788">
          <cell r="BG788" t="e">
            <v>#N/A</v>
          </cell>
          <cell r="BH788" t="e">
            <v>#N/A</v>
          </cell>
        </row>
        <row r="789">
          <cell r="BG789" t="e">
            <v>#N/A</v>
          </cell>
          <cell r="BH789" t="e">
            <v>#N/A</v>
          </cell>
        </row>
        <row r="790">
          <cell r="BG790" t="e">
            <v>#N/A</v>
          </cell>
          <cell r="BH790" t="e">
            <v>#N/A</v>
          </cell>
        </row>
        <row r="791">
          <cell r="BG791" t="e">
            <v>#N/A</v>
          </cell>
          <cell r="BH791" t="e">
            <v>#N/A</v>
          </cell>
        </row>
        <row r="792">
          <cell r="BG792" t="e">
            <v>#N/A</v>
          </cell>
          <cell r="BH792" t="e">
            <v>#N/A</v>
          </cell>
        </row>
        <row r="793">
          <cell r="BG793" t="e">
            <v>#N/A</v>
          </cell>
          <cell r="BH793" t="e">
            <v>#N/A</v>
          </cell>
        </row>
        <row r="794">
          <cell r="BG794" t="e">
            <v>#N/A</v>
          </cell>
          <cell r="BH794" t="e">
            <v>#N/A</v>
          </cell>
        </row>
        <row r="795">
          <cell r="BG795" t="e">
            <v>#N/A</v>
          </cell>
          <cell r="BH795" t="e">
            <v>#N/A</v>
          </cell>
        </row>
        <row r="796">
          <cell r="BG796" t="e">
            <v>#N/A</v>
          </cell>
          <cell r="BH796" t="e">
            <v>#N/A</v>
          </cell>
        </row>
        <row r="797">
          <cell r="BG797" t="e">
            <v>#N/A</v>
          </cell>
          <cell r="BH797" t="e">
            <v>#N/A</v>
          </cell>
        </row>
        <row r="798">
          <cell r="BG798" t="e">
            <v>#N/A</v>
          </cell>
          <cell r="BH798" t="e">
            <v>#N/A</v>
          </cell>
        </row>
        <row r="799">
          <cell r="BG799" t="e">
            <v>#N/A</v>
          </cell>
          <cell r="BH799" t="e">
            <v>#N/A</v>
          </cell>
        </row>
        <row r="800">
          <cell r="BG800" t="e">
            <v>#N/A</v>
          </cell>
          <cell r="BH800" t="e">
            <v>#N/A</v>
          </cell>
        </row>
        <row r="801">
          <cell r="BG801" t="e">
            <v>#N/A</v>
          </cell>
          <cell r="BH801" t="e">
            <v>#N/A</v>
          </cell>
        </row>
        <row r="802">
          <cell r="BG802" t="e">
            <v>#N/A</v>
          </cell>
          <cell r="BH802" t="e">
            <v>#N/A</v>
          </cell>
        </row>
        <row r="803">
          <cell r="BG803" t="e">
            <v>#N/A</v>
          </cell>
          <cell r="BH803" t="e">
            <v>#N/A</v>
          </cell>
        </row>
        <row r="804">
          <cell r="BG804" t="e">
            <v>#N/A</v>
          </cell>
          <cell r="BH804" t="e">
            <v>#N/A</v>
          </cell>
        </row>
        <row r="805">
          <cell r="BG805" t="e">
            <v>#N/A</v>
          </cell>
          <cell r="BH805" t="e">
            <v>#N/A</v>
          </cell>
        </row>
        <row r="806">
          <cell r="BG806" t="e">
            <v>#N/A</v>
          </cell>
          <cell r="BH806" t="e">
            <v>#N/A</v>
          </cell>
        </row>
        <row r="807">
          <cell r="BG807" t="e">
            <v>#N/A</v>
          </cell>
          <cell r="BH807" t="e">
            <v>#N/A</v>
          </cell>
        </row>
        <row r="808">
          <cell r="BG808" t="e">
            <v>#N/A</v>
          </cell>
          <cell r="BH808" t="e">
            <v>#N/A</v>
          </cell>
        </row>
        <row r="809">
          <cell r="BG809" t="e">
            <v>#N/A</v>
          </cell>
          <cell r="BH809" t="e">
            <v>#N/A</v>
          </cell>
        </row>
        <row r="810">
          <cell r="BG810" t="e">
            <v>#N/A</v>
          </cell>
          <cell r="BH810" t="e">
            <v>#N/A</v>
          </cell>
        </row>
        <row r="811">
          <cell r="BG811" t="e">
            <v>#N/A</v>
          </cell>
          <cell r="BH811" t="e">
            <v>#N/A</v>
          </cell>
        </row>
        <row r="812">
          <cell r="BG812" t="e">
            <v>#N/A</v>
          </cell>
          <cell r="BH812" t="e">
            <v>#N/A</v>
          </cell>
        </row>
        <row r="813">
          <cell r="BG813" t="e">
            <v>#N/A</v>
          </cell>
          <cell r="BH813" t="e">
            <v>#N/A</v>
          </cell>
        </row>
        <row r="814">
          <cell r="BG814" t="e">
            <v>#N/A</v>
          </cell>
          <cell r="BH814" t="e">
            <v>#N/A</v>
          </cell>
        </row>
        <row r="815">
          <cell r="BG815" t="e">
            <v>#N/A</v>
          </cell>
          <cell r="BH815" t="e">
            <v>#N/A</v>
          </cell>
        </row>
        <row r="816">
          <cell r="BG816" t="e">
            <v>#N/A</v>
          </cell>
          <cell r="BH816" t="e">
            <v>#N/A</v>
          </cell>
        </row>
        <row r="817">
          <cell r="BG817" t="e">
            <v>#N/A</v>
          </cell>
          <cell r="BH817" t="e">
            <v>#N/A</v>
          </cell>
        </row>
        <row r="818">
          <cell r="BG818" t="e">
            <v>#N/A</v>
          </cell>
          <cell r="BH818" t="e">
            <v>#N/A</v>
          </cell>
        </row>
        <row r="819">
          <cell r="BG819" t="e">
            <v>#N/A</v>
          </cell>
          <cell r="BH819" t="e">
            <v>#N/A</v>
          </cell>
        </row>
        <row r="820">
          <cell r="BG820" t="e">
            <v>#N/A</v>
          </cell>
          <cell r="BH820" t="e">
            <v>#N/A</v>
          </cell>
        </row>
        <row r="821">
          <cell r="BG821" t="e">
            <v>#N/A</v>
          </cell>
          <cell r="BH821" t="e">
            <v>#N/A</v>
          </cell>
        </row>
        <row r="822">
          <cell r="BG822" t="e">
            <v>#N/A</v>
          </cell>
          <cell r="BH822" t="e">
            <v>#N/A</v>
          </cell>
        </row>
        <row r="823">
          <cell r="BG823" t="e">
            <v>#N/A</v>
          </cell>
          <cell r="BH823" t="e">
            <v>#N/A</v>
          </cell>
        </row>
        <row r="824">
          <cell r="BG824" t="e">
            <v>#N/A</v>
          </cell>
          <cell r="BH824" t="e">
            <v>#N/A</v>
          </cell>
        </row>
        <row r="825">
          <cell r="BG825" t="e">
            <v>#N/A</v>
          </cell>
          <cell r="BH825" t="e">
            <v>#N/A</v>
          </cell>
        </row>
        <row r="826">
          <cell r="BG826" t="e">
            <v>#N/A</v>
          </cell>
          <cell r="BH826" t="e">
            <v>#N/A</v>
          </cell>
        </row>
        <row r="827">
          <cell r="BG827" t="e">
            <v>#N/A</v>
          </cell>
          <cell r="BH827" t="e">
            <v>#N/A</v>
          </cell>
        </row>
        <row r="828">
          <cell r="BG828" t="e">
            <v>#N/A</v>
          </cell>
          <cell r="BH828" t="e">
            <v>#N/A</v>
          </cell>
        </row>
        <row r="829">
          <cell r="BG829" t="e">
            <v>#N/A</v>
          </cell>
          <cell r="BH829" t="e">
            <v>#N/A</v>
          </cell>
        </row>
        <row r="830">
          <cell r="BG830" t="e">
            <v>#N/A</v>
          </cell>
          <cell r="BH830" t="e">
            <v>#N/A</v>
          </cell>
        </row>
        <row r="831">
          <cell r="BG831" t="e">
            <v>#N/A</v>
          </cell>
          <cell r="BH831" t="e">
            <v>#N/A</v>
          </cell>
        </row>
        <row r="832">
          <cell r="BG832" t="e">
            <v>#N/A</v>
          </cell>
          <cell r="BH832" t="e">
            <v>#N/A</v>
          </cell>
        </row>
        <row r="833">
          <cell r="BG833" t="e">
            <v>#N/A</v>
          </cell>
          <cell r="BH833" t="e">
            <v>#N/A</v>
          </cell>
        </row>
        <row r="834">
          <cell r="BG834" t="e">
            <v>#N/A</v>
          </cell>
          <cell r="BH834" t="e">
            <v>#N/A</v>
          </cell>
        </row>
        <row r="835">
          <cell r="BG835" t="e">
            <v>#N/A</v>
          </cell>
          <cell r="BH835" t="e">
            <v>#N/A</v>
          </cell>
        </row>
        <row r="836">
          <cell r="BG836" t="e">
            <v>#N/A</v>
          </cell>
          <cell r="BH836" t="e">
            <v>#N/A</v>
          </cell>
        </row>
        <row r="837">
          <cell r="BG837" t="e">
            <v>#N/A</v>
          </cell>
          <cell r="BH837" t="e">
            <v>#N/A</v>
          </cell>
        </row>
        <row r="838">
          <cell r="BG838" t="e">
            <v>#N/A</v>
          </cell>
          <cell r="BH838" t="e">
            <v>#N/A</v>
          </cell>
        </row>
        <row r="839">
          <cell r="BG839" t="e">
            <v>#N/A</v>
          </cell>
          <cell r="BH839" t="e">
            <v>#N/A</v>
          </cell>
        </row>
        <row r="840">
          <cell r="BG840" t="e">
            <v>#N/A</v>
          </cell>
          <cell r="BH840" t="e">
            <v>#N/A</v>
          </cell>
        </row>
        <row r="841">
          <cell r="BG841" t="e">
            <v>#N/A</v>
          </cell>
          <cell r="BH841" t="e">
            <v>#N/A</v>
          </cell>
        </row>
        <row r="842">
          <cell r="BG842" t="e">
            <v>#N/A</v>
          </cell>
          <cell r="BH842" t="e">
            <v>#N/A</v>
          </cell>
        </row>
        <row r="843">
          <cell r="BG843" t="e">
            <v>#N/A</v>
          </cell>
          <cell r="BH843" t="e">
            <v>#N/A</v>
          </cell>
        </row>
        <row r="844">
          <cell r="BG844" t="e">
            <v>#N/A</v>
          </cell>
          <cell r="BH844" t="e">
            <v>#N/A</v>
          </cell>
        </row>
        <row r="845">
          <cell r="BG845" t="e">
            <v>#N/A</v>
          </cell>
          <cell r="BH845" t="e">
            <v>#N/A</v>
          </cell>
        </row>
        <row r="846">
          <cell r="BG846" t="e">
            <v>#N/A</v>
          </cell>
          <cell r="BH846" t="e">
            <v>#N/A</v>
          </cell>
        </row>
        <row r="847">
          <cell r="BG847" t="e">
            <v>#N/A</v>
          </cell>
          <cell r="BH847" t="e">
            <v>#N/A</v>
          </cell>
        </row>
        <row r="848">
          <cell r="BG848" t="e">
            <v>#N/A</v>
          </cell>
          <cell r="BH848" t="e">
            <v>#N/A</v>
          </cell>
        </row>
        <row r="849">
          <cell r="BG849" t="e">
            <v>#N/A</v>
          </cell>
          <cell r="BH849" t="e">
            <v>#N/A</v>
          </cell>
        </row>
        <row r="850">
          <cell r="BG850" t="e">
            <v>#N/A</v>
          </cell>
          <cell r="BH850" t="e">
            <v>#N/A</v>
          </cell>
        </row>
        <row r="851">
          <cell r="BG851" t="e">
            <v>#N/A</v>
          </cell>
          <cell r="BH851" t="e">
            <v>#N/A</v>
          </cell>
        </row>
        <row r="852">
          <cell r="BG852" t="e">
            <v>#N/A</v>
          </cell>
          <cell r="BH852" t="e">
            <v>#N/A</v>
          </cell>
        </row>
        <row r="853">
          <cell r="BG853" t="e">
            <v>#N/A</v>
          </cell>
          <cell r="BH853" t="e">
            <v>#N/A</v>
          </cell>
        </row>
        <row r="854">
          <cell r="BG854" t="e">
            <v>#N/A</v>
          </cell>
          <cell r="BH854" t="e">
            <v>#N/A</v>
          </cell>
        </row>
        <row r="855">
          <cell r="BG855" t="e">
            <v>#N/A</v>
          </cell>
          <cell r="BH855" t="e">
            <v>#N/A</v>
          </cell>
        </row>
        <row r="856">
          <cell r="BG856" t="e">
            <v>#N/A</v>
          </cell>
          <cell r="BH856" t="e">
            <v>#N/A</v>
          </cell>
        </row>
        <row r="857">
          <cell r="BG857" t="e">
            <v>#N/A</v>
          </cell>
          <cell r="BH857" t="e">
            <v>#N/A</v>
          </cell>
        </row>
        <row r="858">
          <cell r="BG858" t="e">
            <v>#N/A</v>
          </cell>
          <cell r="BH858" t="e">
            <v>#N/A</v>
          </cell>
        </row>
        <row r="859">
          <cell r="BG859" t="e">
            <v>#N/A</v>
          </cell>
          <cell r="BH859" t="e">
            <v>#N/A</v>
          </cell>
        </row>
        <row r="860">
          <cell r="BG860" t="e">
            <v>#N/A</v>
          </cell>
          <cell r="BH860" t="e">
            <v>#N/A</v>
          </cell>
        </row>
        <row r="861">
          <cell r="BG861" t="e">
            <v>#N/A</v>
          </cell>
          <cell r="BH861" t="e">
            <v>#N/A</v>
          </cell>
        </row>
        <row r="862">
          <cell r="BG862" t="e">
            <v>#N/A</v>
          </cell>
          <cell r="BH862" t="e">
            <v>#N/A</v>
          </cell>
        </row>
        <row r="863">
          <cell r="BG863" t="e">
            <v>#N/A</v>
          </cell>
          <cell r="BH863" t="e">
            <v>#N/A</v>
          </cell>
        </row>
        <row r="864">
          <cell r="BG864" t="e">
            <v>#N/A</v>
          </cell>
          <cell r="BH864" t="e">
            <v>#N/A</v>
          </cell>
        </row>
        <row r="865">
          <cell r="BG865" t="e">
            <v>#N/A</v>
          </cell>
          <cell r="BH865" t="e">
            <v>#N/A</v>
          </cell>
        </row>
        <row r="866">
          <cell r="BG866" t="e">
            <v>#N/A</v>
          </cell>
          <cell r="BH866" t="e">
            <v>#N/A</v>
          </cell>
        </row>
        <row r="867">
          <cell r="BG867" t="e">
            <v>#N/A</v>
          </cell>
          <cell r="BH867" t="e">
            <v>#N/A</v>
          </cell>
        </row>
        <row r="868">
          <cell r="BG868" t="e">
            <v>#N/A</v>
          </cell>
          <cell r="BH868" t="e">
            <v>#N/A</v>
          </cell>
        </row>
        <row r="869">
          <cell r="BG869" t="e">
            <v>#N/A</v>
          </cell>
          <cell r="BH869" t="e">
            <v>#N/A</v>
          </cell>
        </row>
        <row r="870">
          <cell r="BG870" t="e">
            <v>#N/A</v>
          </cell>
          <cell r="BH870" t="e">
            <v>#N/A</v>
          </cell>
        </row>
        <row r="871">
          <cell r="BG871" t="e">
            <v>#N/A</v>
          </cell>
          <cell r="BH871" t="e">
            <v>#N/A</v>
          </cell>
        </row>
        <row r="872">
          <cell r="BG872" t="e">
            <v>#N/A</v>
          </cell>
          <cell r="BH872" t="e">
            <v>#N/A</v>
          </cell>
        </row>
        <row r="873">
          <cell r="BG873" t="e">
            <v>#N/A</v>
          </cell>
          <cell r="BH873" t="e">
            <v>#N/A</v>
          </cell>
        </row>
        <row r="874">
          <cell r="BG874" t="e">
            <v>#N/A</v>
          </cell>
          <cell r="BH874" t="e">
            <v>#N/A</v>
          </cell>
        </row>
        <row r="875">
          <cell r="BG875" t="e">
            <v>#N/A</v>
          </cell>
          <cell r="BH875" t="e">
            <v>#N/A</v>
          </cell>
        </row>
        <row r="876">
          <cell r="BG876" t="e">
            <v>#N/A</v>
          </cell>
          <cell r="BH876" t="e">
            <v>#N/A</v>
          </cell>
        </row>
        <row r="877">
          <cell r="BG877" t="e">
            <v>#N/A</v>
          </cell>
          <cell r="BH877" t="e">
            <v>#N/A</v>
          </cell>
        </row>
        <row r="878">
          <cell r="BG878" t="e">
            <v>#N/A</v>
          </cell>
          <cell r="BH878" t="e">
            <v>#N/A</v>
          </cell>
        </row>
        <row r="879">
          <cell r="BG879" t="e">
            <v>#N/A</v>
          </cell>
          <cell r="BH879" t="e">
            <v>#N/A</v>
          </cell>
        </row>
        <row r="880">
          <cell r="BG880" t="e">
            <v>#N/A</v>
          </cell>
          <cell r="BH880" t="e">
            <v>#N/A</v>
          </cell>
        </row>
        <row r="881">
          <cell r="BG881" t="e">
            <v>#N/A</v>
          </cell>
          <cell r="BH881" t="e">
            <v>#N/A</v>
          </cell>
        </row>
        <row r="882">
          <cell r="BG882" t="e">
            <v>#N/A</v>
          </cell>
          <cell r="BH882" t="e">
            <v>#N/A</v>
          </cell>
        </row>
        <row r="883">
          <cell r="BG883" t="e">
            <v>#N/A</v>
          </cell>
          <cell r="BH883" t="e">
            <v>#N/A</v>
          </cell>
        </row>
        <row r="884">
          <cell r="BG884" t="e">
            <v>#N/A</v>
          </cell>
          <cell r="BH884" t="e">
            <v>#N/A</v>
          </cell>
        </row>
        <row r="885">
          <cell r="BG885" t="e">
            <v>#N/A</v>
          </cell>
          <cell r="BH885" t="e">
            <v>#N/A</v>
          </cell>
        </row>
        <row r="886">
          <cell r="BG886" t="e">
            <v>#N/A</v>
          </cell>
          <cell r="BH886" t="e">
            <v>#N/A</v>
          </cell>
        </row>
        <row r="887">
          <cell r="BG887" t="e">
            <v>#N/A</v>
          </cell>
          <cell r="BH887" t="e">
            <v>#N/A</v>
          </cell>
        </row>
        <row r="888">
          <cell r="BG888" t="e">
            <v>#N/A</v>
          </cell>
          <cell r="BH888" t="e">
            <v>#N/A</v>
          </cell>
        </row>
        <row r="889">
          <cell r="BG889" t="e">
            <v>#N/A</v>
          </cell>
          <cell r="BH889" t="e">
            <v>#N/A</v>
          </cell>
        </row>
        <row r="890">
          <cell r="BG890" t="e">
            <v>#N/A</v>
          </cell>
          <cell r="BH890" t="e">
            <v>#N/A</v>
          </cell>
        </row>
        <row r="891">
          <cell r="BG891" t="e">
            <v>#N/A</v>
          </cell>
          <cell r="BH891" t="e">
            <v>#N/A</v>
          </cell>
        </row>
        <row r="892">
          <cell r="BG892" t="e">
            <v>#N/A</v>
          </cell>
          <cell r="BH892" t="e">
            <v>#N/A</v>
          </cell>
        </row>
        <row r="893">
          <cell r="BG893" t="e">
            <v>#N/A</v>
          </cell>
          <cell r="BH893" t="e">
            <v>#N/A</v>
          </cell>
        </row>
        <row r="894">
          <cell r="BG894" t="e">
            <v>#N/A</v>
          </cell>
          <cell r="BH894" t="e">
            <v>#N/A</v>
          </cell>
        </row>
        <row r="895">
          <cell r="BG895" t="e">
            <v>#N/A</v>
          </cell>
          <cell r="BH895" t="e">
            <v>#N/A</v>
          </cell>
        </row>
        <row r="896">
          <cell r="BG896" t="e">
            <v>#N/A</v>
          </cell>
          <cell r="BH896" t="e">
            <v>#N/A</v>
          </cell>
        </row>
        <row r="897">
          <cell r="BG897" t="e">
            <v>#N/A</v>
          </cell>
          <cell r="BH897" t="e">
            <v>#N/A</v>
          </cell>
        </row>
        <row r="898">
          <cell r="BG898" t="e">
            <v>#N/A</v>
          </cell>
          <cell r="BH898" t="e">
            <v>#N/A</v>
          </cell>
        </row>
        <row r="899">
          <cell r="BG899" t="e">
            <v>#N/A</v>
          </cell>
          <cell r="BH899" t="e">
            <v>#N/A</v>
          </cell>
        </row>
        <row r="900">
          <cell r="BG900" t="e">
            <v>#N/A</v>
          </cell>
          <cell r="BH900" t="e">
            <v>#N/A</v>
          </cell>
        </row>
        <row r="901">
          <cell r="BG901" t="e">
            <v>#N/A</v>
          </cell>
          <cell r="BH901" t="e">
            <v>#N/A</v>
          </cell>
        </row>
        <row r="902">
          <cell r="BG902" t="e">
            <v>#N/A</v>
          </cell>
          <cell r="BH902" t="e">
            <v>#N/A</v>
          </cell>
        </row>
        <row r="903">
          <cell r="BG903" t="e">
            <v>#N/A</v>
          </cell>
          <cell r="BH903" t="e">
            <v>#N/A</v>
          </cell>
        </row>
        <row r="904">
          <cell r="BG904" t="e">
            <v>#N/A</v>
          </cell>
          <cell r="BH904" t="e">
            <v>#N/A</v>
          </cell>
        </row>
        <row r="905">
          <cell r="BG905" t="e">
            <v>#N/A</v>
          </cell>
          <cell r="BH905" t="e">
            <v>#N/A</v>
          </cell>
        </row>
        <row r="906">
          <cell r="BG906" t="e">
            <v>#N/A</v>
          </cell>
          <cell r="BH906" t="e">
            <v>#N/A</v>
          </cell>
        </row>
        <row r="907">
          <cell r="BG907" t="e">
            <v>#N/A</v>
          </cell>
          <cell r="BH907" t="e">
            <v>#N/A</v>
          </cell>
        </row>
        <row r="908">
          <cell r="BG908" t="e">
            <v>#N/A</v>
          </cell>
          <cell r="BH908" t="e">
            <v>#N/A</v>
          </cell>
        </row>
        <row r="909">
          <cell r="BG909" t="e">
            <v>#N/A</v>
          </cell>
          <cell r="BH909" t="e">
            <v>#N/A</v>
          </cell>
        </row>
        <row r="910">
          <cell r="BG910" t="e">
            <v>#N/A</v>
          </cell>
          <cell r="BH910" t="e">
            <v>#N/A</v>
          </cell>
        </row>
        <row r="911">
          <cell r="BG911" t="e">
            <v>#N/A</v>
          </cell>
          <cell r="BH911" t="e">
            <v>#N/A</v>
          </cell>
        </row>
        <row r="912">
          <cell r="BG912" t="e">
            <v>#N/A</v>
          </cell>
          <cell r="BH912" t="e">
            <v>#N/A</v>
          </cell>
        </row>
        <row r="913">
          <cell r="BG913" t="e">
            <v>#N/A</v>
          </cell>
          <cell r="BH913" t="e">
            <v>#N/A</v>
          </cell>
        </row>
        <row r="914">
          <cell r="BG914" t="e">
            <v>#N/A</v>
          </cell>
          <cell r="BH914" t="e">
            <v>#N/A</v>
          </cell>
        </row>
        <row r="915">
          <cell r="BG915" t="e">
            <v>#N/A</v>
          </cell>
          <cell r="BH915" t="e">
            <v>#N/A</v>
          </cell>
        </row>
        <row r="916">
          <cell r="BG916" t="e">
            <v>#N/A</v>
          </cell>
          <cell r="BH916" t="e">
            <v>#N/A</v>
          </cell>
        </row>
        <row r="917">
          <cell r="BG917" t="e">
            <v>#N/A</v>
          </cell>
          <cell r="BH917" t="e">
            <v>#N/A</v>
          </cell>
        </row>
        <row r="918">
          <cell r="BG918" t="e">
            <v>#N/A</v>
          </cell>
          <cell r="BH918" t="e">
            <v>#N/A</v>
          </cell>
        </row>
        <row r="919">
          <cell r="BG919" t="e">
            <v>#N/A</v>
          </cell>
          <cell r="BH919" t="e">
            <v>#N/A</v>
          </cell>
        </row>
        <row r="920">
          <cell r="BG920" t="e">
            <v>#N/A</v>
          </cell>
          <cell r="BH920" t="e">
            <v>#N/A</v>
          </cell>
        </row>
        <row r="921">
          <cell r="BG921" t="e">
            <v>#N/A</v>
          </cell>
          <cell r="BH921" t="e">
            <v>#N/A</v>
          </cell>
        </row>
        <row r="922">
          <cell r="BG922" t="e">
            <v>#N/A</v>
          </cell>
          <cell r="BH922" t="e">
            <v>#N/A</v>
          </cell>
        </row>
        <row r="923">
          <cell r="BG923" t="e">
            <v>#N/A</v>
          </cell>
          <cell r="BH923" t="e">
            <v>#N/A</v>
          </cell>
        </row>
        <row r="924">
          <cell r="BG924" t="e">
            <v>#N/A</v>
          </cell>
          <cell r="BH924" t="e">
            <v>#N/A</v>
          </cell>
        </row>
        <row r="925">
          <cell r="BG925" t="e">
            <v>#N/A</v>
          </cell>
          <cell r="BH925" t="e">
            <v>#N/A</v>
          </cell>
        </row>
        <row r="926">
          <cell r="BG926" t="e">
            <v>#N/A</v>
          </cell>
          <cell r="BH926" t="e">
            <v>#N/A</v>
          </cell>
        </row>
        <row r="927">
          <cell r="BG927" t="e">
            <v>#N/A</v>
          </cell>
          <cell r="BH927" t="e">
            <v>#N/A</v>
          </cell>
        </row>
        <row r="928">
          <cell r="BG928" t="e">
            <v>#N/A</v>
          </cell>
          <cell r="BH928" t="e">
            <v>#N/A</v>
          </cell>
        </row>
        <row r="929">
          <cell r="BG929" t="e">
            <v>#N/A</v>
          </cell>
          <cell r="BH929" t="e">
            <v>#N/A</v>
          </cell>
        </row>
        <row r="930">
          <cell r="BG930" t="e">
            <v>#N/A</v>
          </cell>
          <cell r="BH930" t="e">
            <v>#N/A</v>
          </cell>
        </row>
        <row r="931">
          <cell r="BG931" t="e">
            <v>#N/A</v>
          </cell>
          <cell r="BH931" t="e">
            <v>#N/A</v>
          </cell>
        </row>
        <row r="932">
          <cell r="BG932" t="e">
            <v>#N/A</v>
          </cell>
          <cell r="BH932" t="e">
            <v>#N/A</v>
          </cell>
        </row>
        <row r="933">
          <cell r="BG933" t="e">
            <v>#N/A</v>
          </cell>
          <cell r="BH933" t="e">
            <v>#N/A</v>
          </cell>
        </row>
        <row r="934">
          <cell r="BG934" t="e">
            <v>#N/A</v>
          </cell>
          <cell r="BH934" t="e">
            <v>#N/A</v>
          </cell>
        </row>
        <row r="935">
          <cell r="BG935" t="e">
            <v>#N/A</v>
          </cell>
          <cell r="BH935" t="e">
            <v>#N/A</v>
          </cell>
        </row>
        <row r="936">
          <cell r="BG936" t="e">
            <v>#N/A</v>
          </cell>
          <cell r="BH936" t="e">
            <v>#N/A</v>
          </cell>
        </row>
        <row r="937">
          <cell r="BG937" t="e">
            <v>#N/A</v>
          </cell>
          <cell r="BH937" t="e">
            <v>#N/A</v>
          </cell>
        </row>
        <row r="938">
          <cell r="BG938" t="e">
            <v>#N/A</v>
          </cell>
          <cell r="BH938" t="e">
            <v>#N/A</v>
          </cell>
        </row>
        <row r="939">
          <cell r="BG939" t="e">
            <v>#N/A</v>
          </cell>
          <cell r="BH939" t="e">
            <v>#N/A</v>
          </cell>
        </row>
        <row r="940">
          <cell r="BG940" t="e">
            <v>#N/A</v>
          </cell>
          <cell r="BH940" t="e">
            <v>#N/A</v>
          </cell>
        </row>
        <row r="941">
          <cell r="BG941" t="e">
            <v>#N/A</v>
          </cell>
          <cell r="BH941" t="e">
            <v>#N/A</v>
          </cell>
        </row>
        <row r="942">
          <cell r="BG942" t="e">
            <v>#N/A</v>
          </cell>
          <cell r="BH942" t="e">
            <v>#N/A</v>
          </cell>
        </row>
        <row r="943">
          <cell r="BG943" t="e">
            <v>#N/A</v>
          </cell>
          <cell r="BH943" t="e">
            <v>#N/A</v>
          </cell>
        </row>
        <row r="944">
          <cell r="BG944" t="e">
            <v>#N/A</v>
          </cell>
          <cell r="BH944" t="e">
            <v>#N/A</v>
          </cell>
        </row>
        <row r="945">
          <cell r="BG945" t="e">
            <v>#N/A</v>
          </cell>
          <cell r="BH945" t="e">
            <v>#N/A</v>
          </cell>
        </row>
        <row r="946">
          <cell r="BG946" t="e">
            <v>#N/A</v>
          </cell>
          <cell r="BH946" t="e">
            <v>#N/A</v>
          </cell>
        </row>
        <row r="947">
          <cell r="BG947" t="e">
            <v>#N/A</v>
          </cell>
          <cell r="BH947" t="e">
            <v>#N/A</v>
          </cell>
        </row>
        <row r="948">
          <cell r="BG948" t="e">
            <v>#N/A</v>
          </cell>
          <cell r="BH948" t="e">
            <v>#N/A</v>
          </cell>
        </row>
        <row r="949">
          <cell r="BG949" t="e">
            <v>#N/A</v>
          </cell>
          <cell r="BH949" t="e">
            <v>#N/A</v>
          </cell>
        </row>
        <row r="950">
          <cell r="BG950" t="e">
            <v>#N/A</v>
          </cell>
          <cell r="BH950" t="e">
            <v>#N/A</v>
          </cell>
        </row>
        <row r="951">
          <cell r="BG951" t="e">
            <v>#N/A</v>
          </cell>
          <cell r="BH951" t="e">
            <v>#N/A</v>
          </cell>
        </row>
        <row r="952">
          <cell r="BG952" t="e">
            <v>#N/A</v>
          </cell>
          <cell r="BH952" t="e">
            <v>#N/A</v>
          </cell>
        </row>
        <row r="953">
          <cell r="BG953" t="e">
            <v>#N/A</v>
          </cell>
          <cell r="BH953" t="e">
            <v>#N/A</v>
          </cell>
        </row>
        <row r="954">
          <cell r="BG954" t="e">
            <v>#N/A</v>
          </cell>
          <cell r="BH954" t="e">
            <v>#N/A</v>
          </cell>
        </row>
        <row r="955">
          <cell r="BG955" t="e">
            <v>#N/A</v>
          </cell>
          <cell r="BH955" t="e">
            <v>#N/A</v>
          </cell>
        </row>
        <row r="956">
          <cell r="BG956" t="e">
            <v>#N/A</v>
          </cell>
          <cell r="BH956" t="e">
            <v>#N/A</v>
          </cell>
        </row>
        <row r="957">
          <cell r="BG957" t="e">
            <v>#N/A</v>
          </cell>
          <cell r="BH957" t="e">
            <v>#N/A</v>
          </cell>
        </row>
        <row r="958">
          <cell r="BG958" t="e">
            <v>#N/A</v>
          </cell>
          <cell r="BH958" t="e">
            <v>#N/A</v>
          </cell>
        </row>
        <row r="959">
          <cell r="BG959" t="e">
            <v>#N/A</v>
          </cell>
          <cell r="BH959" t="e">
            <v>#N/A</v>
          </cell>
        </row>
        <row r="960">
          <cell r="BG960" t="e">
            <v>#N/A</v>
          </cell>
          <cell r="BH960" t="e">
            <v>#N/A</v>
          </cell>
        </row>
        <row r="961">
          <cell r="BG961" t="e">
            <v>#N/A</v>
          </cell>
          <cell r="BH961" t="e">
            <v>#N/A</v>
          </cell>
        </row>
        <row r="962">
          <cell r="BG962" t="e">
            <v>#N/A</v>
          </cell>
          <cell r="BH962" t="e">
            <v>#N/A</v>
          </cell>
        </row>
        <row r="963">
          <cell r="BG963" t="e">
            <v>#N/A</v>
          </cell>
          <cell r="BH963" t="e">
            <v>#N/A</v>
          </cell>
        </row>
        <row r="964">
          <cell r="BG964" t="e">
            <v>#N/A</v>
          </cell>
          <cell r="BH964" t="e">
            <v>#N/A</v>
          </cell>
        </row>
        <row r="965">
          <cell r="BG965" t="e">
            <v>#N/A</v>
          </cell>
          <cell r="BH965" t="e">
            <v>#N/A</v>
          </cell>
        </row>
        <row r="966">
          <cell r="BG966" t="e">
            <v>#N/A</v>
          </cell>
          <cell r="BH966" t="e">
            <v>#N/A</v>
          </cell>
        </row>
        <row r="967">
          <cell r="BG967" t="e">
            <v>#N/A</v>
          </cell>
          <cell r="BH967" t="e">
            <v>#N/A</v>
          </cell>
        </row>
        <row r="968">
          <cell r="BG968" t="e">
            <v>#N/A</v>
          </cell>
          <cell r="BH968" t="e">
            <v>#N/A</v>
          </cell>
        </row>
        <row r="969">
          <cell r="BG969" t="e">
            <v>#N/A</v>
          </cell>
          <cell r="BH969" t="e">
            <v>#N/A</v>
          </cell>
        </row>
        <row r="970">
          <cell r="BG970" t="e">
            <v>#N/A</v>
          </cell>
          <cell r="BH970" t="e">
            <v>#N/A</v>
          </cell>
        </row>
        <row r="971">
          <cell r="BG971" t="e">
            <v>#N/A</v>
          </cell>
          <cell r="BH971" t="e">
            <v>#N/A</v>
          </cell>
        </row>
        <row r="972">
          <cell r="BG972" t="e">
            <v>#N/A</v>
          </cell>
          <cell r="BH972" t="e">
            <v>#N/A</v>
          </cell>
        </row>
        <row r="973">
          <cell r="BG973" t="e">
            <v>#N/A</v>
          </cell>
          <cell r="BH973" t="e">
            <v>#N/A</v>
          </cell>
        </row>
        <row r="974">
          <cell r="BG974" t="e">
            <v>#N/A</v>
          </cell>
          <cell r="BH974" t="e">
            <v>#N/A</v>
          </cell>
        </row>
        <row r="975">
          <cell r="BG975" t="e">
            <v>#N/A</v>
          </cell>
          <cell r="BH975" t="e">
            <v>#N/A</v>
          </cell>
        </row>
        <row r="976">
          <cell r="BG976" t="e">
            <v>#N/A</v>
          </cell>
          <cell r="BH976" t="e">
            <v>#N/A</v>
          </cell>
        </row>
        <row r="977">
          <cell r="BG977" t="e">
            <v>#N/A</v>
          </cell>
          <cell r="BH977" t="e">
            <v>#N/A</v>
          </cell>
        </row>
        <row r="978">
          <cell r="BG978" t="e">
            <v>#N/A</v>
          </cell>
          <cell r="BH978" t="e">
            <v>#N/A</v>
          </cell>
        </row>
        <row r="979">
          <cell r="BG979" t="e">
            <v>#N/A</v>
          </cell>
          <cell r="BH979" t="e">
            <v>#N/A</v>
          </cell>
        </row>
        <row r="980">
          <cell r="BG980" t="e">
            <v>#N/A</v>
          </cell>
          <cell r="BH980" t="e">
            <v>#N/A</v>
          </cell>
        </row>
        <row r="981">
          <cell r="BG981" t="e">
            <v>#N/A</v>
          </cell>
          <cell r="BH981" t="e">
            <v>#N/A</v>
          </cell>
        </row>
        <row r="982">
          <cell r="BG982" t="e">
            <v>#N/A</v>
          </cell>
          <cell r="BH982" t="e">
            <v>#N/A</v>
          </cell>
        </row>
        <row r="983">
          <cell r="BG983" t="e">
            <v>#N/A</v>
          </cell>
          <cell r="BH983" t="e">
            <v>#N/A</v>
          </cell>
        </row>
        <row r="984">
          <cell r="BG984" t="e">
            <v>#N/A</v>
          </cell>
          <cell r="BH984" t="e">
            <v>#N/A</v>
          </cell>
        </row>
        <row r="985">
          <cell r="BG985" t="e">
            <v>#N/A</v>
          </cell>
          <cell r="BH985" t="e">
            <v>#N/A</v>
          </cell>
        </row>
        <row r="986">
          <cell r="BG986" t="e">
            <v>#N/A</v>
          </cell>
          <cell r="BH986" t="e">
            <v>#N/A</v>
          </cell>
        </row>
        <row r="987">
          <cell r="BG987" t="e">
            <v>#N/A</v>
          </cell>
          <cell r="BH987" t="e">
            <v>#N/A</v>
          </cell>
        </row>
        <row r="988">
          <cell r="BG988" t="e">
            <v>#N/A</v>
          </cell>
          <cell r="BH988" t="e">
            <v>#N/A</v>
          </cell>
        </row>
        <row r="989">
          <cell r="BG989" t="e">
            <v>#N/A</v>
          </cell>
          <cell r="BH989" t="e">
            <v>#N/A</v>
          </cell>
        </row>
        <row r="990">
          <cell r="BG990" t="e">
            <v>#N/A</v>
          </cell>
          <cell r="BH990" t="e">
            <v>#N/A</v>
          </cell>
        </row>
        <row r="991">
          <cell r="BG991" t="e">
            <v>#N/A</v>
          </cell>
          <cell r="BH991" t="e">
            <v>#N/A</v>
          </cell>
        </row>
        <row r="992">
          <cell r="BG992" t="e">
            <v>#N/A</v>
          </cell>
          <cell r="BH992" t="e">
            <v>#N/A</v>
          </cell>
        </row>
        <row r="993">
          <cell r="BG993" t="e">
            <v>#N/A</v>
          </cell>
          <cell r="BH993" t="e">
            <v>#N/A</v>
          </cell>
        </row>
        <row r="994">
          <cell r="BG994" t="e">
            <v>#N/A</v>
          </cell>
          <cell r="BH994" t="e">
            <v>#N/A</v>
          </cell>
        </row>
        <row r="995">
          <cell r="BG995" t="e">
            <v>#N/A</v>
          </cell>
          <cell r="BH995" t="e">
            <v>#N/A</v>
          </cell>
        </row>
        <row r="996">
          <cell r="BG996" t="e">
            <v>#N/A</v>
          </cell>
          <cell r="BH996" t="e">
            <v>#N/A</v>
          </cell>
        </row>
        <row r="997">
          <cell r="BG997" t="e">
            <v>#N/A</v>
          </cell>
          <cell r="BH997" t="e">
            <v>#N/A</v>
          </cell>
        </row>
        <row r="998">
          <cell r="BG998" t="e">
            <v>#N/A</v>
          </cell>
          <cell r="BH998" t="e">
            <v>#N/A</v>
          </cell>
        </row>
        <row r="999">
          <cell r="BG999" t="e">
            <v>#N/A</v>
          </cell>
          <cell r="BH999" t="e">
            <v>#N/A</v>
          </cell>
        </row>
        <row r="1000">
          <cell r="BG1000" t="e">
            <v>#N/A</v>
          </cell>
          <cell r="BH1000" t="e">
            <v>#N/A</v>
          </cell>
        </row>
        <row r="1001">
          <cell r="BG1001" t="e">
            <v>#N/A</v>
          </cell>
          <cell r="BH1001" t="e">
            <v>#N/A</v>
          </cell>
        </row>
        <row r="1002">
          <cell r="BG1002" t="e">
            <v>#N/A</v>
          </cell>
          <cell r="BH1002" t="e">
            <v>#N/A</v>
          </cell>
        </row>
        <row r="1003">
          <cell r="BG1003" t="e">
            <v>#N/A</v>
          </cell>
          <cell r="BH1003" t="e">
            <v>#N/A</v>
          </cell>
        </row>
        <row r="1004">
          <cell r="BG1004" t="e">
            <v>#N/A</v>
          </cell>
          <cell r="BH1004" t="e">
            <v>#N/A</v>
          </cell>
        </row>
        <row r="1005">
          <cell r="BG1005" t="e">
            <v>#N/A</v>
          </cell>
          <cell r="BH1005" t="e">
            <v>#N/A</v>
          </cell>
        </row>
        <row r="1006">
          <cell r="BG1006" t="e">
            <v>#N/A</v>
          </cell>
          <cell r="BH1006" t="e">
            <v>#N/A</v>
          </cell>
        </row>
        <row r="1007">
          <cell r="BG1007" t="e">
            <v>#N/A</v>
          </cell>
          <cell r="BH1007" t="e">
            <v>#N/A</v>
          </cell>
        </row>
        <row r="1008">
          <cell r="BG1008" t="e">
            <v>#N/A</v>
          </cell>
          <cell r="BH1008" t="e">
            <v>#N/A</v>
          </cell>
        </row>
        <row r="1009">
          <cell r="BG1009" t="e">
            <v>#N/A</v>
          </cell>
          <cell r="BH1009" t="e">
            <v>#N/A</v>
          </cell>
        </row>
        <row r="1010">
          <cell r="BG1010" t="e">
            <v>#N/A</v>
          </cell>
          <cell r="BH1010" t="e">
            <v>#N/A</v>
          </cell>
        </row>
        <row r="1011">
          <cell r="BG1011" t="e">
            <v>#N/A</v>
          </cell>
          <cell r="BH1011" t="e">
            <v>#N/A</v>
          </cell>
        </row>
        <row r="1012">
          <cell r="BG1012" t="e">
            <v>#N/A</v>
          </cell>
          <cell r="BH1012" t="e">
            <v>#N/A</v>
          </cell>
        </row>
        <row r="1013">
          <cell r="BG1013" t="e">
            <v>#N/A</v>
          </cell>
          <cell r="BH1013" t="e">
            <v>#N/A</v>
          </cell>
        </row>
        <row r="1014">
          <cell r="BG1014" t="e">
            <v>#N/A</v>
          </cell>
          <cell r="BH1014" t="e">
            <v>#N/A</v>
          </cell>
        </row>
        <row r="1015">
          <cell r="BG1015" t="e">
            <v>#N/A</v>
          </cell>
          <cell r="BH1015" t="e">
            <v>#N/A</v>
          </cell>
        </row>
        <row r="1016">
          <cell r="BG1016" t="e">
            <v>#N/A</v>
          </cell>
          <cell r="BH1016" t="e">
            <v>#N/A</v>
          </cell>
        </row>
        <row r="1017">
          <cell r="BG1017" t="e">
            <v>#N/A</v>
          </cell>
          <cell r="BH1017" t="e">
            <v>#N/A</v>
          </cell>
        </row>
        <row r="1018">
          <cell r="BG1018" t="e">
            <v>#N/A</v>
          </cell>
          <cell r="BH1018" t="e">
            <v>#N/A</v>
          </cell>
        </row>
        <row r="1019">
          <cell r="BG1019" t="e">
            <v>#N/A</v>
          </cell>
          <cell r="BH1019" t="e">
            <v>#N/A</v>
          </cell>
        </row>
        <row r="1020">
          <cell r="BG1020" t="e">
            <v>#N/A</v>
          </cell>
          <cell r="BH1020" t="e">
            <v>#N/A</v>
          </cell>
        </row>
        <row r="1021">
          <cell r="BG1021" t="e">
            <v>#N/A</v>
          </cell>
          <cell r="BH1021" t="e">
            <v>#N/A</v>
          </cell>
        </row>
        <row r="1022">
          <cell r="BG1022" t="e">
            <v>#N/A</v>
          </cell>
          <cell r="BH1022" t="e">
            <v>#N/A</v>
          </cell>
        </row>
        <row r="1023">
          <cell r="BG1023" t="e">
            <v>#N/A</v>
          </cell>
          <cell r="BH1023" t="e">
            <v>#N/A</v>
          </cell>
        </row>
        <row r="1024">
          <cell r="BG1024" t="e">
            <v>#N/A</v>
          </cell>
          <cell r="BH1024" t="e">
            <v>#N/A</v>
          </cell>
        </row>
        <row r="1025">
          <cell r="BG1025" t="e">
            <v>#N/A</v>
          </cell>
          <cell r="BH1025" t="e">
            <v>#N/A</v>
          </cell>
        </row>
        <row r="1026">
          <cell r="BG1026" t="e">
            <v>#N/A</v>
          </cell>
          <cell r="BH1026" t="e">
            <v>#N/A</v>
          </cell>
        </row>
        <row r="1027">
          <cell r="BG1027" t="e">
            <v>#N/A</v>
          </cell>
          <cell r="BH1027" t="e">
            <v>#N/A</v>
          </cell>
        </row>
        <row r="1028">
          <cell r="BG1028" t="e">
            <v>#N/A</v>
          </cell>
          <cell r="BH1028" t="e">
            <v>#N/A</v>
          </cell>
        </row>
        <row r="1029">
          <cell r="BG1029" t="e">
            <v>#N/A</v>
          </cell>
          <cell r="BH1029" t="e">
            <v>#N/A</v>
          </cell>
        </row>
        <row r="1030">
          <cell r="BG1030" t="e">
            <v>#N/A</v>
          </cell>
          <cell r="BH1030" t="e">
            <v>#N/A</v>
          </cell>
        </row>
        <row r="1031">
          <cell r="BG1031" t="e">
            <v>#N/A</v>
          </cell>
          <cell r="BH1031" t="e">
            <v>#N/A</v>
          </cell>
        </row>
        <row r="1032">
          <cell r="BG1032" t="e">
            <v>#N/A</v>
          </cell>
          <cell r="BH1032" t="e">
            <v>#N/A</v>
          </cell>
        </row>
        <row r="1033">
          <cell r="BG1033" t="e">
            <v>#N/A</v>
          </cell>
          <cell r="BH1033" t="e">
            <v>#N/A</v>
          </cell>
        </row>
        <row r="1034">
          <cell r="BG1034" t="e">
            <v>#N/A</v>
          </cell>
          <cell r="BH1034" t="e">
            <v>#N/A</v>
          </cell>
        </row>
        <row r="1035">
          <cell r="BG1035" t="e">
            <v>#N/A</v>
          </cell>
          <cell r="BH1035" t="e">
            <v>#N/A</v>
          </cell>
        </row>
        <row r="1036">
          <cell r="BG1036" t="e">
            <v>#N/A</v>
          </cell>
          <cell r="BH1036" t="e">
            <v>#N/A</v>
          </cell>
        </row>
        <row r="1037">
          <cell r="BG1037" t="e">
            <v>#N/A</v>
          </cell>
          <cell r="BH1037" t="e">
            <v>#N/A</v>
          </cell>
        </row>
        <row r="1038">
          <cell r="BG1038" t="e">
            <v>#N/A</v>
          </cell>
          <cell r="BH1038" t="e">
            <v>#N/A</v>
          </cell>
        </row>
        <row r="1039">
          <cell r="BG1039" t="e">
            <v>#N/A</v>
          </cell>
          <cell r="BH1039" t="e">
            <v>#N/A</v>
          </cell>
        </row>
        <row r="1040">
          <cell r="BG1040" t="e">
            <v>#N/A</v>
          </cell>
          <cell r="BH1040" t="e">
            <v>#N/A</v>
          </cell>
        </row>
        <row r="1041">
          <cell r="BG1041" t="e">
            <v>#N/A</v>
          </cell>
          <cell r="BH1041" t="e">
            <v>#N/A</v>
          </cell>
        </row>
        <row r="1042">
          <cell r="BG1042" t="e">
            <v>#N/A</v>
          </cell>
          <cell r="BH1042" t="e">
            <v>#N/A</v>
          </cell>
        </row>
        <row r="1043">
          <cell r="BG1043" t="e">
            <v>#N/A</v>
          </cell>
          <cell r="BH1043" t="e">
            <v>#N/A</v>
          </cell>
        </row>
        <row r="1044">
          <cell r="BG1044" t="e">
            <v>#N/A</v>
          </cell>
          <cell r="BH1044" t="e">
            <v>#N/A</v>
          </cell>
        </row>
        <row r="1045">
          <cell r="BG1045" t="e">
            <v>#N/A</v>
          </cell>
          <cell r="BH1045" t="e">
            <v>#N/A</v>
          </cell>
        </row>
        <row r="1046">
          <cell r="BG1046" t="e">
            <v>#N/A</v>
          </cell>
          <cell r="BH1046" t="e">
            <v>#N/A</v>
          </cell>
        </row>
        <row r="1047">
          <cell r="BG1047" t="e">
            <v>#N/A</v>
          </cell>
          <cell r="BH1047" t="e">
            <v>#N/A</v>
          </cell>
        </row>
        <row r="1048">
          <cell r="BG1048" t="e">
            <v>#N/A</v>
          </cell>
          <cell r="BH1048" t="e">
            <v>#N/A</v>
          </cell>
        </row>
        <row r="1049">
          <cell r="BG1049" t="e">
            <v>#N/A</v>
          </cell>
          <cell r="BH1049" t="e">
            <v>#N/A</v>
          </cell>
        </row>
        <row r="1050">
          <cell r="BG1050" t="e">
            <v>#N/A</v>
          </cell>
          <cell r="BH1050" t="e">
            <v>#N/A</v>
          </cell>
        </row>
        <row r="1051">
          <cell r="BG1051" t="e">
            <v>#N/A</v>
          </cell>
          <cell r="BH1051" t="e">
            <v>#N/A</v>
          </cell>
        </row>
        <row r="1052">
          <cell r="BG1052" t="e">
            <v>#N/A</v>
          </cell>
          <cell r="BH1052" t="e">
            <v>#N/A</v>
          </cell>
        </row>
        <row r="1053">
          <cell r="BG1053" t="e">
            <v>#N/A</v>
          </cell>
          <cell r="BH1053" t="e">
            <v>#N/A</v>
          </cell>
        </row>
        <row r="1054">
          <cell r="BG1054" t="e">
            <v>#N/A</v>
          </cell>
          <cell r="BH1054" t="e">
            <v>#N/A</v>
          </cell>
        </row>
        <row r="1055">
          <cell r="BG1055" t="e">
            <v>#N/A</v>
          </cell>
          <cell r="BH1055" t="e">
            <v>#N/A</v>
          </cell>
        </row>
        <row r="1056">
          <cell r="BG1056" t="e">
            <v>#N/A</v>
          </cell>
          <cell r="BH1056" t="e">
            <v>#N/A</v>
          </cell>
        </row>
        <row r="1057">
          <cell r="BG1057" t="e">
            <v>#N/A</v>
          </cell>
          <cell r="BH1057" t="e">
            <v>#N/A</v>
          </cell>
        </row>
        <row r="1058">
          <cell r="BG1058" t="e">
            <v>#N/A</v>
          </cell>
          <cell r="BH1058" t="e">
            <v>#N/A</v>
          </cell>
        </row>
        <row r="1059">
          <cell r="BG1059" t="e">
            <v>#N/A</v>
          </cell>
          <cell r="BH1059" t="e">
            <v>#N/A</v>
          </cell>
        </row>
        <row r="1060">
          <cell r="BG1060" t="e">
            <v>#N/A</v>
          </cell>
          <cell r="BH1060" t="e">
            <v>#N/A</v>
          </cell>
        </row>
        <row r="1061">
          <cell r="BG1061" t="e">
            <v>#N/A</v>
          </cell>
          <cell r="BH1061" t="e">
            <v>#N/A</v>
          </cell>
        </row>
        <row r="1062">
          <cell r="BG1062" t="e">
            <v>#N/A</v>
          </cell>
          <cell r="BH1062" t="e">
            <v>#N/A</v>
          </cell>
        </row>
        <row r="1063">
          <cell r="BG1063" t="e">
            <v>#N/A</v>
          </cell>
          <cell r="BH1063" t="e">
            <v>#N/A</v>
          </cell>
        </row>
        <row r="1064">
          <cell r="BG1064" t="e">
            <v>#N/A</v>
          </cell>
          <cell r="BH1064" t="e">
            <v>#N/A</v>
          </cell>
        </row>
        <row r="1065">
          <cell r="BG1065" t="e">
            <v>#N/A</v>
          </cell>
          <cell r="BH1065" t="e">
            <v>#N/A</v>
          </cell>
        </row>
        <row r="1066">
          <cell r="BG1066" t="e">
            <v>#N/A</v>
          </cell>
          <cell r="BH1066" t="e">
            <v>#N/A</v>
          </cell>
        </row>
        <row r="1067">
          <cell r="BG1067" t="e">
            <v>#N/A</v>
          </cell>
          <cell r="BH1067" t="e">
            <v>#N/A</v>
          </cell>
        </row>
        <row r="1068">
          <cell r="BG1068" t="e">
            <v>#N/A</v>
          </cell>
          <cell r="BH1068" t="e">
            <v>#N/A</v>
          </cell>
        </row>
        <row r="1069">
          <cell r="BG1069" t="e">
            <v>#N/A</v>
          </cell>
          <cell r="BH1069" t="e">
            <v>#N/A</v>
          </cell>
        </row>
        <row r="1070">
          <cell r="BG1070" t="e">
            <v>#N/A</v>
          </cell>
          <cell r="BH1070" t="e">
            <v>#N/A</v>
          </cell>
        </row>
        <row r="1071">
          <cell r="BG1071" t="e">
            <v>#N/A</v>
          </cell>
          <cell r="BH1071" t="e">
            <v>#N/A</v>
          </cell>
        </row>
        <row r="1072">
          <cell r="BG1072" t="e">
            <v>#N/A</v>
          </cell>
          <cell r="BH1072" t="e">
            <v>#N/A</v>
          </cell>
        </row>
        <row r="1073">
          <cell r="BG1073" t="e">
            <v>#N/A</v>
          </cell>
          <cell r="BH1073" t="e">
            <v>#N/A</v>
          </cell>
        </row>
        <row r="1074">
          <cell r="BG1074" t="e">
            <v>#N/A</v>
          </cell>
          <cell r="BH1074" t="e">
            <v>#N/A</v>
          </cell>
        </row>
        <row r="1075">
          <cell r="BG1075" t="e">
            <v>#N/A</v>
          </cell>
          <cell r="BH1075" t="e">
            <v>#N/A</v>
          </cell>
        </row>
        <row r="1076">
          <cell r="BG1076" t="e">
            <v>#N/A</v>
          </cell>
          <cell r="BH1076" t="e">
            <v>#N/A</v>
          </cell>
        </row>
        <row r="1077">
          <cell r="BG1077" t="e">
            <v>#N/A</v>
          </cell>
          <cell r="BH1077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"/>
      <sheetName val="Summary"/>
      <sheetName val="Report"/>
      <sheetName val="Defaults"/>
      <sheetName val="Pfolio"/>
      <sheetName val="Analysis"/>
      <sheetName val="Loans"/>
      <sheetName val="Multiples"/>
      <sheetName val="BM"/>
      <sheetName val="Postcode Breach"/>
      <sheetName val="ShortPostcodes"/>
      <sheetName val="Stirme"/>
      <sheetName val="DataInput"/>
    </sheetNames>
    <sheetDataSet>
      <sheetData sheetId="0"/>
      <sheetData sheetId="1">
        <row r="10">
          <cell r="C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Sheet1"/>
      <sheetName val="Calculations"/>
      <sheetName val="Outputs"/>
      <sheetName val="Payment Instruc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 refreshError="1">
        <row r="33">
          <cell r="C33">
            <v>9.1</v>
          </cell>
        </row>
      </sheetData>
      <sheetData sheetId="2"/>
      <sheetData sheetId="3" refreshError="1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wdown Checklist"/>
      <sheetName val="Note Register"/>
      <sheetName val="Monthly Compliance"/>
      <sheetName val="Class B Register (old)"/>
      <sheetName val="Funding Fee Register"/>
      <sheetName val="Definitions"/>
      <sheetName val="Fees"/>
      <sheetName val="Reports"/>
    </sheetNames>
    <sheetDataSet>
      <sheetData sheetId="0" refreshError="1"/>
      <sheetData sheetId="1" refreshError="1">
        <row r="17">
          <cell r="B17" t="str">
            <v>Payment Date</v>
          </cell>
          <cell r="C17" t="str">
            <v>Days</v>
          </cell>
          <cell r="D17" t="str">
            <v>Collection start Date</v>
          </cell>
          <cell r="E17" t="str">
            <v>Collection  end date</v>
          </cell>
          <cell r="F17" t="str">
            <v>Eligible Pool Balance (O/B)</v>
          </cell>
          <cell r="G17" t="str">
            <v>Eligible Assets puchased</v>
          </cell>
          <cell r="H17" t="str">
            <v>Principal Repayments</v>
          </cell>
          <cell r="I17" t="str">
            <v>Eligible Pool Balance (C/B)</v>
          </cell>
          <cell r="J17" t="str">
            <v>Total Required Subordination Amount</v>
          </cell>
          <cell r="K17" t="str">
            <v>Class A Notes (O/B)</v>
          </cell>
          <cell r="L17" t="str">
            <v>Issued Class A Notes</v>
          </cell>
          <cell r="M17" t="str">
            <v>Class A BBSW</v>
          </cell>
          <cell r="N17" t="str">
            <v>Class A Margin</v>
          </cell>
          <cell r="O17" t="str">
            <v>Class A Coupon</v>
          </cell>
          <cell r="P17" t="str">
            <v>Class A (Issued Interest)</v>
          </cell>
          <cell r="Q17" t="str">
            <v>Class A Repayments</v>
          </cell>
          <cell r="R17" t="str">
            <v>Class A Notes (C/B)</v>
          </cell>
          <cell r="T17" t="str">
            <v>Class A Notes (C/B) incl new notes issued during period</v>
          </cell>
          <cell r="U17" t="str">
            <v>BBSW</v>
          </cell>
          <cell r="V17" t="str">
            <v>Margin</v>
          </cell>
          <cell r="W17" t="str">
            <v>Coupon Rate</v>
          </cell>
          <cell r="X17" t="str">
            <v>Class A (issued) interest</v>
          </cell>
          <cell r="Y17" t="str">
            <v>Class A (o/s) interest</v>
          </cell>
          <cell r="Z17" t="str">
            <v>Total Class A interest</v>
          </cell>
          <cell r="AA17" t="str">
            <v>Record Date</v>
          </cell>
          <cell r="AB17" t="str">
            <v>Date checked against FACIT</v>
          </cell>
          <cell r="AD17" t="str">
            <v>Total Required Subordination Amount</v>
          </cell>
          <cell r="AE17" t="str">
            <v>Class B Notes (Assets) (O/B)</v>
          </cell>
          <cell r="AF17" t="str">
            <v>Issued Class B Notes (Assets)</v>
          </cell>
          <cell r="AG17" t="str">
            <v>Class B Assets Repayments</v>
          </cell>
          <cell r="AH17" t="str">
            <v>Class B Notes (Assets) (C/B)</v>
          </cell>
          <cell r="AJ17" t="str">
            <v>Class B Notes (Fees) (O/B)</v>
          </cell>
          <cell r="AK17" t="str">
            <v>Issued Class B Notes (Fees)</v>
          </cell>
          <cell r="AL17" t="str">
            <v>Class B Fees Repayments</v>
          </cell>
          <cell r="AM17" t="str">
            <v>Class B Notes (Fees) (C/B)</v>
          </cell>
          <cell r="AN17" t="str">
            <v>Total Class B Notes C/B (Assets + Fees)</v>
          </cell>
        </row>
        <row r="18">
          <cell r="D18">
            <v>38504</v>
          </cell>
          <cell r="E18">
            <v>38533</v>
          </cell>
          <cell r="AD18">
            <v>0.02</v>
          </cell>
          <cell r="AE18">
            <v>0</v>
          </cell>
          <cell r="AF18">
            <v>14158750</v>
          </cell>
          <cell r="AG18">
            <v>275207</v>
          </cell>
          <cell r="AH18">
            <v>13883543</v>
          </cell>
          <cell r="AJ18">
            <v>0</v>
          </cell>
          <cell r="AK18">
            <v>108418.15</v>
          </cell>
          <cell r="AM18">
            <v>108418.15</v>
          </cell>
          <cell r="AN18">
            <v>13991961.15</v>
          </cell>
        </row>
        <row r="19">
          <cell r="B19">
            <v>38547</v>
          </cell>
          <cell r="C19">
            <v>24</v>
          </cell>
          <cell r="D19">
            <v>38504</v>
          </cell>
          <cell r="E19">
            <v>38533</v>
          </cell>
          <cell r="F19">
            <v>0</v>
          </cell>
          <cell r="G19">
            <v>3881381.41</v>
          </cell>
          <cell r="I19">
            <v>3881381.41</v>
          </cell>
          <cell r="J19">
            <v>0.02</v>
          </cell>
          <cell r="K19">
            <v>0</v>
          </cell>
          <cell r="L19">
            <v>3803753.7818</v>
          </cell>
          <cell r="M19">
            <v>5.6167000000000002E-2</v>
          </cell>
          <cell r="N19">
            <v>7.4999999999999997E-3</v>
          </cell>
          <cell r="O19">
            <v>6.3667000000000001E-2</v>
          </cell>
          <cell r="P19">
            <v>15923.743037316859</v>
          </cell>
          <cell r="R19">
            <v>3803753.7818</v>
          </cell>
          <cell r="T19">
            <v>3803753.7818</v>
          </cell>
          <cell r="V19">
            <v>0</v>
          </cell>
          <cell r="W19">
            <v>0</v>
          </cell>
          <cell r="X19">
            <v>15923.743037316859</v>
          </cell>
          <cell r="Y19">
            <v>0</v>
          </cell>
          <cell r="AA19">
            <v>38540</v>
          </cell>
          <cell r="AB19">
            <v>38546</v>
          </cell>
          <cell r="AD19">
            <v>0.02</v>
          </cell>
          <cell r="AE19">
            <v>13883543</v>
          </cell>
          <cell r="AG19">
            <v>3803753.78</v>
          </cell>
          <cell r="AH19">
            <v>10079789.220000001</v>
          </cell>
          <cell r="AJ19">
            <v>108418.15</v>
          </cell>
          <cell r="AM19">
            <v>108418.15</v>
          </cell>
          <cell r="AN19">
            <v>10188207.370000001</v>
          </cell>
        </row>
        <row r="20">
          <cell r="B20">
            <v>38547</v>
          </cell>
          <cell r="C20">
            <v>22</v>
          </cell>
          <cell r="D20">
            <v>38504</v>
          </cell>
          <cell r="E20">
            <v>38533</v>
          </cell>
          <cell r="F20">
            <v>3881381.41</v>
          </cell>
          <cell r="I20">
            <v>3881381.41</v>
          </cell>
          <cell r="J20">
            <v>0.02</v>
          </cell>
          <cell r="K20">
            <v>3803753.7818</v>
          </cell>
          <cell r="M20">
            <v>5.6167000000000002E-2</v>
          </cell>
          <cell r="N20">
            <v>7.4999999999999997E-3</v>
          </cell>
          <cell r="O20">
            <v>6.3667000000000001E-2</v>
          </cell>
          <cell r="P20">
            <v>0</v>
          </cell>
          <cell r="R20">
            <v>3803753.7818</v>
          </cell>
          <cell r="T20">
            <v>3803753.7818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38540</v>
          </cell>
          <cell r="AD20">
            <v>0.02</v>
          </cell>
          <cell r="AE20">
            <v>10079789.220000001</v>
          </cell>
          <cell r="AF20">
            <v>956437</v>
          </cell>
          <cell r="AH20">
            <v>11036226.220000001</v>
          </cell>
          <cell r="AJ20">
            <v>108418.15</v>
          </cell>
          <cell r="AM20">
            <v>108418.15</v>
          </cell>
          <cell r="AN20">
            <v>11144644.370000001</v>
          </cell>
        </row>
        <row r="21">
          <cell r="B21">
            <v>38547</v>
          </cell>
          <cell r="C21">
            <v>20</v>
          </cell>
          <cell r="D21">
            <v>38504</v>
          </cell>
          <cell r="E21">
            <v>38533</v>
          </cell>
          <cell r="F21">
            <v>3881381.41</v>
          </cell>
          <cell r="G21">
            <v>10958622.59</v>
          </cell>
          <cell r="I21">
            <v>14840004.01</v>
          </cell>
          <cell r="J21">
            <v>0.02</v>
          </cell>
          <cell r="K21">
            <v>3803753.7818</v>
          </cell>
          <cell r="L21">
            <v>10739450.1382</v>
          </cell>
          <cell r="M21">
            <v>5.6167000000000002E-2</v>
          </cell>
          <cell r="N21">
            <v>7.4999999999999997E-3</v>
          </cell>
          <cell r="O21">
            <v>6.3667000000000001E-2</v>
          </cell>
          <cell r="P21">
            <v>37465.675175275581</v>
          </cell>
          <cell r="R21">
            <v>14543203.92</v>
          </cell>
          <cell r="T21">
            <v>14543203.92</v>
          </cell>
          <cell r="U21">
            <v>0</v>
          </cell>
          <cell r="V21">
            <v>0</v>
          </cell>
          <cell r="W21">
            <v>0</v>
          </cell>
          <cell r="X21">
            <v>37465.675175275581</v>
          </cell>
          <cell r="Y21">
            <v>0</v>
          </cell>
          <cell r="AA21">
            <v>38540</v>
          </cell>
          <cell r="AB21">
            <v>38546</v>
          </cell>
          <cell r="AD21">
            <v>0.02</v>
          </cell>
          <cell r="AE21">
            <v>11036226.220000001</v>
          </cell>
          <cell r="AG21">
            <v>10739450.129999999</v>
          </cell>
          <cell r="AH21">
            <v>296776.09000000171</v>
          </cell>
          <cell r="AJ21">
            <v>108418.15</v>
          </cell>
          <cell r="AM21">
            <v>108418.15</v>
          </cell>
          <cell r="AN21">
            <v>405194.24000000174</v>
          </cell>
        </row>
        <row r="22">
          <cell r="B22">
            <v>38547</v>
          </cell>
          <cell r="C22">
            <v>17</v>
          </cell>
          <cell r="D22">
            <v>38504</v>
          </cell>
          <cell r="E22">
            <v>38533</v>
          </cell>
          <cell r="F22">
            <v>14840004.01</v>
          </cell>
          <cell r="G22">
            <v>650200</v>
          </cell>
          <cell r="I22">
            <v>15490204.01</v>
          </cell>
          <cell r="J22">
            <v>0.02</v>
          </cell>
          <cell r="K22">
            <v>14543203.92</v>
          </cell>
          <cell r="L22">
            <v>637196</v>
          </cell>
          <cell r="M22">
            <v>5.6167000000000002E-2</v>
          </cell>
          <cell r="N22">
            <v>7.4999999999999997E-3</v>
          </cell>
          <cell r="O22">
            <v>6.3667000000000001E-2</v>
          </cell>
          <cell r="P22">
            <v>1889.4851546410962</v>
          </cell>
          <cell r="R22">
            <v>15180399.92</v>
          </cell>
          <cell r="T22">
            <v>15180399.92</v>
          </cell>
          <cell r="U22">
            <v>0</v>
          </cell>
          <cell r="V22">
            <v>0</v>
          </cell>
          <cell r="W22">
            <v>0</v>
          </cell>
          <cell r="X22">
            <v>1889.4851546410962</v>
          </cell>
          <cell r="Y22">
            <v>0</v>
          </cell>
          <cell r="AA22">
            <v>38540</v>
          </cell>
          <cell r="AB22">
            <v>38546</v>
          </cell>
          <cell r="AD22">
            <v>0.02</v>
          </cell>
          <cell r="AE22">
            <v>296776.09000000171</v>
          </cell>
          <cell r="AF22">
            <v>13004</v>
          </cell>
          <cell r="AH22">
            <v>309780.09000000171</v>
          </cell>
          <cell r="AJ22">
            <v>108418.15</v>
          </cell>
          <cell r="AM22">
            <v>108418.15</v>
          </cell>
          <cell r="AN22">
            <v>418198.24000000174</v>
          </cell>
        </row>
        <row r="23">
          <cell r="B23">
            <v>38547</v>
          </cell>
          <cell r="C23">
            <v>15</v>
          </cell>
          <cell r="D23">
            <v>38504</v>
          </cell>
          <cell r="E23">
            <v>38533</v>
          </cell>
          <cell r="F23">
            <v>15490204.01</v>
          </cell>
          <cell r="G23">
            <v>609600</v>
          </cell>
          <cell r="I23">
            <v>16099804.01</v>
          </cell>
          <cell r="J23">
            <v>0.02</v>
          </cell>
          <cell r="K23">
            <v>15180399.92</v>
          </cell>
          <cell r="L23">
            <v>597408</v>
          </cell>
          <cell r="M23">
            <v>5.6167000000000002E-2</v>
          </cell>
          <cell r="N23">
            <v>7.4999999999999997E-3</v>
          </cell>
          <cell r="O23">
            <v>6.3667000000000001E-2</v>
          </cell>
          <cell r="P23">
            <v>1563.0893891506848</v>
          </cell>
          <cell r="R23">
            <v>15777807.92</v>
          </cell>
          <cell r="T23">
            <v>15777807.92</v>
          </cell>
          <cell r="U23">
            <v>0</v>
          </cell>
          <cell r="V23">
            <v>0</v>
          </cell>
          <cell r="W23">
            <v>0</v>
          </cell>
          <cell r="X23">
            <v>1563.0893891506848</v>
          </cell>
          <cell r="Y23">
            <v>0</v>
          </cell>
          <cell r="AA23">
            <v>38540</v>
          </cell>
          <cell r="AB23">
            <v>38546</v>
          </cell>
          <cell r="AD23">
            <v>0.02</v>
          </cell>
          <cell r="AE23">
            <v>309780.09000000171</v>
          </cell>
          <cell r="AF23">
            <v>12192</v>
          </cell>
          <cell r="AG23">
            <v>-24</v>
          </cell>
          <cell r="AH23">
            <v>321996.09000000171</v>
          </cell>
          <cell r="AJ23">
            <v>108418.15</v>
          </cell>
          <cell r="AM23">
            <v>108418.15</v>
          </cell>
          <cell r="AN23">
            <v>430414.24000000174</v>
          </cell>
        </row>
        <row r="24">
          <cell r="B24">
            <v>38547</v>
          </cell>
          <cell r="C24">
            <v>14</v>
          </cell>
          <cell r="D24">
            <v>38504</v>
          </cell>
          <cell r="E24">
            <v>38533</v>
          </cell>
          <cell r="F24">
            <v>16099804.01</v>
          </cell>
          <cell r="G24">
            <v>871300</v>
          </cell>
          <cell r="I24">
            <v>16971104.009999998</v>
          </cell>
          <cell r="J24">
            <v>0.02</v>
          </cell>
          <cell r="K24">
            <v>15777807.92</v>
          </cell>
          <cell r="L24">
            <v>853874</v>
          </cell>
          <cell r="M24">
            <v>5.6167000000000002E-2</v>
          </cell>
          <cell r="N24">
            <v>7.4999999999999997E-3</v>
          </cell>
          <cell r="O24">
            <v>6.3667000000000001E-2</v>
          </cell>
          <cell r="P24">
            <v>2085.1790230465754</v>
          </cell>
          <cell r="R24">
            <v>16631681.92</v>
          </cell>
          <cell r="T24">
            <v>16631681.92</v>
          </cell>
          <cell r="U24">
            <v>0</v>
          </cell>
          <cell r="V24">
            <v>0</v>
          </cell>
          <cell r="W24">
            <v>0</v>
          </cell>
          <cell r="X24">
            <v>2085.1790230465754</v>
          </cell>
          <cell r="Y24">
            <v>0</v>
          </cell>
          <cell r="AA24">
            <v>38540</v>
          </cell>
          <cell r="AB24">
            <v>38546</v>
          </cell>
          <cell r="AD24">
            <v>0.02</v>
          </cell>
          <cell r="AE24">
            <v>321996.09000000171</v>
          </cell>
          <cell r="AF24">
            <v>17426</v>
          </cell>
          <cell r="AH24">
            <v>339422.09000000171</v>
          </cell>
          <cell r="AJ24">
            <v>108418.15</v>
          </cell>
          <cell r="AM24">
            <v>108418.15</v>
          </cell>
          <cell r="AN24">
            <v>447840.24000000174</v>
          </cell>
        </row>
        <row r="25">
          <cell r="B25">
            <v>38547</v>
          </cell>
          <cell r="C25">
            <v>8</v>
          </cell>
          <cell r="D25">
            <v>38504</v>
          </cell>
          <cell r="E25">
            <v>38533</v>
          </cell>
          <cell r="F25">
            <v>16971104.009999998</v>
          </cell>
          <cell r="G25">
            <v>450000</v>
          </cell>
          <cell r="I25">
            <v>17421104.009999998</v>
          </cell>
          <cell r="J25">
            <v>0.02</v>
          </cell>
          <cell r="K25">
            <v>16631681.92</v>
          </cell>
          <cell r="M25">
            <v>5.6167000000000002E-2</v>
          </cell>
          <cell r="N25">
            <v>7.4999999999999997E-3</v>
          </cell>
          <cell r="O25">
            <v>6.3667000000000001E-2</v>
          </cell>
          <cell r="P25">
            <v>0</v>
          </cell>
          <cell r="R25">
            <v>16631681.92</v>
          </cell>
          <cell r="T25">
            <v>16631681.92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38540</v>
          </cell>
          <cell r="AD25">
            <v>0.02</v>
          </cell>
          <cell r="AE25">
            <v>339422.09000000171</v>
          </cell>
          <cell r="AF25">
            <v>450000</v>
          </cell>
          <cell r="AH25">
            <v>789422.09000000171</v>
          </cell>
          <cell r="AJ25">
            <v>108418.15</v>
          </cell>
          <cell r="AM25">
            <v>108418.15</v>
          </cell>
          <cell r="AN25">
            <v>897840.24000000174</v>
          </cell>
        </row>
        <row r="26">
          <cell r="B26">
            <v>38547</v>
          </cell>
          <cell r="C26">
            <v>7</v>
          </cell>
          <cell r="D26">
            <v>38504</v>
          </cell>
          <cell r="E26">
            <v>38533</v>
          </cell>
          <cell r="F26">
            <v>17421104.009999998</v>
          </cell>
          <cell r="G26">
            <v>810900</v>
          </cell>
          <cell r="I26">
            <v>18232004.009999998</v>
          </cell>
          <cell r="J26">
            <v>0.02</v>
          </cell>
          <cell r="K26">
            <v>16631681.92</v>
          </cell>
          <cell r="L26">
            <v>1235682</v>
          </cell>
          <cell r="M26">
            <v>5.6167000000000002E-2</v>
          </cell>
          <cell r="N26">
            <v>7.4999999999999997E-3</v>
          </cell>
          <cell r="O26">
            <v>6.3667000000000001E-2</v>
          </cell>
          <cell r="P26">
            <v>1508.7812637205482</v>
          </cell>
          <cell r="R26">
            <v>17867363.920000002</v>
          </cell>
          <cell r="T26">
            <v>17867363.920000002</v>
          </cell>
          <cell r="U26">
            <v>0</v>
          </cell>
          <cell r="V26">
            <v>0</v>
          </cell>
          <cell r="W26">
            <v>0</v>
          </cell>
          <cell r="X26">
            <v>1508.7812637205482</v>
          </cell>
          <cell r="Y26">
            <v>0</v>
          </cell>
          <cell r="AA26">
            <v>38540</v>
          </cell>
          <cell r="AB26">
            <v>38546</v>
          </cell>
          <cell r="AD26">
            <v>0.02</v>
          </cell>
          <cell r="AE26">
            <v>789422.09000000171</v>
          </cell>
          <cell r="AG26">
            <v>424782</v>
          </cell>
          <cell r="AH26">
            <v>364640.09000000171</v>
          </cell>
          <cell r="AJ26">
            <v>108418.15</v>
          </cell>
          <cell r="AM26">
            <v>108418.15</v>
          </cell>
          <cell r="AN26">
            <v>473058.24000000174</v>
          </cell>
        </row>
        <row r="27">
          <cell r="B27">
            <v>38547</v>
          </cell>
          <cell r="C27">
            <v>2</v>
          </cell>
          <cell r="D27">
            <v>38504</v>
          </cell>
          <cell r="E27">
            <v>38533</v>
          </cell>
          <cell r="F27">
            <v>18232004.009999998</v>
          </cell>
          <cell r="G27">
            <v>460750</v>
          </cell>
          <cell r="I27">
            <v>18692754.009999998</v>
          </cell>
          <cell r="J27">
            <v>0.02</v>
          </cell>
          <cell r="K27">
            <v>17867363.920000002</v>
          </cell>
          <cell r="M27">
            <v>5.6167000000000002E-2</v>
          </cell>
          <cell r="N27">
            <v>7.4999999999999997E-3</v>
          </cell>
          <cell r="O27">
            <v>6.3667000000000001E-2</v>
          </cell>
          <cell r="P27">
            <v>0</v>
          </cell>
          <cell r="R27">
            <v>17867363.920000002</v>
          </cell>
          <cell r="T27">
            <v>17867363.920000002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60435.953043151349</v>
          </cell>
          <cell r="AA27">
            <v>38540</v>
          </cell>
          <cell r="AB27">
            <v>38546</v>
          </cell>
          <cell r="AD27">
            <v>0.02</v>
          </cell>
          <cell r="AE27">
            <v>364640.09000000171</v>
          </cell>
          <cell r="AF27">
            <v>460750</v>
          </cell>
          <cell r="AH27">
            <v>825390.09000000171</v>
          </cell>
          <cell r="AJ27">
            <v>108418.15</v>
          </cell>
          <cell r="AM27">
            <v>108418.15</v>
          </cell>
          <cell r="AN27">
            <v>933808.24000000174</v>
          </cell>
        </row>
        <row r="28">
          <cell r="B28">
            <v>38579</v>
          </cell>
          <cell r="C28">
            <v>32</v>
          </cell>
          <cell r="D28">
            <v>38534</v>
          </cell>
          <cell r="E28">
            <v>38564</v>
          </cell>
          <cell r="F28">
            <v>18692754.009999998</v>
          </cell>
          <cell r="H28">
            <v>13372.960000000001</v>
          </cell>
          <cell r="I28">
            <v>18679381.049999997</v>
          </cell>
          <cell r="J28">
            <v>0.02</v>
          </cell>
          <cell r="K28">
            <v>17867363.920000002</v>
          </cell>
          <cell r="M28">
            <v>5.6217000000000003E-2</v>
          </cell>
          <cell r="N28">
            <v>7.4999999999999997E-3</v>
          </cell>
          <cell r="O28">
            <v>6.3716999999999996E-2</v>
          </cell>
          <cell r="P28">
            <v>0</v>
          </cell>
          <cell r="Q28">
            <v>13372.960000000001</v>
          </cell>
          <cell r="R28">
            <v>17853990.960000001</v>
          </cell>
          <cell r="T28">
            <v>17853990.960000001</v>
          </cell>
          <cell r="U28">
            <v>5.6217000000000003E-2</v>
          </cell>
          <cell r="V28">
            <v>7.4999999999999997E-3</v>
          </cell>
          <cell r="W28">
            <v>6.3716999999999996E-2</v>
          </cell>
          <cell r="X28">
            <v>0</v>
          </cell>
          <cell r="Y28">
            <v>99735.034914921198</v>
          </cell>
          <cell r="Z28">
            <v>60435.953043151349</v>
          </cell>
          <cell r="AA28">
            <v>38572</v>
          </cell>
          <cell r="AB28">
            <v>38559</v>
          </cell>
          <cell r="AD28">
            <v>0.02</v>
          </cell>
          <cell r="AE28">
            <v>825390.09000000171</v>
          </cell>
          <cell r="AH28">
            <v>825390.09000000171</v>
          </cell>
          <cell r="AJ28">
            <v>108418.15</v>
          </cell>
          <cell r="AM28">
            <v>108418.15</v>
          </cell>
          <cell r="AN28">
            <v>933808.24000000174</v>
          </cell>
        </row>
        <row r="29">
          <cell r="B29">
            <v>38579</v>
          </cell>
          <cell r="C29">
            <v>32</v>
          </cell>
          <cell r="D29">
            <v>38534</v>
          </cell>
          <cell r="E29">
            <v>38564</v>
          </cell>
          <cell r="F29">
            <v>18679381.049999997</v>
          </cell>
          <cell r="G29">
            <v>356250</v>
          </cell>
          <cell r="I29">
            <v>19035631.049999997</v>
          </cell>
          <cell r="J29">
            <v>0.02</v>
          </cell>
          <cell r="K29">
            <v>17853990.960000001</v>
          </cell>
          <cell r="L29">
            <v>800660</v>
          </cell>
          <cell r="M29">
            <v>5.6217000000000003E-2</v>
          </cell>
          <cell r="N29">
            <v>7.4999999999999997E-3</v>
          </cell>
          <cell r="O29">
            <v>6.3716999999999996E-2</v>
          </cell>
          <cell r="P29">
            <v>4472.6052138082196</v>
          </cell>
          <cell r="R29">
            <v>18654650.960000001</v>
          </cell>
          <cell r="T29">
            <v>18654650.960000001</v>
          </cell>
          <cell r="U29">
            <v>0</v>
          </cell>
          <cell r="V29">
            <v>0</v>
          </cell>
          <cell r="W29">
            <v>0</v>
          </cell>
          <cell r="X29">
            <v>4472.6052138082196</v>
          </cell>
          <cell r="Y29">
            <v>0</v>
          </cell>
          <cell r="AA29">
            <v>38572</v>
          </cell>
          <cell r="AB29">
            <v>38559</v>
          </cell>
          <cell r="AD29">
            <v>0.02</v>
          </cell>
          <cell r="AE29">
            <v>825390.09000000171</v>
          </cell>
          <cell r="AG29">
            <v>444410</v>
          </cell>
          <cell r="AH29">
            <v>380980.09000000171</v>
          </cell>
          <cell r="AJ29">
            <v>108418.15</v>
          </cell>
          <cell r="AM29">
            <v>108418.15</v>
          </cell>
          <cell r="AN29">
            <v>489398.24000000174</v>
          </cell>
        </row>
        <row r="30">
          <cell r="B30">
            <v>38579</v>
          </cell>
          <cell r="C30">
            <v>31</v>
          </cell>
          <cell r="D30">
            <v>38534</v>
          </cell>
          <cell r="E30">
            <v>38564</v>
          </cell>
          <cell r="F30">
            <v>19035631.049999997</v>
          </cell>
          <cell r="G30">
            <v>236550</v>
          </cell>
          <cell r="I30">
            <v>19272181.049999997</v>
          </cell>
          <cell r="J30">
            <v>0.02</v>
          </cell>
          <cell r="K30">
            <v>18654650.960000001</v>
          </cell>
          <cell r="L30">
            <v>800660</v>
          </cell>
          <cell r="M30">
            <v>5.6217000000000003E-2</v>
          </cell>
          <cell r="N30">
            <v>7.4999999999999997E-3</v>
          </cell>
          <cell r="O30">
            <v>6.3716999999999996E-2</v>
          </cell>
          <cell r="P30">
            <v>0</v>
          </cell>
          <cell r="R30">
            <v>18654650.960000001</v>
          </cell>
          <cell r="T30">
            <v>18654650.960000001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38572</v>
          </cell>
          <cell r="AB30">
            <v>38559</v>
          </cell>
          <cell r="AD30">
            <v>0.02</v>
          </cell>
          <cell r="AE30">
            <v>380980.09000000171</v>
          </cell>
          <cell r="AF30">
            <v>236550</v>
          </cell>
          <cell r="AG30">
            <v>444410</v>
          </cell>
          <cell r="AH30">
            <v>617530.09000000171</v>
          </cell>
          <cell r="AJ30">
            <v>108418.15</v>
          </cell>
          <cell r="AM30">
            <v>108418.15</v>
          </cell>
          <cell r="AN30">
            <v>725948.24000000174</v>
          </cell>
        </row>
        <row r="31">
          <cell r="B31">
            <v>38579</v>
          </cell>
          <cell r="C31">
            <v>25</v>
          </cell>
          <cell r="D31">
            <v>38534</v>
          </cell>
          <cell r="E31">
            <v>38564</v>
          </cell>
          <cell r="F31">
            <v>19272181.049999997</v>
          </cell>
          <cell r="G31">
            <v>414300</v>
          </cell>
          <cell r="I31">
            <v>19686481.049999997</v>
          </cell>
          <cell r="J31">
            <v>0.13539999999999999</v>
          </cell>
          <cell r="K31">
            <v>18654650.960000001</v>
          </cell>
          <cell r="M31">
            <v>5.6217000000000003E-2</v>
          </cell>
          <cell r="N31">
            <v>7.4999999999999997E-3</v>
          </cell>
          <cell r="O31">
            <v>6.3716999999999996E-2</v>
          </cell>
          <cell r="P31">
            <v>0</v>
          </cell>
          <cell r="R31">
            <v>18654650.960000001</v>
          </cell>
          <cell r="T31">
            <v>18654650.960000001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38572</v>
          </cell>
          <cell r="AD31">
            <v>0.13539999999999999</v>
          </cell>
          <cell r="AE31">
            <v>617530.09000000171</v>
          </cell>
          <cell r="AF31">
            <v>414300</v>
          </cell>
          <cell r="AH31">
            <v>1031830.0900000017</v>
          </cell>
          <cell r="AJ31">
            <v>108418.15</v>
          </cell>
          <cell r="AM31">
            <v>108418.15</v>
          </cell>
          <cell r="AN31">
            <v>1140248.2400000016</v>
          </cell>
        </row>
        <row r="32">
          <cell r="B32">
            <v>38579</v>
          </cell>
          <cell r="C32">
            <v>20</v>
          </cell>
          <cell r="D32">
            <v>38534</v>
          </cell>
          <cell r="E32">
            <v>38564</v>
          </cell>
          <cell r="F32">
            <v>19686481.049999997</v>
          </cell>
          <cell r="G32">
            <v>384750</v>
          </cell>
          <cell r="I32">
            <v>20071231.049999997</v>
          </cell>
          <cell r="J32">
            <v>0.13539999999999999</v>
          </cell>
          <cell r="K32">
            <v>18654650.960000001</v>
          </cell>
          <cell r="M32">
            <v>5.6217000000000003E-2</v>
          </cell>
          <cell r="N32">
            <v>7.4999999999999997E-3</v>
          </cell>
          <cell r="O32">
            <v>6.3716999999999996E-2</v>
          </cell>
          <cell r="P32">
            <v>0</v>
          </cell>
          <cell r="R32">
            <v>18654650.960000001</v>
          </cell>
          <cell r="T32">
            <v>18654650.960000001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38572</v>
          </cell>
          <cell r="AD32">
            <v>0.13539999999999999</v>
          </cell>
          <cell r="AE32">
            <v>1031830.0900000017</v>
          </cell>
          <cell r="AF32">
            <v>384750</v>
          </cell>
          <cell r="AH32">
            <v>1416580.0900000017</v>
          </cell>
          <cell r="AJ32">
            <v>108418.15</v>
          </cell>
          <cell r="AM32">
            <v>108418.15</v>
          </cell>
          <cell r="AN32">
            <v>1524998.2400000016</v>
          </cell>
        </row>
        <row r="33">
          <cell r="B33">
            <v>38579</v>
          </cell>
          <cell r="C33">
            <v>18</v>
          </cell>
          <cell r="D33">
            <v>38534</v>
          </cell>
          <cell r="E33">
            <v>38564</v>
          </cell>
          <cell r="F33">
            <v>20071231.049999997</v>
          </cell>
          <cell r="G33">
            <v>1407250</v>
          </cell>
          <cell r="I33">
            <v>21478481.049999997</v>
          </cell>
          <cell r="J33">
            <v>0.13539999999999999</v>
          </cell>
          <cell r="K33">
            <v>18654650.960000001</v>
          </cell>
          <cell r="M33">
            <v>5.6217000000000003E-2</v>
          </cell>
          <cell r="N33">
            <v>7.4999999999999997E-3</v>
          </cell>
          <cell r="O33">
            <v>6.3716999999999996E-2</v>
          </cell>
          <cell r="P33">
            <v>0</v>
          </cell>
          <cell r="R33">
            <v>18654650.960000001</v>
          </cell>
          <cell r="T33">
            <v>18654650.960000001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38572</v>
          </cell>
          <cell r="AD33">
            <v>0.13539999999999999</v>
          </cell>
          <cell r="AE33">
            <v>1416580.0900000017</v>
          </cell>
          <cell r="AF33">
            <v>1407250</v>
          </cell>
          <cell r="AH33">
            <v>2823830.0900000017</v>
          </cell>
          <cell r="AJ33">
            <v>108418.15</v>
          </cell>
          <cell r="AM33">
            <v>108418.15</v>
          </cell>
          <cell r="AN33">
            <v>2932248.2400000016</v>
          </cell>
        </row>
        <row r="34">
          <cell r="B34">
            <v>38579</v>
          </cell>
          <cell r="C34">
            <v>17</v>
          </cell>
          <cell r="D34">
            <v>38534</v>
          </cell>
          <cell r="E34">
            <v>38564</v>
          </cell>
          <cell r="F34">
            <v>21478481.049999997</v>
          </cell>
          <cell r="G34">
            <v>1407250</v>
          </cell>
          <cell r="H34">
            <v>209000</v>
          </cell>
          <cell r="I34">
            <v>21269481.049999997</v>
          </cell>
          <cell r="J34">
            <v>0.13539999999999999</v>
          </cell>
          <cell r="K34">
            <v>18654650.960000001</v>
          </cell>
          <cell r="M34">
            <v>5.6217000000000003E-2</v>
          </cell>
          <cell r="N34">
            <v>7.4999999999999997E-3</v>
          </cell>
          <cell r="O34">
            <v>6.3716999999999996E-2</v>
          </cell>
          <cell r="P34">
            <v>0</v>
          </cell>
          <cell r="R34">
            <v>18654650.960000001</v>
          </cell>
          <cell r="T34">
            <v>18654650.960000001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38572</v>
          </cell>
          <cell r="AD34">
            <v>0.13539999999999999</v>
          </cell>
          <cell r="AE34">
            <v>2823830.0900000017</v>
          </cell>
          <cell r="AF34">
            <v>0</v>
          </cell>
          <cell r="AG34">
            <v>209000</v>
          </cell>
          <cell r="AH34">
            <v>2614830.0900000017</v>
          </cell>
          <cell r="AJ34">
            <v>108418.15</v>
          </cell>
          <cell r="AM34">
            <v>108418.15</v>
          </cell>
          <cell r="AN34">
            <v>2723248.2400000016</v>
          </cell>
        </row>
        <row r="35">
          <cell r="B35">
            <v>38579</v>
          </cell>
          <cell r="C35">
            <v>13</v>
          </cell>
          <cell r="D35">
            <v>38534</v>
          </cell>
          <cell r="E35">
            <v>38564</v>
          </cell>
          <cell r="F35">
            <v>21269481.049999997</v>
          </cell>
          <cell r="G35">
            <v>375250</v>
          </cell>
          <cell r="H35">
            <v>209000</v>
          </cell>
          <cell r="I35">
            <v>21644731.049999997</v>
          </cell>
          <cell r="J35">
            <v>0.13539999999999999</v>
          </cell>
          <cell r="K35">
            <v>18654650.960000001</v>
          </cell>
          <cell r="M35">
            <v>5.6217000000000003E-2</v>
          </cell>
          <cell r="N35">
            <v>7.4999999999999997E-3</v>
          </cell>
          <cell r="O35">
            <v>6.3716999999999996E-2</v>
          </cell>
          <cell r="P35">
            <v>0</v>
          </cell>
          <cell r="R35">
            <v>18654650.960000001</v>
          </cell>
          <cell r="T35">
            <v>18654650.960000001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38572</v>
          </cell>
          <cell r="AD35">
            <v>0.13539999999999999</v>
          </cell>
          <cell r="AE35">
            <v>2614830.0900000017</v>
          </cell>
          <cell r="AF35">
            <v>375250</v>
          </cell>
          <cell r="AG35">
            <v>209000</v>
          </cell>
          <cell r="AH35">
            <v>2990080.0900000017</v>
          </cell>
          <cell r="AJ35">
            <v>108418.15</v>
          </cell>
          <cell r="AM35">
            <v>108418.15</v>
          </cell>
          <cell r="AN35">
            <v>3098498.2400000016</v>
          </cell>
        </row>
        <row r="36">
          <cell r="B36">
            <v>38579</v>
          </cell>
          <cell r="C36">
            <v>12</v>
          </cell>
          <cell r="D36">
            <v>38534</v>
          </cell>
          <cell r="E36">
            <v>38564</v>
          </cell>
          <cell r="F36">
            <v>21644731.049999997</v>
          </cell>
          <cell r="G36">
            <v>218500</v>
          </cell>
          <cell r="I36">
            <v>21863231.049999997</v>
          </cell>
          <cell r="J36">
            <v>0.13539999999999999</v>
          </cell>
          <cell r="K36">
            <v>18654650.960000001</v>
          </cell>
          <cell r="M36">
            <v>5.6217000000000003E-2</v>
          </cell>
          <cell r="N36">
            <v>7.4999999999999997E-3</v>
          </cell>
          <cell r="O36">
            <v>6.3716999999999996E-2</v>
          </cell>
          <cell r="P36">
            <v>0</v>
          </cell>
          <cell r="R36">
            <v>18654650.960000001</v>
          </cell>
          <cell r="T36">
            <v>18654650.960000001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38572</v>
          </cell>
          <cell r="AD36">
            <v>0.13539999999999999</v>
          </cell>
          <cell r="AE36">
            <v>2990080.0900000017</v>
          </cell>
          <cell r="AF36">
            <v>218500</v>
          </cell>
          <cell r="AH36">
            <v>3208580.0900000017</v>
          </cell>
          <cell r="AJ36">
            <v>108418.15</v>
          </cell>
          <cell r="AM36">
            <v>108418.15</v>
          </cell>
          <cell r="AN36">
            <v>3316998.2400000016</v>
          </cell>
        </row>
        <row r="37">
          <cell r="B37">
            <v>38579</v>
          </cell>
          <cell r="C37">
            <v>11</v>
          </cell>
          <cell r="D37">
            <v>38534</v>
          </cell>
          <cell r="E37">
            <v>38564</v>
          </cell>
          <cell r="F37">
            <v>21863231.049999997</v>
          </cell>
          <cell r="G37">
            <v>230375</v>
          </cell>
          <cell r="I37">
            <v>22093606.049999997</v>
          </cell>
          <cell r="J37">
            <v>0.13539999999999999</v>
          </cell>
          <cell r="K37">
            <v>18654650.960000001</v>
          </cell>
          <cell r="M37">
            <v>5.6217000000000003E-2</v>
          </cell>
          <cell r="N37">
            <v>7.4999999999999997E-3</v>
          </cell>
          <cell r="O37">
            <v>6.3716999999999996E-2</v>
          </cell>
          <cell r="P37">
            <v>0</v>
          </cell>
          <cell r="R37">
            <v>18654650.960000001</v>
          </cell>
          <cell r="T37">
            <v>18654650.960000001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38572</v>
          </cell>
          <cell r="AD37">
            <v>0.13539999999999999</v>
          </cell>
          <cell r="AE37">
            <v>3208580.0900000017</v>
          </cell>
          <cell r="AF37">
            <v>230375</v>
          </cell>
          <cell r="AH37">
            <v>3438955.0900000017</v>
          </cell>
          <cell r="AJ37">
            <v>108418.15</v>
          </cell>
          <cell r="AM37">
            <v>108418.15</v>
          </cell>
          <cell r="AN37">
            <v>3547373.2400000016</v>
          </cell>
        </row>
        <row r="38">
          <cell r="B38">
            <v>38579</v>
          </cell>
          <cell r="C38">
            <v>10</v>
          </cell>
          <cell r="D38">
            <v>38534</v>
          </cell>
          <cell r="E38">
            <v>38564</v>
          </cell>
          <cell r="F38">
            <v>22093606.049999997</v>
          </cell>
          <cell r="G38">
            <v>235125</v>
          </cell>
          <cell r="I38">
            <v>22328731.049999997</v>
          </cell>
          <cell r="J38">
            <v>0.13539999999999999</v>
          </cell>
          <cell r="K38">
            <v>18654650.960000001</v>
          </cell>
          <cell r="L38">
            <v>650745.9</v>
          </cell>
          <cell r="M38">
            <v>5.6217000000000003E-2</v>
          </cell>
          <cell r="N38">
            <v>7.4999999999999997E-3</v>
          </cell>
          <cell r="O38">
            <v>6.3716999999999996E-2</v>
          </cell>
          <cell r="P38">
            <v>1135.9883975424657</v>
          </cell>
          <cell r="R38">
            <v>19305396.859999999</v>
          </cell>
          <cell r="T38">
            <v>19305396.859999999</v>
          </cell>
          <cell r="U38">
            <v>0</v>
          </cell>
          <cell r="V38">
            <v>0</v>
          </cell>
          <cell r="W38">
            <v>0</v>
          </cell>
          <cell r="X38">
            <v>1135.9883975424657</v>
          </cell>
          <cell r="Y38">
            <v>0</v>
          </cell>
          <cell r="AA38">
            <v>38572</v>
          </cell>
          <cell r="AD38">
            <v>0.13539999999999999</v>
          </cell>
          <cell r="AE38">
            <v>3438955.0900000017</v>
          </cell>
          <cell r="AF38">
            <v>230375</v>
          </cell>
          <cell r="AG38">
            <v>415644.9</v>
          </cell>
          <cell r="AH38">
            <v>3023310.1900000018</v>
          </cell>
          <cell r="AJ38">
            <v>108418.15</v>
          </cell>
          <cell r="AM38">
            <v>108418.15</v>
          </cell>
          <cell r="AN38">
            <v>3131728.3400000017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lerCodes"/>
      <sheetName val="Scrubbed Data"/>
      <sheetName val="CodeList"/>
      <sheetName val="S&amp;PCodes"/>
      <sheetName val="Check"/>
      <sheetName val="COVER"/>
    </sheetNames>
    <sheetDataSet>
      <sheetData sheetId="0" refreshError="1">
        <row r="1">
          <cell r="A1" t="str">
            <v>Copy Down</v>
          </cell>
          <cell r="B1" t="str">
            <v>Dwelling TypeOrder</v>
          </cell>
          <cell r="C1" t="str">
            <v>Product CodeOrder</v>
          </cell>
          <cell r="D1" t="str">
            <v>Repayment MethodOrder</v>
          </cell>
          <cell r="E1" t="str">
            <v>Loan TypeOrder</v>
          </cell>
          <cell r="F1" t="str">
            <v>Lenders Mortgage InsurerOrder</v>
          </cell>
          <cell r="G1" t="str">
            <v>Loan PurposeOrder</v>
          </cell>
          <cell r="H1" t="str">
            <v>Property OccupancyOrder</v>
          </cell>
          <cell r="I1" t="str">
            <v>Product NameOrder</v>
          </cell>
          <cell r="J1" t="str">
            <v>ValuationOrder</v>
          </cell>
          <cell r="K1" t="str">
            <v>DocumentationOrder</v>
          </cell>
          <cell r="L1" t="str">
            <v>Default StatusOrder</v>
          </cell>
          <cell r="M1" t="str">
            <v>Judgement StatusOrder</v>
          </cell>
          <cell r="N1" t="str">
            <v xml:space="preserve">Copy Down </v>
          </cell>
          <cell r="O1" t="str">
            <v>Dwelling Type</v>
          </cell>
          <cell r="P1" t="str">
            <v>Product Code</v>
          </cell>
          <cell r="Q1" t="str">
            <v>Repayment Method</v>
          </cell>
          <cell r="R1" t="str">
            <v>Loan Type</v>
          </cell>
          <cell r="S1" t="str">
            <v>Lenders Mortgage Insurer</v>
          </cell>
          <cell r="T1" t="str">
            <v>Loan Purpose</v>
          </cell>
          <cell r="U1" t="str">
            <v>Property Occupancy</v>
          </cell>
          <cell r="V1" t="str">
            <v>Product Name</v>
          </cell>
          <cell r="W1" t="str">
            <v>Valuation</v>
          </cell>
          <cell r="X1" t="str">
            <v>Documentation</v>
          </cell>
          <cell r="Y1" t="str">
            <v>Default Status</v>
          </cell>
          <cell r="Z1" t="str">
            <v>Judgement Status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 refreshError="1">
        <row r="52">
          <cell r="D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3B8A7-7C57-4834-9651-C81DC0E14626}">
  <sheetPr codeName="Sheet12"/>
  <dimension ref="A1:CF125"/>
  <sheetViews>
    <sheetView zoomScaleNormal="100" workbookViewId="0">
      <selection activeCell="E36" sqref="E36"/>
    </sheetView>
  </sheetViews>
  <sheetFormatPr defaultRowHeight="12.75" x14ac:dyDescent="0.2"/>
  <cols>
    <col min="1" max="5" width="7.1640625" bestFit="1" customWidth="1"/>
    <col min="6" max="7" width="10.5" style="1" bestFit="1" customWidth="1"/>
    <col min="8" max="9" width="7.1640625" bestFit="1" customWidth="1"/>
    <col min="10" max="22" width="8.1640625" bestFit="1" customWidth="1"/>
    <col min="23" max="24" width="10.5" style="1" bestFit="1" customWidth="1"/>
    <col min="25" max="28" width="8.1640625" bestFit="1" customWidth="1"/>
    <col min="29" max="30" width="10.1640625" bestFit="1" customWidth="1"/>
    <col min="31" max="32" width="8.1640625" bestFit="1" customWidth="1"/>
    <col min="33" max="33" width="13" style="3" bestFit="1" customWidth="1"/>
    <col min="34" max="42" width="8.1640625" bestFit="1" customWidth="1"/>
    <col min="43" max="43" width="8.1640625" style="5" bestFit="1" customWidth="1"/>
    <col min="44" max="45" width="8.1640625" bestFit="1" customWidth="1"/>
    <col min="46" max="46" width="8.1640625" style="5" bestFit="1" customWidth="1"/>
    <col min="47" max="65" width="8.1640625" bestFit="1" customWidth="1"/>
    <col min="66" max="66" width="8.1640625" style="1" bestFit="1" customWidth="1"/>
    <col min="67" max="67" width="9.5" style="3" bestFit="1" customWidth="1"/>
    <col min="68" max="78" width="8.1640625" bestFit="1" customWidth="1"/>
    <col min="79" max="79" width="28.5" bestFit="1" customWidth="1"/>
    <col min="80" max="80" width="13.83203125" bestFit="1" customWidth="1"/>
    <col min="81" max="81" width="8.1640625" bestFit="1" customWidth="1"/>
    <col min="82" max="82" width="28.5" bestFit="1" customWidth="1"/>
    <col min="83" max="83" width="13.83203125" bestFit="1" customWidth="1"/>
    <col min="84" max="84" width="8.1640625" bestFit="1" customWidth="1"/>
  </cols>
  <sheetData>
    <row r="1" spans="1:84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s="1" t="s">
        <v>9</v>
      </c>
      <c r="G1" s="1" t="s">
        <v>10</v>
      </c>
      <c r="H1" t="s">
        <v>11</v>
      </c>
      <c r="I1" s="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s="1" t="s">
        <v>26</v>
      </c>
      <c r="X1" s="1" t="s">
        <v>27</v>
      </c>
      <c r="Y1" t="s">
        <v>28</v>
      </c>
      <c r="Z1" t="s">
        <v>29</v>
      </c>
      <c r="AA1" t="s">
        <v>30</v>
      </c>
      <c r="AB1" t="s">
        <v>31</v>
      </c>
      <c r="AC1" s="2" t="s">
        <v>32</v>
      </c>
      <c r="AD1" s="2" t="s">
        <v>33</v>
      </c>
      <c r="AE1" t="s">
        <v>34</v>
      </c>
      <c r="AF1" t="s">
        <v>35</v>
      </c>
      <c r="AG1" s="3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s="4" t="s">
        <v>45</v>
      </c>
      <c r="AQ1" s="5" t="s">
        <v>46</v>
      </c>
      <c r="AR1" t="s">
        <v>47</v>
      </c>
      <c r="AS1" t="s">
        <v>48</v>
      </c>
      <c r="AT1" s="5" t="s">
        <v>49</v>
      </c>
      <c r="AU1" t="s">
        <v>50</v>
      </c>
      <c r="AV1" t="s">
        <v>51</v>
      </c>
      <c r="AW1" t="s">
        <v>52</v>
      </c>
      <c r="AX1" t="s">
        <v>53</v>
      </c>
      <c r="AY1" t="s">
        <v>54</v>
      </c>
      <c r="AZ1" t="s">
        <v>55</v>
      </c>
      <c r="BA1" t="s">
        <v>56</v>
      </c>
      <c r="BB1" t="s">
        <v>57</v>
      </c>
      <c r="BC1" t="s">
        <v>58</v>
      </c>
      <c r="BD1" t="s">
        <v>59</v>
      </c>
      <c r="BE1" t="s">
        <v>60</v>
      </c>
      <c r="BF1" t="s">
        <v>61</v>
      </c>
      <c r="BG1" t="s">
        <v>62</v>
      </c>
      <c r="BH1" t="s">
        <v>63</v>
      </c>
      <c r="BI1" t="s">
        <v>64</v>
      </c>
      <c r="BJ1" t="s">
        <v>65</v>
      </c>
      <c r="BK1" t="s">
        <v>66</v>
      </c>
      <c r="BL1" t="s">
        <v>67</v>
      </c>
      <c r="BM1" t="s">
        <v>68</v>
      </c>
      <c r="BN1" s="1" t="s">
        <v>69</v>
      </c>
      <c r="BO1" s="3" t="s">
        <v>70</v>
      </c>
      <c r="BP1" s="6" t="s">
        <v>71</v>
      </c>
      <c r="BQ1" t="s">
        <v>72</v>
      </c>
      <c r="BR1" t="s">
        <v>73</v>
      </c>
      <c r="BS1" t="s">
        <v>74</v>
      </c>
      <c r="BT1" t="s">
        <v>75</v>
      </c>
      <c r="BU1" t="s">
        <v>76</v>
      </c>
      <c r="BV1" t="s">
        <v>77</v>
      </c>
      <c r="BW1" t="s">
        <v>78</v>
      </c>
      <c r="BX1" t="s">
        <v>79</v>
      </c>
      <c r="BY1" t="s">
        <v>80</v>
      </c>
      <c r="BZ1" t="s">
        <v>81</v>
      </c>
      <c r="CA1" t="s">
        <v>82</v>
      </c>
      <c r="CB1" t="s">
        <v>83</v>
      </c>
      <c r="CC1" t="s">
        <v>84</v>
      </c>
      <c r="CD1" t="s">
        <v>85</v>
      </c>
      <c r="CE1" t="s">
        <v>86</v>
      </c>
      <c r="CF1" t="s">
        <v>87</v>
      </c>
    </row>
    <row r="2" spans="1:84" x14ac:dyDescent="0.2">
      <c r="A2">
        <v>23</v>
      </c>
      <c r="B2">
        <v>124978</v>
      </c>
      <c r="C2">
        <v>124978</v>
      </c>
      <c r="D2">
        <v>124978</v>
      </c>
      <c r="E2">
        <v>124978</v>
      </c>
      <c r="F2" s="1">
        <v>44530</v>
      </c>
      <c r="G2" s="1">
        <v>43427</v>
      </c>
      <c r="H2" t="s">
        <v>356</v>
      </c>
      <c r="I2" s="1" t="s">
        <v>356</v>
      </c>
      <c r="J2" t="s">
        <v>357</v>
      </c>
      <c r="K2" t="s">
        <v>358</v>
      </c>
      <c r="L2" t="s">
        <v>359</v>
      </c>
      <c r="M2" t="s">
        <v>360</v>
      </c>
      <c r="N2" t="s">
        <v>361</v>
      </c>
      <c r="O2" t="s">
        <v>362</v>
      </c>
      <c r="P2" t="s">
        <v>356</v>
      </c>
      <c r="Q2" t="s">
        <v>356</v>
      </c>
      <c r="R2" t="s">
        <v>363</v>
      </c>
      <c r="S2" t="s">
        <v>356</v>
      </c>
      <c r="T2" t="s">
        <v>356</v>
      </c>
      <c r="U2" t="s">
        <v>356</v>
      </c>
      <c r="V2" t="s">
        <v>356</v>
      </c>
      <c r="W2" s="1">
        <v>42649</v>
      </c>
      <c r="X2" s="1">
        <v>51780</v>
      </c>
      <c r="Y2">
        <v>300</v>
      </c>
      <c r="Z2" t="s">
        <v>356</v>
      </c>
      <c r="AA2" t="s">
        <v>364</v>
      </c>
      <c r="AB2" t="s">
        <v>363</v>
      </c>
      <c r="AC2" s="2">
        <v>466500</v>
      </c>
      <c r="AD2" s="2">
        <v>462873.06</v>
      </c>
      <c r="AE2" t="s">
        <v>356</v>
      </c>
      <c r="AF2" t="s">
        <v>356</v>
      </c>
      <c r="AG2" s="3">
        <v>425987.19</v>
      </c>
      <c r="AH2" t="s">
        <v>356</v>
      </c>
      <c r="AI2" t="s">
        <v>365</v>
      </c>
      <c r="AJ2" t="s">
        <v>356</v>
      </c>
      <c r="AK2" t="s">
        <v>366</v>
      </c>
      <c r="AL2" t="s">
        <v>366</v>
      </c>
      <c r="AM2" t="s">
        <v>366</v>
      </c>
      <c r="AN2" t="s">
        <v>356</v>
      </c>
      <c r="AO2" t="s">
        <v>356</v>
      </c>
      <c r="AP2" s="4" t="s">
        <v>367</v>
      </c>
      <c r="AQ2" s="5">
        <v>5.9499999999999997E-2</v>
      </c>
      <c r="AR2" t="s">
        <v>368</v>
      </c>
      <c r="AS2" t="s">
        <v>356</v>
      </c>
      <c r="AT2" s="5">
        <v>0</v>
      </c>
      <c r="AU2" t="s">
        <v>356</v>
      </c>
      <c r="AV2" t="s">
        <v>356</v>
      </c>
      <c r="AW2" t="s">
        <v>356</v>
      </c>
      <c r="AX2" t="s">
        <v>356</v>
      </c>
      <c r="AY2" t="s">
        <v>356</v>
      </c>
      <c r="AZ2" t="s">
        <v>356</v>
      </c>
      <c r="BA2" t="s">
        <v>356</v>
      </c>
      <c r="BB2" t="s">
        <v>356</v>
      </c>
      <c r="BC2" t="s">
        <v>356</v>
      </c>
      <c r="BD2" t="s">
        <v>356</v>
      </c>
      <c r="BE2" t="s">
        <v>356</v>
      </c>
      <c r="BF2" t="s">
        <v>356</v>
      </c>
      <c r="BG2" t="s">
        <v>356</v>
      </c>
      <c r="BH2" t="s">
        <v>356</v>
      </c>
      <c r="BI2" t="s">
        <v>356</v>
      </c>
      <c r="BJ2" t="s">
        <v>356</v>
      </c>
      <c r="BK2" t="s">
        <v>356</v>
      </c>
      <c r="BL2" t="s">
        <v>356</v>
      </c>
      <c r="BM2" t="s">
        <v>356</v>
      </c>
      <c r="BN2" s="1" t="s">
        <v>355</v>
      </c>
      <c r="BO2" s="3">
        <v>0</v>
      </c>
      <c r="BP2" s="6">
        <v>0</v>
      </c>
      <c r="BQ2" t="s">
        <v>369</v>
      </c>
      <c r="BR2">
        <v>0</v>
      </c>
      <c r="BS2">
        <v>0</v>
      </c>
      <c r="BT2">
        <v>0</v>
      </c>
      <c r="BU2">
        <v>0</v>
      </c>
      <c r="BV2" t="s">
        <v>356</v>
      </c>
      <c r="BW2" t="s">
        <v>356</v>
      </c>
      <c r="BX2" t="s">
        <v>361</v>
      </c>
      <c r="BY2" t="s">
        <v>356</v>
      </c>
      <c r="BZ2" t="s">
        <v>356</v>
      </c>
      <c r="CA2" t="s">
        <v>0</v>
      </c>
      <c r="CB2" t="s">
        <v>1</v>
      </c>
      <c r="CC2" t="s">
        <v>2</v>
      </c>
      <c r="CD2" t="s">
        <v>0</v>
      </c>
      <c r="CE2" t="s">
        <v>3</v>
      </c>
      <c r="CF2" t="s">
        <v>2</v>
      </c>
    </row>
    <row r="3" spans="1:84" x14ac:dyDescent="0.2">
      <c r="A3">
        <v>42</v>
      </c>
      <c r="B3">
        <v>125382</v>
      </c>
      <c r="C3">
        <v>125382</v>
      </c>
      <c r="D3">
        <v>125382</v>
      </c>
      <c r="E3">
        <v>125382</v>
      </c>
      <c r="F3" s="1">
        <v>44530</v>
      </c>
      <c r="G3" s="1">
        <v>43427</v>
      </c>
      <c r="H3" t="s">
        <v>356</v>
      </c>
      <c r="I3" s="1" t="s">
        <v>356</v>
      </c>
      <c r="J3" t="s">
        <v>357</v>
      </c>
      <c r="K3" t="s">
        <v>358</v>
      </c>
      <c r="L3" t="s">
        <v>359</v>
      </c>
      <c r="M3" t="s">
        <v>360</v>
      </c>
      <c r="N3" t="s">
        <v>357</v>
      </c>
      <c r="O3" t="s">
        <v>370</v>
      </c>
      <c r="P3" t="s">
        <v>356</v>
      </c>
      <c r="Q3" t="s">
        <v>356</v>
      </c>
      <c r="R3" t="s">
        <v>363</v>
      </c>
      <c r="S3" t="s">
        <v>356</v>
      </c>
      <c r="T3" t="s">
        <v>356</v>
      </c>
      <c r="U3" t="s">
        <v>356</v>
      </c>
      <c r="V3" t="s">
        <v>356</v>
      </c>
      <c r="W3" s="1">
        <v>42906</v>
      </c>
      <c r="X3" s="1">
        <v>53863</v>
      </c>
      <c r="Y3">
        <v>360</v>
      </c>
      <c r="Z3" t="s">
        <v>356</v>
      </c>
      <c r="AA3" t="s">
        <v>371</v>
      </c>
      <c r="AB3" t="s">
        <v>363</v>
      </c>
      <c r="AC3" s="2">
        <v>3000000</v>
      </c>
      <c r="AD3" s="2">
        <v>3000000</v>
      </c>
      <c r="AE3" t="s">
        <v>356</v>
      </c>
      <c r="AF3" t="s">
        <v>356</v>
      </c>
      <c r="AG3" s="3">
        <v>2772125</v>
      </c>
      <c r="AH3" t="s">
        <v>356</v>
      </c>
      <c r="AI3" t="s">
        <v>365</v>
      </c>
      <c r="AJ3" t="s">
        <v>356</v>
      </c>
      <c r="AK3" t="s">
        <v>366</v>
      </c>
      <c r="AL3" t="s">
        <v>366</v>
      </c>
      <c r="AM3" t="s">
        <v>366</v>
      </c>
      <c r="AN3" t="s">
        <v>356</v>
      </c>
      <c r="AO3" t="s">
        <v>356</v>
      </c>
      <c r="AP3" s="4" t="s">
        <v>367</v>
      </c>
      <c r="AQ3" s="5">
        <v>4.7500000000000001E-2</v>
      </c>
      <c r="AR3" t="s">
        <v>368</v>
      </c>
      <c r="AS3" t="s">
        <v>356</v>
      </c>
      <c r="AT3" s="5">
        <v>0</v>
      </c>
      <c r="AU3" t="s">
        <v>356</v>
      </c>
      <c r="AV3" t="s">
        <v>356</v>
      </c>
      <c r="AW3" t="s">
        <v>356</v>
      </c>
      <c r="AX3" t="s">
        <v>356</v>
      </c>
      <c r="AY3" t="s">
        <v>356</v>
      </c>
      <c r="AZ3" t="s">
        <v>356</v>
      </c>
      <c r="BA3" t="s">
        <v>356</v>
      </c>
      <c r="BB3" t="s">
        <v>356</v>
      </c>
      <c r="BC3" t="s">
        <v>356</v>
      </c>
      <c r="BD3" t="s">
        <v>356</v>
      </c>
      <c r="BE3" t="s">
        <v>356</v>
      </c>
      <c r="BF3" t="s">
        <v>356</v>
      </c>
      <c r="BG3" t="s">
        <v>356</v>
      </c>
      <c r="BH3" t="s">
        <v>356</v>
      </c>
      <c r="BI3" t="s">
        <v>356</v>
      </c>
      <c r="BJ3" t="s">
        <v>356</v>
      </c>
      <c r="BK3" t="s">
        <v>356</v>
      </c>
      <c r="BL3" t="s">
        <v>356</v>
      </c>
      <c r="BM3" t="s">
        <v>356</v>
      </c>
      <c r="BN3" s="1" t="s">
        <v>355</v>
      </c>
      <c r="BO3" s="3">
        <v>0</v>
      </c>
      <c r="BP3" s="6">
        <v>0</v>
      </c>
      <c r="BQ3" t="s">
        <v>369</v>
      </c>
      <c r="BR3">
        <v>0</v>
      </c>
      <c r="BS3">
        <v>0</v>
      </c>
      <c r="BT3">
        <v>0</v>
      </c>
      <c r="BU3">
        <v>0</v>
      </c>
      <c r="BV3" t="s">
        <v>356</v>
      </c>
      <c r="BW3" t="s">
        <v>356</v>
      </c>
      <c r="BX3" t="s">
        <v>361</v>
      </c>
      <c r="BY3" t="s">
        <v>356</v>
      </c>
      <c r="BZ3" t="s">
        <v>356</v>
      </c>
      <c r="CA3" t="s">
        <v>0</v>
      </c>
      <c r="CB3" t="s">
        <v>1</v>
      </c>
      <c r="CC3" t="s">
        <v>2</v>
      </c>
      <c r="CD3" t="s">
        <v>0</v>
      </c>
      <c r="CE3" t="s">
        <v>3</v>
      </c>
      <c r="CF3" t="s">
        <v>2</v>
      </c>
    </row>
    <row r="4" spans="1:84" x14ac:dyDescent="0.2">
      <c r="A4">
        <v>47</v>
      </c>
      <c r="B4">
        <v>125402</v>
      </c>
      <c r="C4">
        <v>125402</v>
      </c>
      <c r="D4">
        <v>125402</v>
      </c>
      <c r="E4">
        <v>125402</v>
      </c>
      <c r="F4" s="1">
        <v>44530</v>
      </c>
      <c r="G4" s="1">
        <v>43427</v>
      </c>
      <c r="H4" t="s">
        <v>356</v>
      </c>
      <c r="I4" s="1" t="s">
        <v>356</v>
      </c>
      <c r="J4" t="s">
        <v>357</v>
      </c>
      <c r="K4" t="s">
        <v>358</v>
      </c>
      <c r="L4" t="s">
        <v>359</v>
      </c>
      <c r="M4" t="s">
        <v>372</v>
      </c>
      <c r="N4" t="s">
        <v>361</v>
      </c>
      <c r="O4" t="s">
        <v>370</v>
      </c>
      <c r="P4" t="s">
        <v>356</v>
      </c>
      <c r="Q4" t="s">
        <v>356</v>
      </c>
      <c r="R4" t="s">
        <v>363</v>
      </c>
      <c r="S4" t="s">
        <v>356</v>
      </c>
      <c r="T4" t="s">
        <v>356</v>
      </c>
      <c r="U4" t="s">
        <v>356</v>
      </c>
      <c r="V4" t="s">
        <v>356</v>
      </c>
      <c r="W4" s="1">
        <v>42901</v>
      </c>
      <c r="X4" s="1">
        <v>53858</v>
      </c>
      <c r="Y4">
        <v>360</v>
      </c>
      <c r="Z4" t="s">
        <v>356</v>
      </c>
      <c r="AA4" t="s">
        <v>364</v>
      </c>
      <c r="AB4" t="s">
        <v>363</v>
      </c>
      <c r="AC4" s="2">
        <v>945750</v>
      </c>
      <c r="AD4" s="2">
        <v>945750</v>
      </c>
      <c r="AE4" t="s">
        <v>356</v>
      </c>
      <c r="AF4" t="s">
        <v>356</v>
      </c>
      <c r="AG4" s="3">
        <v>864179.02</v>
      </c>
      <c r="AH4" t="s">
        <v>356</v>
      </c>
      <c r="AI4" t="s">
        <v>365</v>
      </c>
      <c r="AJ4" t="s">
        <v>356</v>
      </c>
      <c r="AK4" t="s">
        <v>366</v>
      </c>
      <c r="AL4" t="s">
        <v>366</v>
      </c>
      <c r="AM4" t="s">
        <v>366</v>
      </c>
      <c r="AN4" t="s">
        <v>356</v>
      </c>
      <c r="AO4" t="s">
        <v>356</v>
      </c>
      <c r="AP4" s="4" t="s">
        <v>367</v>
      </c>
      <c r="AQ4" s="5">
        <v>5.3999999999999999E-2</v>
      </c>
      <c r="AR4" t="s">
        <v>368</v>
      </c>
      <c r="AS4" t="s">
        <v>356</v>
      </c>
      <c r="AT4" s="5">
        <v>0</v>
      </c>
      <c r="AU4" t="s">
        <v>356</v>
      </c>
      <c r="AV4" t="s">
        <v>356</v>
      </c>
      <c r="AW4" t="s">
        <v>356</v>
      </c>
      <c r="AX4" t="s">
        <v>356</v>
      </c>
      <c r="AY4" t="s">
        <v>356</v>
      </c>
      <c r="AZ4" t="s">
        <v>356</v>
      </c>
      <c r="BA4" t="s">
        <v>356</v>
      </c>
      <c r="BB4" t="s">
        <v>356</v>
      </c>
      <c r="BC4" t="s">
        <v>356</v>
      </c>
      <c r="BD4" t="s">
        <v>356</v>
      </c>
      <c r="BE4" t="s">
        <v>356</v>
      </c>
      <c r="BF4" t="s">
        <v>356</v>
      </c>
      <c r="BG4" t="s">
        <v>356</v>
      </c>
      <c r="BH4" t="s">
        <v>356</v>
      </c>
      <c r="BI4" t="s">
        <v>356</v>
      </c>
      <c r="BJ4" t="s">
        <v>356</v>
      </c>
      <c r="BK4" t="s">
        <v>356</v>
      </c>
      <c r="BL4" t="s">
        <v>356</v>
      </c>
      <c r="BM4" t="s">
        <v>356</v>
      </c>
      <c r="BN4" s="1" t="s">
        <v>355</v>
      </c>
      <c r="BO4" s="3">
        <v>0</v>
      </c>
      <c r="BP4" s="6">
        <v>0</v>
      </c>
      <c r="BQ4" t="s">
        <v>369</v>
      </c>
      <c r="BR4">
        <v>0</v>
      </c>
      <c r="BS4">
        <v>0</v>
      </c>
      <c r="BT4">
        <v>0</v>
      </c>
      <c r="BU4">
        <v>0</v>
      </c>
      <c r="BV4" t="s">
        <v>356</v>
      </c>
      <c r="BW4" t="s">
        <v>356</v>
      </c>
      <c r="BX4" t="s">
        <v>361</v>
      </c>
      <c r="BY4" t="s">
        <v>356</v>
      </c>
      <c r="BZ4" t="s">
        <v>356</v>
      </c>
      <c r="CA4" t="s">
        <v>0</v>
      </c>
      <c r="CB4" t="s">
        <v>1</v>
      </c>
      <c r="CC4" t="s">
        <v>2</v>
      </c>
      <c r="CD4" t="s">
        <v>0</v>
      </c>
      <c r="CE4" t="s">
        <v>3</v>
      </c>
      <c r="CF4" t="s">
        <v>2</v>
      </c>
    </row>
    <row r="5" spans="1:84" x14ac:dyDescent="0.2">
      <c r="A5">
        <v>52</v>
      </c>
      <c r="B5">
        <v>125415</v>
      </c>
      <c r="C5">
        <v>125415</v>
      </c>
      <c r="D5">
        <v>125415</v>
      </c>
      <c r="E5">
        <v>125415</v>
      </c>
      <c r="F5" s="1">
        <v>44530</v>
      </c>
      <c r="G5" s="1">
        <v>43427</v>
      </c>
      <c r="H5" t="s">
        <v>356</v>
      </c>
      <c r="I5" s="1" t="s">
        <v>356</v>
      </c>
      <c r="J5" t="s">
        <v>357</v>
      </c>
      <c r="K5" t="s">
        <v>358</v>
      </c>
      <c r="L5" t="s">
        <v>359</v>
      </c>
      <c r="M5" t="s">
        <v>360</v>
      </c>
      <c r="N5" t="s">
        <v>361</v>
      </c>
      <c r="O5" t="s">
        <v>370</v>
      </c>
      <c r="P5" t="s">
        <v>356</v>
      </c>
      <c r="Q5" t="s">
        <v>356</v>
      </c>
      <c r="R5" t="s">
        <v>363</v>
      </c>
      <c r="S5" t="s">
        <v>356</v>
      </c>
      <c r="T5" t="s">
        <v>356</v>
      </c>
      <c r="U5" t="s">
        <v>356</v>
      </c>
      <c r="V5" t="s">
        <v>356</v>
      </c>
      <c r="W5" s="1">
        <v>42913</v>
      </c>
      <c r="X5" s="1">
        <v>52044</v>
      </c>
      <c r="Y5">
        <v>300</v>
      </c>
      <c r="Z5" t="s">
        <v>356</v>
      </c>
      <c r="AA5" t="s">
        <v>364</v>
      </c>
      <c r="AB5" t="s">
        <v>363</v>
      </c>
      <c r="AC5" s="2">
        <v>850000</v>
      </c>
      <c r="AD5" s="2">
        <v>836776.56</v>
      </c>
      <c r="AE5" t="s">
        <v>356</v>
      </c>
      <c r="AF5" t="s">
        <v>356</v>
      </c>
      <c r="AG5" s="3">
        <v>792047.92</v>
      </c>
      <c r="AH5" t="s">
        <v>356</v>
      </c>
      <c r="AI5" t="s">
        <v>365</v>
      </c>
      <c r="AJ5" t="s">
        <v>356</v>
      </c>
      <c r="AK5" t="s">
        <v>366</v>
      </c>
      <c r="AL5" t="s">
        <v>366</v>
      </c>
      <c r="AM5" t="s">
        <v>366</v>
      </c>
      <c r="AN5" t="s">
        <v>356</v>
      </c>
      <c r="AO5" t="s">
        <v>356</v>
      </c>
      <c r="AP5" s="4" t="s">
        <v>367</v>
      </c>
      <c r="AQ5" s="5">
        <v>4.8500000000000001E-2</v>
      </c>
      <c r="AR5" t="s">
        <v>368</v>
      </c>
      <c r="AS5" t="s">
        <v>356</v>
      </c>
      <c r="AT5" s="5">
        <v>0</v>
      </c>
      <c r="AU5" t="s">
        <v>356</v>
      </c>
      <c r="AV5" t="s">
        <v>356</v>
      </c>
      <c r="AW5" t="s">
        <v>356</v>
      </c>
      <c r="AX5" t="s">
        <v>356</v>
      </c>
      <c r="AY5" t="s">
        <v>356</v>
      </c>
      <c r="AZ5" t="s">
        <v>356</v>
      </c>
      <c r="BA5" t="s">
        <v>356</v>
      </c>
      <c r="BB5" t="s">
        <v>356</v>
      </c>
      <c r="BC5" t="s">
        <v>356</v>
      </c>
      <c r="BD5" t="s">
        <v>356</v>
      </c>
      <c r="BE5" t="s">
        <v>356</v>
      </c>
      <c r="BF5" t="s">
        <v>356</v>
      </c>
      <c r="BG5" t="s">
        <v>356</v>
      </c>
      <c r="BH5" t="s">
        <v>356</v>
      </c>
      <c r="BI5" t="s">
        <v>356</v>
      </c>
      <c r="BJ5" t="s">
        <v>356</v>
      </c>
      <c r="BK5" t="s">
        <v>356</v>
      </c>
      <c r="BL5" t="s">
        <v>356</v>
      </c>
      <c r="BM5" t="s">
        <v>356</v>
      </c>
      <c r="BN5" s="1" t="s">
        <v>355</v>
      </c>
      <c r="BO5" s="3">
        <v>0</v>
      </c>
      <c r="BP5" s="6">
        <v>0</v>
      </c>
      <c r="BQ5" t="s">
        <v>369</v>
      </c>
      <c r="BR5">
        <v>0</v>
      </c>
      <c r="BS5">
        <v>0</v>
      </c>
      <c r="BT5">
        <v>0</v>
      </c>
      <c r="BU5">
        <v>0</v>
      </c>
      <c r="BV5" t="s">
        <v>356</v>
      </c>
      <c r="BW5" t="s">
        <v>356</v>
      </c>
      <c r="BX5" t="s">
        <v>361</v>
      </c>
      <c r="BY5" t="s">
        <v>356</v>
      </c>
      <c r="BZ5" t="s">
        <v>356</v>
      </c>
      <c r="CA5" t="s">
        <v>0</v>
      </c>
      <c r="CB5" t="s">
        <v>1</v>
      </c>
      <c r="CC5" t="s">
        <v>2</v>
      </c>
      <c r="CD5" t="s">
        <v>0</v>
      </c>
      <c r="CE5" t="s">
        <v>3</v>
      </c>
      <c r="CF5" t="s">
        <v>2</v>
      </c>
    </row>
    <row r="6" spans="1:84" x14ac:dyDescent="0.2">
      <c r="A6">
        <v>84</v>
      </c>
      <c r="B6">
        <v>125514</v>
      </c>
      <c r="C6">
        <v>125514</v>
      </c>
      <c r="D6">
        <v>125514</v>
      </c>
      <c r="E6">
        <v>125514</v>
      </c>
      <c r="F6" s="1">
        <v>44530</v>
      </c>
      <c r="G6" s="1">
        <v>43427</v>
      </c>
      <c r="H6" t="s">
        <v>356</v>
      </c>
      <c r="I6" s="1" t="s">
        <v>356</v>
      </c>
      <c r="J6" t="s">
        <v>357</v>
      </c>
      <c r="K6" t="s">
        <v>358</v>
      </c>
      <c r="L6" t="s">
        <v>359</v>
      </c>
      <c r="M6" t="s">
        <v>360</v>
      </c>
      <c r="N6" t="s">
        <v>361</v>
      </c>
      <c r="O6" t="s">
        <v>370</v>
      </c>
      <c r="P6" t="s">
        <v>356</v>
      </c>
      <c r="Q6" t="s">
        <v>356</v>
      </c>
      <c r="R6" t="s">
        <v>363</v>
      </c>
      <c r="S6" t="s">
        <v>356</v>
      </c>
      <c r="T6" t="s">
        <v>356</v>
      </c>
      <c r="U6" t="s">
        <v>356</v>
      </c>
      <c r="V6" t="s">
        <v>356</v>
      </c>
      <c r="W6" s="1">
        <v>43144</v>
      </c>
      <c r="X6" s="1">
        <v>52275</v>
      </c>
      <c r="Y6">
        <v>300</v>
      </c>
      <c r="Z6" t="s">
        <v>356</v>
      </c>
      <c r="AA6" t="s">
        <v>371</v>
      </c>
      <c r="AB6" t="s">
        <v>363</v>
      </c>
      <c r="AC6" s="2">
        <v>1270000</v>
      </c>
      <c r="AD6" s="2">
        <v>1270000</v>
      </c>
      <c r="AE6" t="s">
        <v>356</v>
      </c>
      <c r="AF6" t="s">
        <v>356</v>
      </c>
      <c r="AG6" s="3">
        <v>1158716.31</v>
      </c>
      <c r="AH6" t="s">
        <v>356</v>
      </c>
      <c r="AI6" t="s">
        <v>365</v>
      </c>
      <c r="AJ6" t="s">
        <v>356</v>
      </c>
      <c r="AK6" t="s">
        <v>366</v>
      </c>
      <c r="AL6" t="s">
        <v>366</v>
      </c>
      <c r="AM6" t="s">
        <v>366</v>
      </c>
      <c r="AN6" t="s">
        <v>356</v>
      </c>
      <c r="AO6" t="s">
        <v>356</v>
      </c>
      <c r="AP6" s="4" t="s">
        <v>367</v>
      </c>
      <c r="AQ6" s="5">
        <v>5.8000000000000003E-2</v>
      </c>
      <c r="AR6" t="s">
        <v>368</v>
      </c>
      <c r="AS6" t="s">
        <v>356</v>
      </c>
      <c r="AT6" s="5">
        <v>0</v>
      </c>
      <c r="AU6" t="s">
        <v>356</v>
      </c>
      <c r="AV6" t="s">
        <v>356</v>
      </c>
      <c r="AW6" t="s">
        <v>356</v>
      </c>
      <c r="AX6" t="s">
        <v>356</v>
      </c>
      <c r="AY6" t="s">
        <v>356</v>
      </c>
      <c r="AZ6" t="s">
        <v>356</v>
      </c>
      <c r="BA6" t="s">
        <v>356</v>
      </c>
      <c r="BB6" t="s">
        <v>356</v>
      </c>
      <c r="BC6" t="s">
        <v>356</v>
      </c>
      <c r="BD6" t="s">
        <v>356</v>
      </c>
      <c r="BE6" t="s">
        <v>356</v>
      </c>
      <c r="BF6" t="s">
        <v>356</v>
      </c>
      <c r="BG6" t="s">
        <v>356</v>
      </c>
      <c r="BH6" t="s">
        <v>356</v>
      </c>
      <c r="BI6" t="s">
        <v>356</v>
      </c>
      <c r="BJ6" t="s">
        <v>356</v>
      </c>
      <c r="BK6" t="s">
        <v>356</v>
      </c>
      <c r="BL6" t="s">
        <v>356</v>
      </c>
      <c r="BM6" t="s">
        <v>356</v>
      </c>
      <c r="BN6" s="1" t="s">
        <v>355</v>
      </c>
      <c r="BO6" s="3">
        <v>0</v>
      </c>
      <c r="BP6" s="6">
        <v>0</v>
      </c>
      <c r="BQ6" t="s">
        <v>369</v>
      </c>
      <c r="BR6">
        <v>0</v>
      </c>
      <c r="BS6">
        <v>0</v>
      </c>
      <c r="BT6">
        <v>0</v>
      </c>
      <c r="BU6">
        <v>0</v>
      </c>
      <c r="BV6" t="s">
        <v>356</v>
      </c>
      <c r="BW6" t="s">
        <v>356</v>
      </c>
      <c r="BX6" t="s">
        <v>361</v>
      </c>
      <c r="BY6" t="s">
        <v>356</v>
      </c>
      <c r="BZ6" t="s">
        <v>356</v>
      </c>
      <c r="CA6" t="s">
        <v>0</v>
      </c>
      <c r="CB6" t="s">
        <v>1</v>
      </c>
      <c r="CC6" t="s">
        <v>2</v>
      </c>
      <c r="CD6" t="s">
        <v>0</v>
      </c>
      <c r="CE6" t="s">
        <v>3</v>
      </c>
      <c r="CF6" t="s">
        <v>2</v>
      </c>
    </row>
    <row r="7" spans="1:84" x14ac:dyDescent="0.2">
      <c r="A7">
        <v>98</v>
      </c>
      <c r="B7">
        <v>125553</v>
      </c>
      <c r="C7">
        <v>125553</v>
      </c>
      <c r="D7">
        <v>125553</v>
      </c>
      <c r="E7">
        <v>125553</v>
      </c>
      <c r="F7" s="1">
        <v>44530</v>
      </c>
      <c r="G7" s="1">
        <v>43427</v>
      </c>
      <c r="H7" t="s">
        <v>356</v>
      </c>
      <c r="I7" s="1" t="s">
        <v>356</v>
      </c>
      <c r="J7" t="s">
        <v>357</v>
      </c>
      <c r="K7" t="s">
        <v>358</v>
      </c>
      <c r="L7" t="s">
        <v>359</v>
      </c>
      <c r="M7" t="s">
        <v>372</v>
      </c>
      <c r="N7" t="s">
        <v>361</v>
      </c>
      <c r="O7" t="s">
        <v>370</v>
      </c>
      <c r="P7" t="s">
        <v>356</v>
      </c>
      <c r="Q7" t="s">
        <v>356</v>
      </c>
      <c r="R7" t="s">
        <v>363</v>
      </c>
      <c r="S7" t="s">
        <v>356</v>
      </c>
      <c r="T7" t="s">
        <v>356</v>
      </c>
      <c r="U7" t="s">
        <v>356</v>
      </c>
      <c r="V7" t="s">
        <v>356</v>
      </c>
      <c r="W7" s="1">
        <v>43066</v>
      </c>
      <c r="X7" s="1">
        <v>54023</v>
      </c>
      <c r="Y7">
        <v>360</v>
      </c>
      <c r="Z7" t="s">
        <v>356</v>
      </c>
      <c r="AA7" t="s">
        <v>373</v>
      </c>
      <c r="AB7" t="s">
        <v>363</v>
      </c>
      <c r="AC7" s="2">
        <v>742000</v>
      </c>
      <c r="AD7" s="2">
        <v>781046.83</v>
      </c>
      <c r="AE7" t="s">
        <v>356</v>
      </c>
      <c r="AF7" t="s">
        <v>356</v>
      </c>
      <c r="AG7" s="3">
        <v>688201.76</v>
      </c>
      <c r="AH7" t="s">
        <v>356</v>
      </c>
      <c r="AI7" t="s">
        <v>365</v>
      </c>
      <c r="AJ7" t="s">
        <v>356</v>
      </c>
      <c r="AK7" t="s">
        <v>366</v>
      </c>
      <c r="AL7" t="s">
        <v>366</v>
      </c>
      <c r="AM7" t="s">
        <v>366</v>
      </c>
      <c r="AN7" t="s">
        <v>356</v>
      </c>
      <c r="AO7" t="s">
        <v>356</v>
      </c>
      <c r="AP7" s="4" t="s">
        <v>367</v>
      </c>
      <c r="AQ7" s="5">
        <v>5.45E-2</v>
      </c>
      <c r="AR7" t="s">
        <v>368</v>
      </c>
      <c r="AS7" t="s">
        <v>356</v>
      </c>
      <c r="AT7" s="5">
        <v>0</v>
      </c>
      <c r="AU7" t="s">
        <v>356</v>
      </c>
      <c r="AV7" t="s">
        <v>356</v>
      </c>
      <c r="AW7" t="s">
        <v>356</v>
      </c>
      <c r="AX7" t="s">
        <v>356</v>
      </c>
      <c r="AY7" t="s">
        <v>356</v>
      </c>
      <c r="AZ7" t="s">
        <v>356</v>
      </c>
      <c r="BA7" t="s">
        <v>356</v>
      </c>
      <c r="BB7" t="s">
        <v>356</v>
      </c>
      <c r="BC7" t="s">
        <v>356</v>
      </c>
      <c r="BD7" t="s">
        <v>356</v>
      </c>
      <c r="BE7" t="s">
        <v>356</v>
      </c>
      <c r="BF7" t="s">
        <v>356</v>
      </c>
      <c r="BG7" t="s">
        <v>356</v>
      </c>
      <c r="BH7" t="s">
        <v>356</v>
      </c>
      <c r="BI7" t="s">
        <v>356</v>
      </c>
      <c r="BJ7" t="s">
        <v>356</v>
      </c>
      <c r="BK7" t="s">
        <v>356</v>
      </c>
      <c r="BL7" t="s">
        <v>356</v>
      </c>
      <c r="BM7" t="s">
        <v>356</v>
      </c>
      <c r="BN7" s="1" t="s">
        <v>355</v>
      </c>
      <c r="BO7" s="3">
        <v>0</v>
      </c>
      <c r="BP7" s="6">
        <v>0</v>
      </c>
      <c r="BQ7" t="s">
        <v>369</v>
      </c>
      <c r="BR7">
        <v>0</v>
      </c>
      <c r="BS7">
        <v>0</v>
      </c>
      <c r="BT7">
        <v>0</v>
      </c>
      <c r="BU7">
        <v>0</v>
      </c>
      <c r="BV7" t="s">
        <v>356</v>
      </c>
      <c r="BW7" t="s">
        <v>356</v>
      </c>
      <c r="BX7" t="s">
        <v>361</v>
      </c>
      <c r="BY7" t="s">
        <v>356</v>
      </c>
      <c r="BZ7" t="s">
        <v>356</v>
      </c>
      <c r="CA7" t="s">
        <v>0</v>
      </c>
      <c r="CB7" t="s">
        <v>1</v>
      </c>
      <c r="CC7" t="s">
        <v>2</v>
      </c>
      <c r="CD7" t="s">
        <v>0</v>
      </c>
      <c r="CE7" t="s">
        <v>3</v>
      </c>
      <c r="CF7" t="s">
        <v>2</v>
      </c>
    </row>
    <row r="8" spans="1:84" x14ac:dyDescent="0.2">
      <c r="A8">
        <v>106</v>
      </c>
      <c r="B8">
        <v>125571</v>
      </c>
      <c r="C8">
        <v>125571</v>
      </c>
      <c r="D8">
        <v>125571</v>
      </c>
      <c r="E8">
        <v>125571</v>
      </c>
      <c r="F8" s="1">
        <v>44530</v>
      </c>
      <c r="G8" s="1">
        <v>43427</v>
      </c>
      <c r="H8" t="s">
        <v>356</v>
      </c>
      <c r="I8" s="1" t="s">
        <v>356</v>
      </c>
      <c r="J8" t="s">
        <v>357</v>
      </c>
      <c r="K8" t="s">
        <v>358</v>
      </c>
      <c r="L8" t="s">
        <v>359</v>
      </c>
      <c r="M8" t="s">
        <v>360</v>
      </c>
      <c r="N8" t="s">
        <v>361</v>
      </c>
      <c r="O8" t="s">
        <v>370</v>
      </c>
      <c r="P8" t="s">
        <v>356</v>
      </c>
      <c r="Q8" t="s">
        <v>356</v>
      </c>
      <c r="R8" t="s">
        <v>363</v>
      </c>
      <c r="S8" t="s">
        <v>356</v>
      </c>
      <c r="T8" t="s">
        <v>356</v>
      </c>
      <c r="U8" t="s">
        <v>356</v>
      </c>
      <c r="V8" t="s">
        <v>356</v>
      </c>
      <c r="W8" s="1">
        <v>43060</v>
      </c>
      <c r="X8" s="1">
        <v>49634</v>
      </c>
      <c r="Y8">
        <v>216</v>
      </c>
      <c r="Z8" t="s">
        <v>356</v>
      </c>
      <c r="AA8" t="s">
        <v>375</v>
      </c>
      <c r="AB8" t="s">
        <v>363</v>
      </c>
      <c r="AC8" s="2">
        <v>300000</v>
      </c>
      <c r="AD8" s="2">
        <v>297514.96999999997</v>
      </c>
      <c r="AE8" t="s">
        <v>356</v>
      </c>
      <c r="AF8" t="s">
        <v>356</v>
      </c>
      <c r="AG8" s="3">
        <v>260302.03</v>
      </c>
      <c r="AH8" t="s">
        <v>356</v>
      </c>
      <c r="AI8" t="s">
        <v>365</v>
      </c>
      <c r="AJ8" t="s">
        <v>356</v>
      </c>
      <c r="AK8" t="s">
        <v>366</v>
      </c>
      <c r="AL8" t="s">
        <v>366</v>
      </c>
      <c r="AM8" t="s">
        <v>366</v>
      </c>
      <c r="AN8" t="s">
        <v>356</v>
      </c>
      <c r="AO8" t="s">
        <v>356</v>
      </c>
      <c r="AP8" s="4" t="s">
        <v>367</v>
      </c>
      <c r="AQ8" s="5">
        <v>5.8000000000000003E-2</v>
      </c>
      <c r="AR8" t="s">
        <v>368</v>
      </c>
      <c r="AS8" t="s">
        <v>356</v>
      </c>
      <c r="AT8" s="5">
        <v>0</v>
      </c>
      <c r="AU8" t="s">
        <v>356</v>
      </c>
      <c r="AV8" t="s">
        <v>356</v>
      </c>
      <c r="AW8" t="s">
        <v>356</v>
      </c>
      <c r="AX8" t="s">
        <v>356</v>
      </c>
      <c r="AY8" t="s">
        <v>356</v>
      </c>
      <c r="AZ8" t="s">
        <v>356</v>
      </c>
      <c r="BA8" t="s">
        <v>356</v>
      </c>
      <c r="BB8" t="s">
        <v>356</v>
      </c>
      <c r="BC8" t="s">
        <v>356</v>
      </c>
      <c r="BD8" t="s">
        <v>356</v>
      </c>
      <c r="BE8" t="s">
        <v>356</v>
      </c>
      <c r="BF8" t="s">
        <v>356</v>
      </c>
      <c r="BG8" t="s">
        <v>356</v>
      </c>
      <c r="BH8" t="s">
        <v>356</v>
      </c>
      <c r="BI8" t="s">
        <v>356</v>
      </c>
      <c r="BJ8" t="s">
        <v>356</v>
      </c>
      <c r="BK8" t="s">
        <v>356</v>
      </c>
      <c r="BL8" t="s">
        <v>356</v>
      </c>
      <c r="BM8" t="s">
        <v>356</v>
      </c>
      <c r="BN8" s="1" t="s">
        <v>355</v>
      </c>
      <c r="BO8" s="3">
        <v>0</v>
      </c>
      <c r="BP8" s="6">
        <v>0</v>
      </c>
      <c r="BQ8" t="s">
        <v>369</v>
      </c>
      <c r="BR8">
        <v>0</v>
      </c>
      <c r="BS8">
        <v>0</v>
      </c>
      <c r="BT8">
        <v>0</v>
      </c>
      <c r="BU8">
        <v>0</v>
      </c>
      <c r="BV8" t="s">
        <v>356</v>
      </c>
      <c r="BW8" t="s">
        <v>356</v>
      </c>
      <c r="BX8" t="s">
        <v>361</v>
      </c>
      <c r="BY8" t="s">
        <v>356</v>
      </c>
      <c r="BZ8" t="s">
        <v>356</v>
      </c>
      <c r="CA8" t="s">
        <v>0</v>
      </c>
      <c r="CB8" t="s">
        <v>1</v>
      </c>
      <c r="CC8" t="s">
        <v>2</v>
      </c>
      <c r="CD8" t="s">
        <v>0</v>
      </c>
      <c r="CE8" t="s">
        <v>3</v>
      </c>
      <c r="CF8" t="s">
        <v>2</v>
      </c>
    </row>
    <row r="9" spans="1:84" x14ac:dyDescent="0.2">
      <c r="A9">
        <v>111</v>
      </c>
      <c r="B9">
        <v>125580</v>
      </c>
      <c r="C9">
        <v>125580</v>
      </c>
      <c r="D9">
        <v>125580</v>
      </c>
      <c r="E9">
        <v>125580</v>
      </c>
      <c r="F9" s="1">
        <v>44530</v>
      </c>
      <c r="G9" s="1">
        <v>43427</v>
      </c>
      <c r="H9" t="s">
        <v>356</v>
      </c>
      <c r="I9" s="1" t="s">
        <v>356</v>
      </c>
      <c r="J9" t="s">
        <v>357</v>
      </c>
      <c r="K9" t="s">
        <v>358</v>
      </c>
      <c r="L9" t="s">
        <v>359</v>
      </c>
      <c r="M9" t="s">
        <v>360</v>
      </c>
      <c r="N9" t="s">
        <v>361</v>
      </c>
      <c r="O9" t="s">
        <v>370</v>
      </c>
      <c r="P9" t="s">
        <v>356</v>
      </c>
      <c r="Q9" t="s">
        <v>356</v>
      </c>
      <c r="R9" t="s">
        <v>363</v>
      </c>
      <c r="S9" t="s">
        <v>356</v>
      </c>
      <c r="T9" t="s">
        <v>356</v>
      </c>
      <c r="U9" t="s">
        <v>356</v>
      </c>
      <c r="V9" t="s">
        <v>356</v>
      </c>
      <c r="W9" s="1">
        <v>43028</v>
      </c>
      <c r="X9" s="1">
        <v>52159</v>
      </c>
      <c r="Y9">
        <v>300</v>
      </c>
      <c r="Z9" t="s">
        <v>356</v>
      </c>
      <c r="AA9" t="s">
        <v>364</v>
      </c>
      <c r="AB9" t="s">
        <v>363</v>
      </c>
      <c r="AC9" s="2">
        <v>214500</v>
      </c>
      <c r="AD9" s="2">
        <v>89433.919999999998</v>
      </c>
      <c r="AE9" t="s">
        <v>356</v>
      </c>
      <c r="AF9" t="s">
        <v>356</v>
      </c>
      <c r="AG9" s="3">
        <v>205748.86</v>
      </c>
      <c r="AH9" t="s">
        <v>356</v>
      </c>
      <c r="AI9" t="s">
        <v>365</v>
      </c>
      <c r="AJ9" t="s">
        <v>356</v>
      </c>
      <c r="AK9" t="s">
        <v>366</v>
      </c>
      <c r="AL9" t="s">
        <v>366</v>
      </c>
      <c r="AM9" t="s">
        <v>366</v>
      </c>
      <c r="AN9" t="s">
        <v>356</v>
      </c>
      <c r="AO9" t="s">
        <v>356</v>
      </c>
      <c r="AP9" s="4" t="s">
        <v>367</v>
      </c>
      <c r="AQ9" s="5">
        <v>4.5999999999999999E-2</v>
      </c>
      <c r="AR9" t="s">
        <v>368</v>
      </c>
      <c r="AS9" t="s">
        <v>356</v>
      </c>
      <c r="AT9" s="5">
        <v>0</v>
      </c>
      <c r="AU9" t="s">
        <v>356</v>
      </c>
      <c r="AV9" t="s">
        <v>356</v>
      </c>
      <c r="AW9" t="s">
        <v>356</v>
      </c>
      <c r="AX9" t="s">
        <v>356</v>
      </c>
      <c r="AY9" t="s">
        <v>356</v>
      </c>
      <c r="AZ9" t="s">
        <v>356</v>
      </c>
      <c r="BA9" t="s">
        <v>356</v>
      </c>
      <c r="BB9" t="s">
        <v>356</v>
      </c>
      <c r="BC9" t="s">
        <v>356</v>
      </c>
      <c r="BD9" t="s">
        <v>356</v>
      </c>
      <c r="BE9" t="s">
        <v>356</v>
      </c>
      <c r="BF9" t="s">
        <v>356</v>
      </c>
      <c r="BG9" t="s">
        <v>356</v>
      </c>
      <c r="BH9" t="s">
        <v>356</v>
      </c>
      <c r="BI9" t="s">
        <v>356</v>
      </c>
      <c r="BJ9" t="s">
        <v>356</v>
      </c>
      <c r="BK9" t="s">
        <v>356</v>
      </c>
      <c r="BL9" t="s">
        <v>356</v>
      </c>
      <c r="BM9" t="s">
        <v>356</v>
      </c>
      <c r="BN9" s="1" t="s">
        <v>355</v>
      </c>
      <c r="BO9" s="3">
        <v>0</v>
      </c>
      <c r="BP9" s="6">
        <v>0</v>
      </c>
      <c r="BQ9" t="s">
        <v>369</v>
      </c>
      <c r="BR9">
        <v>0</v>
      </c>
      <c r="BS9">
        <v>0</v>
      </c>
      <c r="BT9">
        <v>0</v>
      </c>
      <c r="BU9">
        <v>0</v>
      </c>
      <c r="BV9" t="s">
        <v>356</v>
      </c>
      <c r="BW9" t="s">
        <v>356</v>
      </c>
      <c r="BX9" t="s">
        <v>361</v>
      </c>
      <c r="BY9" t="s">
        <v>356</v>
      </c>
      <c r="BZ9" t="s">
        <v>356</v>
      </c>
      <c r="CA9" t="s">
        <v>0</v>
      </c>
      <c r="CB9" t="s">
        <v>1</v>
      </c>
      <c r="CC9" t="s">
        <v>2</v>
      </c>
      <c r="CD9" t="s">
        <v>0</v>
      </c>
      <c r="CE9" t="s">
        <v>3</v>
      </c>
      <c r="CF9" t="s">
        <v>2</v>
      </c>
    </row>
    <row r="10" spans="1:84" x14ac:dyDescent="0.2">
      <c r="A10">
        <v>112</v>
      </c>
      <c r="B10">
        <v>125582</v>
      </c>
      <c r="C10">
        <v>125582</v>
      </c>
      <c r="D10">
        <v>125582</v>
      </c>
      <c r="E10">
        <v>125582</v>
      </c>
      <c r="F10" s="1">
        <v>44530</v>
      </c>
      <c r="G10" s="1">
        <v>43427</v>
      </c>
      <c r="H10" t="s">
        <v>356</v>
      </c>
      <c r="I10" s="1" t="s">
        <v>356</v>
      </c>
      <c r="J10" t="s">
        <v>357</v>
      </c>
      <c r="K10" t="s">
        <v>358</v>
      </c>
      <c r="L10" t="s">
        <v>359</v>
      </c>
      <c r="M10" t="s">
        <v>360</v>
      </c>
      <c r="N10" t="s">
        <v>361</v>
      </c>
      <c r="O10" t="s">
        <v>362</v>
      </c>
      <c r="P10" t="s">
        <v>356</v>
      </c>
      <c r="Q10" t="s">
        <v>356</v>
      </c>
      <c r="R10" t="s">
        <v>363</v>
      </c>
      <c r="S10" t="s">
        <v>356</v>
      </c>
      <c r="T10" t="s">
        <v>356</v>
      </c>
      <c r="U10" t="s">
        <v>356</v>
      </c>
      <c r="V10" t="s">
        <v>356</v>
      </c>
      <c r="W10" s="1">
        <v>43045</v>
      </c>
      <c r="X10" s="1">
        <v>50350</v>
      </c>
      <c r="Y10">
        <v>240</v>
      </c>
      <c r="Z10" t="s">
        <v>356</v>
      </c>
      <c r="AA10" t="s">
        <v>364</v>
      </c>
      <c r="AB10" t="s">
        <v>363</v>
      </c>
      <c r="AC10" s="2">
        <v>225000</v>
      </c>
      <c r="AD10" s="2">
        <v>204339.21</v>
      </c>
      <c r="AE10" t="s">
        <v>356</v>
      </c>
      <c r="AF10" t="s">
        <v>356</v>
      </c>
      <c r="AG10" s="3">
        <v>202728.78</v>
      </c>
      <c r="AH10" t="s">
        <v>356</v>
      </c>
      <c r="AI10" t="s">
        <v>365</v>
      </c>
      <c r="AJ10" t="s">
        <v>356</v>
      </c>
      <c r="AK10" t="s">
        <v>366</v>
      </c>
      <c r="AL10" t="s">
        <v>366</v>
      </c>
      <c r="AM10" t="s">
        <v>366</v>
      </c>
      <c r="AN10" t="s">
        <v>356</v>
      </c>
      <c r="AO10" t="s">
        <v>356</v>
      </c>
      <c r="AP10" s="4" t="s">
        <v>367</v>
      </c>
      <c r="AQ10" s="5">
        <v>4.3999999999999997E-2</v>
      </c>
      <c r="AR10" t="s">
        <v>368</v>
      </c>
      <c r="AS10" t="s">
        <v>356</v>
      </c>
      <c r="AT10" s="5">
        <v>0</v>
      </c>
      <c r="AU10" t="s">
        <v>356</v>
      </c>
      <c r="AV10" t="s">
        <v>356</v>
      </c>
      <c r="AW10" t="s">
        <v>356</v>
      </c>
      <c r="AX10" t="s">
        <v>356</v>
      </c>
      <c r="AY10" t="s">
        <v>356</v>
      </c>
      <c r="AZ10" t="s">
        <v>356</v>
      </c>
      <c r="BA10" t="s">
        <v>356</v>
      </c>
      <c r="BB10" t="s">
        <v>356</v>
      </c>
      <c r="BC10" t="s">
        <v>356</v>
      </c>
      <c r="BD10" t="s">
        <v>356</v>
      </c>
      <c r="BE10" t="s">
        <v>356</v>
      </c>
      <c r="BF10" t="s">
        <v>356</v>
      </c>
      <c r="BG10" t="s">
        <v>356</v>
      </c>
      <c r="BH10" t="s">
        <v>356</v>
      </c>
      <c r="BI10" t="s">
        <v>356</v>
      </c>
      <c r="BJ10" t="s">
        <v>356</v>
      </c>
      <c r="BK10" t="s">
        <v>356</v>
      </c>
      <c r="BL10" t="s">
        <v>356</v>
      </c>
      <c r="BM10" t="s">
        <v>356</v>
      </c>
      <c r="BN10" s="1" t="s">
        <v>355</v>
      </c>
      <c r="BO10" s="3">
        <v>0</v>
      </c>
      <c r="BP10" s="6">
        <v>0</v>
      </c>
      <c r="BQ10" t="s">
        <v>369</v>
      </c>
      <c r="BR10">
        <v>0</v>
      </c>
      <c r="BS10">
        <v>0</v>
      </c>
      <c r="BT10">
        <v>0</v>
      </c>
      <c r="BU10">
        <v>0</v>
      </c>
      <c r="BV10" t="s">
        <v>356</v>
      </c>
      <c r="BW10" t="s">
        <v>356</v>
      </c>
      <c r="BX10" t="s">
        <v>361</v>
      </c>
      <c r="BY10" t="s">
        <v>356</v>
      </c>
      <c r="BZ10" t="s">
        <v>356</v>
      </c>
      <c r="CA10" t="s">
        <v>0</v>
      </c>
      <c r="CB10" t="s">
        <v>1</v>
      </c>
      <c r="CC10" t="s">
        <v>2</v>
      </c>
      <c r="CD10" t="s">
        <v>0</v>
      </c>
      <c r="CE10" t="s">
        <v>3</v>
      </c>
      <c r="CF10" t="s">
        <v>2</v>
      </c>
    </row>
    <row r="11" spans="1:84" x14ac:dyDescent="0.2">
      <c r="A11">
        <v>115</v>
      </c>
      <c r="B11">
        <v>125587</v>
      </c>
      <c r="C11">
        <v>125587</v>
      </c>
      <c r="D11">
        <v>125587</v>
      </c>
      <c r="E11">
        <v>125587</v>
      </c>
      <c r="F11" s="1">
        <v>44530</v>
      </c>
      <c r="G11" s="1">
        <v>43427</v>
      </c>
      <c r="H11" t="s">
        <v>356</v>
      </c>
      <c r="I11" s="1" t="s">
        <v>356</v>
      </c>
      <c r="J11" t="s">
        <v>357</v>
      </c>
      <c r="K11" t="s">
        <v>358</v>
      </c>
      <c r="L11" t="s">
        <v>359</v>
      </c>
      <c r="M11" t="s">
        <v>360</v>
      </c>
      <c r="N11" t="s">
        <v>361</v>
      </c>
      <c r="O11" t="s">
        <v>362</v>
      </c>
      <c r="P11" t="s">
        <v>356</v>
      </c>
      <c r="Q11" t="s">
        <v>356</v>
      </c>
      <c r="R11" t="s">
        <v>363</v>
      </c>
      <c r="S11" t="s">
        <v>356</v>
      </c>
      <c r="T11" t="s">
        <v>356</v>
      </c>
      <c r="U11" t="s">
        <v>356</v>
      </c>
      <c r="V11" t="s">
        <v>356</v>
      </c>
      <c r="W11" s="1">
        <v>43004</v>
      </c>
      <c r="X11" s="1">
        <v>52135</v>
      </c>
      <c r="Y11">
        <v>300</v>
      </c>
      <c r="Z11" t="s">
        <v>356</v>
      </c>
      <c r="AA11" t="s">
        <v>364</v>
      </c>
      <c r="AB11" t="s">
        <v>363</v>
      </c>
      <c r="AC11" s="2">
        <v>1410000</v>
      </c>
      <c r="AD11" s="2">
        <v>1365287.26</v>
      </c>
      <c r="AE11" t="s">
        <v>356</v>
      </c>
      <c r="AF11" t="s">
        <v>356</v>
      </c>
      <c r="AG11" s="3">
        <v>1607869.91</v>
      </c>
      <c r="AH11" t="s">
        <v>356</v>
      </c>
      <c r="AI11" t="s">
        <v>365</v>
      </c>
      <c r="AJ11" t="s">
        <v>356</v>
      </c>
      <c r="AK11" t="s">
        <v>366</v>
      </c>
      <c r="AL11" t="s">
        <v>366</v>
      </c>
      <c r="AM11" t="s">
        <v>366</v>
      </c>
      <c r="AN11" t="s">
        <v>356</v>
      </c>
      <c r="AO11" t="s">
        <v>356</v>
      </c>
      <c r="AP11" s="4" t="s">
        <v>367</v>
      </c>
      <c r="AQ11" s="5">
        <v>5.8999999999999997E-2</v>
      </c>
      <c r="AR11" t="s">
        <v>368</v>
      </c>
      <c r="AS11" t="s">
        <v>356</v>
      </c>
      <c r="AT11" s="5">
        <v>0</v>
      </c>
      <c r="AU11" t="s">
        <v>356</v>
      </c>
      <c r="AV11" t="s">
        <v>356</v>
      </c>
      <c r="AW11" t="s">
        <v>356</v>
      </c>
      <c r="AX11" t="s">
        <v>356</v>
      </c>
      <c r="AY11" t="s">
        <v>356</v>
      </c>
      <c r="AZ11" t="s">
        <v>356</v>
      </c>
      <c r="BA11" t="s">
        <v>356</v>
      </c>
      <c r="BB11" t="s">
        <v>356</v>
      </c>
      <c r="BC11" t="s">
        <v>356</v>
      </c>
      <c r="BD11" t="s">
        <v>356</v>
      </c>
      <c r="BE11" t="s">
        <v>356</v>
      </c>
      <c r="BF11" t="s">
        <v>356</v>
      </c>
      <c r="BG11" t="s">
        <v>356</v>
      </c>
      <c r="BH11" t="s">
        <v>356</v>
      </c>
      <c r="BI11" t="s">
        <v>356</v>
      </c>
      <c r="BJ11" t="s">
        <v>356</v>
      </c>
      <c r="BK11" t="s">
        <v>356</v>
      </c>
      <c r="BL11" t="s">
        <v>356</v>
      </c>
      <c r="BM11" t="s">
        <v>356</v>
      </c>
      <c r="BN11" s="1" t="s">
        <v>355</v>
      </c>
      <c r="BO11" s="3">
        <v>0</v>
      </c>
      <c r="BP11" s="6">
        <v>0</v>
      </c>
      <c r="BQ11" t="s">
        <v>369</v>
      </c>
      <c r="BR11">
        <v>0</v>
      </c>
      <c r="BS11">
        <v>0</v>
      </c>
      <c r="BT11">
        <v>0</v>
      </c>
      <c r="BU11">
        <v>0</v>
      </c>
      <c r="BV11" t="s">
        <v>356</v>
      </c>
      <c r="BW11" t="s">
        <v>356</v>
      </c>
      <c r="BX11" t="s">
        <v>361</v>
      </c>
      <c r="BY11" t="s">
        <v>356</v>
      </c>
      <c r="BZ11" t="s">
        <v>356</v>
      </c>
      <c r="CA11" t="s">
        <v>0</v>
      </c>
      <c r="CB11" t="s">
        <v>1</v>
      </c>
      <c r="CC11" t="s">
        <v>2</v>
      </c>
      <c r="CD11" t="s">
        <v>0</v>
      </c>
      <c r="CE11" t="s">
        <v>3</v>
      </c>
      <c r="CF11" t="s">
        <v>2</v>
      </c>
    </row>
    <row r="12" spans="1:84" x14ac:dyDescent="0.2">
      <c r="A12">
        <v>119</v>
      </c>
      <c r="B12">
        <v>125597</v>
      </c>
      <c r="C12">
        <v>125597</v>
      </c>
      <c r="D12">
        <v>125597</v>
      </c>
      <c r="E12">
        <v>125597</v>
      </c>
      <c r="F12" s="1">
        <v>44530</v>
      </c>
      <c r="G12" s="1">
        <v>43427</v>
      </c>
      <c r="H12" t="s">
        <v>356</v>
      </c>
      <c r="I12" s="1" t="s">
        <v>356</v>
      </c>
      <c r="J12" t="s">
        <v>357</v>
      </c>
      <c r="K12" t="s">
        <v>358</v>
      </c>
      <c r="L12" t="s">
        <v>359</v>
      </c>
      <c r="M12" t="s">
        <v>360</v>
      </c>
      <c r="N12" t="s">
        <v>361</v>
      </c>
      <c r="O12" t="s">
        <v>370</v>
      </c>
      <c r="P12" t="s">
        <v>356</v>
      </c>
      <c r="Q12" t="s">
        <v>356</v>
      </c>
      <c r="R12" t="s">
        <v>363</v>
      </c>
      <c r="S12" t="s">
        <v>356</v>
      </c>
      <c r="T12" t="s">
        <v>356</v>
      </c>
      <c r="U12" t="s">
        <v>356</v>
      </c>
      <c r="V12" t="s">
        <v>356</v>
      </c>
      <c r="W12" s="1">
        <v>43074</v>
      </c>
      <c r="X12" s="1">
        <v>49648</v>
      </c>
      <c r="Y12">
        <v>216</v>
      </c>
      <c r="Z12" t="s">
        <v>356</v>
      </c>
      <c r="AA12" t="s">
        <v>373</v>
      </c>
      <c r="AB12" t="s">
        <v>363</v>
      </c>
      <c r="AC12" s="2">
        <v>1950000</v>
      </c>
      <c r="AD12" s="2">
        <v>1979934.77</v>
      </c>
      <c r="AE12" t="s">
        <v>356</v>
      </c>
      <c r="AF12" t="s">
        <v>356</v>
      </c>
      <c r="AG12" s="3">
        <v>1783916.11</v>
      </c>
      <c r="AH12" t="s">
        <v>356</v>
      </c>
      <c r="AI12" t="s">
        <v>365</v>
      </c>
      <c r="AJ12" t="s">
        <v>356</v>
      </c>
      <c r="AK12" t="s">
        <v>366</v>
      </c>
      <c r="AL12" t="s">
        <v>366</v>
      </c>
      <c r="AM12" t="s">
        <v>366</v>
      </c>
      <c r="AN12" t="s">
        <v>356</v>
      </c>
      <c r="AO12" t="s">
        <v>356</v>
      </c>
      <c r="AP12" s="4" t="s">
        <v>367</v>
      </c>
      <c r="AQ12" s="5">
        <v>5.9499999999999997E-2</v>
      </c>
      <c r="AR12" t="s">
        <v>368</v>
      </c>
      <c r="AS12" t="s">
        <v>356</v>
      </c>
      <c r="AT12" s="5">
        <v>0</v>
      </c>
      <c r="AU12" t="s">
        <v>356</v>
      </c>
      <c r="AV12" t="s">
        <v>356</v>
      </c>
      <c r="AW12" t="s">
        <v>356</v>
      </c>
      <c r="AX12" t="s">
        <v>356</v>
      </c>
      <c r="AY12" t="s">
        <v>356</v>
      </c>
      <c r="AZ12" t="s">
        <v>356</v>
      </c>
      <c r="BA12" t="s">
        <v>356</v>
      </c>
      <c r="BB12" t="s">
        <v>356</v>
      </c>
      <c r="BC12" t="s">
        <v>356</v>
      </c>
      <c r="BD12" t="s">
        <v>356</v>
      </c>
      <c r="BE12" t="s">
        <v>356</v>
      </c>
      <c r="BF12" t="s">
        <v>356</v>
      </c>
      <c r="BG12" t="s">
        <v>356</v>
      </c>
      <c r="BH12" t="s">
        <v>356</v>
      </c>
      <c r="BI12" t="s">
        <v>356</v>
      </c>
      <c r="BJ12" t="s">
        <v>356</v>
      </c>
      <c r="BK12" t="s">
        <v>356</v>
      </c>
      <c r="BL12" t="s">
        <v>356</v>
      </c>
      <c r="BM12" t="s">
        <v>356</v>
      </c>
      <c r="BN12" s="1" t="s">
        <v>355</v>
      </c>
      <c r="BO12" s="3">
        <v>0</v>
      </c>
      <c r="BP12" s="6">
        <v>0</v>
      </c>
      <c r="BQ12" t="s">
        <v>369</v>
      </c>
      <c r="BR12">
        <v>0</v>
      </c>
      <c r="BS12">
        <v>0</v>
      </c>
      <c r="BT12">
        <v>0</v>
      </c>
      <c r="BU12">
        <v>0</v>
      </c>
      <c r="BV12" t="s">
        <v>356</v>
      </c>
      <c r="BW12" t="s">
        <v>356</v>
      </c>
      <c r="BX12" t="s">
        <v>361</v>
      </c>
      <c r="BY12" t="s">
        <v>356</v>
      </c>
      <c r="BZ12" t="s">
        <v>356</v>
      </c>
      <c r="CA12" t="s">
        <v>0</v>
      </c>
      <c r="CB12" t="s">
        <v>1</v>
      </c>
      <c r="CC12" t="s">
        <v>2</v>
      </c>
      <c r="CD12" t="s">
        <v>0</v>
      </c>
      <c r="CE12" t="s">
        <v>3</v>
      </c>
      <c r="CF12" t="s">
        <v>2</v>
      </c>
    </row>
    <row r="13" spans="1:84" x14ac:dyDescent="0.2">
      <c r="A13">
        <v>121</v>
      </c>
      <c r="B13">
        <v>125601</v>
      </c>
      <c r="C13">
        <v>125601</v>
      </c>
      <c r="D13">
        <v>125601</v>
      </c>
      <c r="E13">
        <v>125601</v>
      </c>
      <c r="F13" s="1">
        <v>44530</v>
      </c>
      <c r="G13" s="1">
        <v>43427</v>
      </c>
      <c r="H13" t="s">
        <v>356</v>
      </c>
      <c r="I13" s="1" t="s">
        <v>356</v>
      </c>
      <c r="J13" t="s">
        <v>357</v>
      </c>
      <c r="K13" t="s">
        <v>358</v>
      </c>
      <c r="L13" t="s">
        <v>359</v>
      </c>
      <c r="M13" t="s">
        <v>360</v>
      </c>
      <c r="N13" t="s">
        <v>361</v>
      </c>
      <c r="O13" t="s">
        <v>362</v>
      </c>
      <c r="P13" t="s">
        <v>356</v>
      </c>
      <c r="Q13" t="s">
        <v>356</v>
      </c>
      <c r="R13" t="s">
        <v>363</v>
      </c>
      <c r="S13" t="s">
        <v>356</v>
      </c>
      <c r="T13" t="s">
        <v>356</v>
      </c>
      <c r="U13" t="s">
        <v>356</v>
      </c>
      <c r="V13" t="s">
        <v>356</v>
      </c>
      <c r="W13" s="1">
        <v>43004</v>
      </c>
      <c r="X13" s="1">
        <v>52135</v>
      </c>
      <c r="Y13">
        <v>300</v>
      </c>
      <c r="Z13" t="s">
        <v>356</v>
      </c>
      <c r="AA13" t="s">
        <v>364</v>
      </c>
      <c r="AB13" t="s">
        <v>363</v>
      </c>
      <c r="AC13" s="2">
        <v>1410000</v>
      </c>
      <c r="AD13" s="2">
        <v>1364360.98</v>
      </c>
      <c r="AE13" t="s">
        <v>356</v>
      </c>
      <c r="AF13" t="s">
        <v>356</v>
      </c>
      <c r="AG13" s="3">
        <v>1597617.64</v>
      </c>
      <c r="AH13" t="s">
        <v>356</v>
      </c>
      <c r="AI13" t="s">
        <v>365</v>
      </c>
      <c r="AJ13" t="s">
        <v>356</v>
      </c>
      <c r="AK13" t="s">
        <v>366</v>
      </c>
      <c r="AL13" t="s">
        <v>366</v>
      </c>
      <c r="AM13" t="s">
        <v>366</v>
      </c>
      <c r="AN13" t="s">
        <v>356</v>
      </c>
      <c r="AO13" t="s">
        <v>356</v>
      </c>
      <c r="AP13" s="4" t="s">
        <v>367</v>
      </c>
      <c r="AQ13" s="5">
        <v>5.6500000000000002E-2</v>
      </c>
      <c r="AR13" t="s">
        <v>368</v>
      </c>
      <c r="AS13" t="s">
        <v>356</v>
      </c>
      <c r="AT13" s="5">
        <v>0</v>
      </c>
      <c r="AU13" t="s">
        <v>356</v>
      </c>
      <c r="AV13" t="s">
        <v>356</v>
      </c>
      <c r="AW13" t="s">
        <v>356</v>
      </c>
      <c r="AX13" t="s">
        <v>356</v>
      </c>
      <c r="AY13" t="s">
        <v>356</v>
      </c>
      <c r="AZ13" t="s">
        <v>356</v>
      </c>
      <c r="BA13" t="s">
        <v>356</v>
      </c>
      <c r="BB13" t="s">
        <v>356</v>
      </c>
      <c r="BC13" t="s">
        <v>356</v>
      </c>
      <c r="BD13" t="s">
        <v>356</v>
      </c>
      <c r="BE13" t="s">
        <v>356</v>
      </c>
      <c r="BF13" t="s">
        <v>356</v>
      </c>
      <c r="BG13" t="s">
        <v>356</v>
      </c>
      <c r="BH13" t="s">
        <v>356</v>
      </c>
      <c r="BI13" t="s">
        <v>356</v>
      </c>
      <c r="BJ13" t="s">
        <v>356</v>
      </c>
      <c r="BK13" t="s">
        <v>356</v>
      </c>
      <c r="BL13" t="s">
        <v>356</v>
      </c>
      <c r="BM13" t="s">
        <v>356</v>
      </c>
      <c r="BN13" s="1" t="s">
        <v>355</v>
      </c>
      <c r="BO13" s="3">
        <v>0</v>
      </c>
      <c r="BP13" s="6">
        <v>0</v>
      </c>
      <c r="BQ13" t="s">
        <v>369</v>
      </c>
      <c r="BR13">
        <v>0</v>
      </c>
      <c r="BS13">
        <v>0</v>
      </c>
      <c r="BT13">
        <v>0</v>
      </c>
      <c r="BU13">
        <v>0</v>
      </c>
      <c r="BV13" t="s">
        <v>356</v>
      </c>
      <c r="BW13" t="s">
        <v>356</v>
      </c>
      <c r="BX13" t="s">
        <v>361</v>
      </c>
      <c r="BY13" t="s">
        <v>356</v>
      </c>
      <c r="BZ13" t="s">
        <v>356</v>
      </c>
      <c r="CA13" t="s">
        <v>0</v>
      </c>
      <c r="CB13" t="s">
        <v>1</v>
      </c>
      <c r="CC13" t="s">
        <v>2</v>
      </c>
      <c r="CD13" t="s">
        <v>0</v>
      </c>
      <c r="CE13" t="s">
        <v>3</v>
      </c>
      <c r="CF13" t="s">
        <v>2</v>
      </c>
    </row>
    <row r="14" spans="1:84" x14ac:dyDescent="0.2">
      <c r="A14">
        <v>134</v>
      </c>
      <c r="B14">
        <v>125637</v>
      </c>
      <c r="C14">
        <v>125637</v>
      </c>
      <c r="D14">
        <v>125637</v>
      </c>
      <c r="E14">
        <v>125637</v>
      </c>
      <c r="F14" s="1">
        <v>44530</v>
      </c>
      <c r="G14" s="1">
        <v>43427</v>
      </c>
      <c r="H14" t="s">
        <v>356</v>
      </c>
      <c r="I14" s="1" t="s">
        <v>356</v>
      </c>
      <c r="J14" t="s">
        <v>357</v>
      </c>
      <c r="K14" t="s">
        <v>358</v>
      </c>
      <c r="L14" t="s">
        <v>359</v>
      </c>
      <c r="M14" t="s">
        <v>360</v>
      </c>
      <c r="N14" t="s">
        <v>361</v>
      </c>
      <c r="O14" t="s">
        <v>370</v>
      </c>
      <c r="P14" t="s">
        <v>356</v>
      </c>
      <c r="Q14" t="s">
        <v>356</v>
      </c>
      <c r="R14" t="s">
        <v>363</v>
      </c>
      <c r="S14" t="s">
        <v>356</v>
      </c>
      <c r="T14" t="s">
        <v>356</v>
      </c>
      <c r="U14" t="s">
        <v>356</v>
      </c>
      <c r="V14" t="s">
        <v>356</v>
      </c>
      <c r="W14" s="1">
        <v>43017</v>
      </c>
      <c r="X14" s="1">
        <v>52148</v>
      </c>
      <c r="Y14">
        <v>300</v>
      </c>
      <c r="Z14" t="s">
        <v>356</v>
      </c>
      <c r="AA14" t="s">
        <v>364</v>
      </c>
      <c r="AB14" t="s">
        <v>363</v>
      </c>
      <c r="AC14" s="2">
        <v>455325</v>
      </c>
      <c r="AD14" s="2">
        <v>154565.53</v>
      </c>
      <c r="AE14" t="s">
        <v>356</v>
      </c>
      <c r="AF14" t="s">
        <v>356</v>
      </c>
      <c r="AG14" s="3">
        <v>436385.51</v>
      </c>
      <c r="AH14" t="s">
        <v>356</v>
      </c>
      <c r="AI14" t="s">
        <v>365</v>
      </c>
      <c r="AJ14" t="s">
        <v>356</v>
      </c>
      <c r="AK14" t="s">
        <v>366</v>
      </c>
      <c r="AL14" t="s">
        <v>366</v>
      </c>
      <c r="AM14" t="s">
        <v>366</v>
      </c>
      <c r="AN14" t="s">
        <v>356</v>
      </c>
      <c r="AO14" t="s">
        <v>356</v>
      </c>
      <c r="AP14" s="4" t="s">
        <v>367</v>
      </c>
      <c r="AQ14" s="5">
        <v>6.4000000000000001E-2</v>
      </c>
      <c r="AR14" t="s">
        <v>368</v>
      </c>
      <c r="AS14" t="s">
        <v>356</v>
      </c>
      <c r="AT14" s="5">
        <v>0</v>
      </c>
      <c r="AU14" t="s">
        <v>356</v>
      </c>
      <c r="AV14" t="s">
        <v>356</v>
      </c>
      <c r="AW14" t="s">
        <v>356</v>
      </c>
      <c r="AX14" t="s">
        <v>356</v>
      </c>
      <c r="AY14" t="s">
        <v>356</v>
      </c>
      <c r="AZ14" t="s">
        <v>356</v>
      </c>
      <c r="BA14" t="s">
        <v>356</v>
      </c>
      <c r="BB14" t="s">
        <v>356</v>
      </c>
      <c r="BC14" t="s">
        <v>356</v>
      </c>
      <c r="BD14" t="s">
        <v>356</v>
      </c>
      <c r="BE14" t="s">
        <v>356</v>
      </c>
      <c r="BF14" t="s">
        <v>356</v>
      </c>
      <c r="BG14" t="s">
        <v>356</v>
      </c>
      <c r="BH14" t="s">
        <v>356</v>
      </c>
      <c r="BI14" t="s">
        <v>356</v>
      </c>
      <c r="BJ14" t="s">
        <v>356</v>
      </c>
      <c r="BK14" t="s">
        <v>356</v>
      </c>
      <c r="BL14" t="s">
        <v>356</v>
      </c>
      <c r="BM14" t="s">
        <v>356</v>
      </c>
      <c r="BN14" s="1" t="s">
        <v>355</v>
      </c>
      <c r="BO14" s="3">
        <v>0</v>
      </c>
      <c r="BP14" s="6">
        <v>0</v>
      </c>
      <c r="BQ14" t="s">
        <v>369</v>
      </c>
      <c r="BR14">
        <v>0</v>
      </c>
      <c r="BS14">
        <v>0</v>
      </c>
      <c r="BT14">
        <v>0</v>
      </c>
      <c r="BU14">
        <v>0</v>
      </c>
      <c r="BV14" t="s">
        <v>356</v>
      </c>
      <c r="BW14" t="s">
        <v>356</v>
      </c>
      <c r="BX14" t="s">
        <v>361</v>
      </c>
      <c r="BY14" t="s">
        <v>356</v>
      </c>
      <c r="BZ14" t="s">
        <v>356</v>
      </c>
      <c r="CA14" t="s">
        <v>0</v>
      </c>
      <c r="CB14" t="s">
        <v>1</v>
      </c>
      <c r="CC14" t="s">
        <v>2</v>
      </c>
      <c r="CD14" t="s">
        <v>0</v>
      </c>
      <c r="CE14" t="s">
        <v>3</v>
      </c>
      <c r="CF14" t="s">
        <v>2</v>
      </c>
    </row>
    <row r="15" spans="1:84" x14ac:dyDescent="0.2">
      <c r="A15">
        <v>154</v>
      </c>
      <c r="B15">
        <v>125702</v>
      </c>
      <c r="C15">
        <v>125702</v>
      </c>
      <c r="D15">
        <v>125702</v>
      </c>
      <c r="E15">
        <v>125702</v>
      </c>
      <c r="F15" s="1">
        <v>44530</v>
      </c>
      <c r="G15" s="1">
        <v>43427</v>
      </c>
      <c r="H15" t="s">
        <v>356</v>
      </c>
      <c r="I15" s="1" t="s">
        <v>356</v>
      </c>
      <c r="J15" t="s">
        <v>357</v>
      </c>
      <c r="K15" t="s">
        <v>358</v>
      </c>
      <c r="L15" t="s">
        <v>359</v>
      </c>
      <c r="M15" t="s">
        <v>360</v>
      </c>
      <c r="N15" t="s">
        <v>361</v>
      </c>
      <c r="O15" t="s">
        <v>370</v>
      </c>
      <c r="P15" t="s">
        <v>356</v>
      </c>
      <c r="Q15" t="s">
        <v>356</v>
      </c>
      <c r="R15" t="s">
        <v>363</v>
      </c>
      <c r="S15" t="s">
        <v>356</v>
      </c>
      <c r="T15" t="s">
        <v>356</v>
      </c>
      <c r="U15" t="s">
        <v>356</v>
      </c>
      <c r="V15" t="s">
        <v>356</v>
      </c>
      <c r="W15" s="1">
        <v>43130</v>
      </c>
      <c r="X15" s="1">
        <v>49704</v>
      </c>
      <c r="Y15">
        <v>216</v>
      </c>
      <c r="Z15" t="s">
        <v>356</v>
      </c>
      <c r="AA15" t="s">
        <v>371</v>
      </c>
      <c r="AB15" t="s">
        <v>363</v>
      </c>
      <c r="AC15" s="2">
        <v>500000</v>
      </c>
      <c r="AD15" s="2">
        <v>479726.2</v>
      </c>
      <c r="AE15" t="s">
        <v>356</v>
      </c>
      <c r="AF15" t="s">
        <v>356</v>
      </c>
      <c r="AG15" s="3">
        <v>459845.08</v>
      </c>
      <c r="AH15" t="s">
        <v>356</v>
      </c>
      <c r="AI15" t="s">
        <v>365</v>
      </c>
      <c r="AJ15" t="s">
        <v>356</v>
      </c>
      <c r="AK15" t="s">
        <v>366</v>
      </c>
      <c r="AL15" t="s">
        <v>366</v>
      </c>
      <c r="AM15" t="s">
        <v>366</v>
      </c>
      <c r="AN15" t="s">
        <v>356</v>
      </c>
      <c r="AO15" t="s">
        <v>356</v>
      </c>
      <c r="AP15" s="4" t="s">
        <v>367</v>
      </c>
      <c r="AQ15" s="5">
        <v>6.1499999999999999E-2</v>
      </c>
      <c r="AR15" t="s">
        <v>368</v>
      </c>
      <c r="AS15" t="s">
        <v>356</v>
      </c>
      <c r="AT15" s="5">
        <v>0</v>
      </c>
      <c r="AU15" t="s">
        <v>356</v>
      </c>
      <c r="AV15" t="s">
        <v>356</v>
      </c>
      <c r="AW15" t="s">
        <v>356</v>
      </c>
      <c r="AX15" t="s">
        <v>356</v>
      </c>
      <c r="AY15" t="s">
        <v>356</v>
      </c>
      <c r="AZ15" t="s">
        <v>356</v>
      </c>
      <c r="BA15" t="s">
        <v>356</v>
      </c>
      <c r="BB15" t="s">
        <v>356</v>
      </c>
      <c r="BC15" t="s">
        <v>356</v>
      </c>
      <c r="BD15" t="s">
        <v>356</v>
      </c>
      <c r="BE15" t="s">
        <v>356</v>
      </c>
      <c r="BF15" t="s">
        <v>356</v>
      </c>
      <c r="BG15" t="s">
        <v>356</v>
      </c>
      <c r="BH15" t="s">
        <v>356</v>
      </c>
      <c r="BI15" t="s">
        <v>356</v>
      </c>
      <c r="BJ15" t="s">
        <v>356</v>
      </c>
      <c r="BK15" t="s">
        <v>356</v>
      </c>
      <c r="BL15" t="s">
        <v>356</v>
      </c>
      <c r="BM15" t="s">
        <v>356</v>
      </c>
      <c r="BN15" s="1" t="s">
        <v>355</v>
      </c>
      <c r="BO15" s="3">
        <v>0</v>
      </c>
      <c r="BP15" s="6">
        <v>0</v>
      </c>
      <c r="BQ15" t="s">
        <v>369</v>
      </c>
      <c r="BR15">
        <v>0</v>
      </c>
      <c r="BS15">
        <v>0</v>
      </c>
      <c r="BT15">
        <v>0</v>
      </c>
      <c r="BU15">
        <v>0</v>
      </c>
      <c r="BV15" t="s">
        <v>356</v>
      </c>
      <c r="BW15" t="s">
        <v>356</v>
      </c>
      <c r="BX15" t="s">
        <v>361</v>
      </c>
      <c r="BY15" t="s">
        <v>356</v>
      </c>
      <c r="BZ15" t="s">
        <v>356</v>
      </c>
      <c r="CA15" t="s">
        <v>0</v>
      </c>
      <c r="CB15" t="s">
        <v>1</v>
      </c>
      <c r="CC15" t="s">
        <v>2</v>
      </c>
      <c r="CD15" t="s">
        <v>0</v>
      </c>
      <c r="CE15" t="s">
        <v>3</v>
      </c>
      <c r="CF15" t="s">
        <v>2</v>
      </c>
    </row>
    <row r="16" spans="1:84" x14ac:dyDescent="0.2">
      <c r="A16">
        <v>156</v>
      </c>
      <c r="B16">
        <v>125723</v>
      </c>
      <c r="C16">
        <v>125723</v>
      </c>
      <c r="D16">
        <v>125723</v>
      </c>
      <c r="E16">
        <v>125723</v>
      </c>
      <c r="F16" s="1">
        <v>44530</v>
      </c>
      <c r="G16" s="1">
        <v>43427</v>
      </c>
      <c r="H16" t="s">
        <v>356</v>
      </c>
      <c r="I16" s="1" t="s">
        <v>356</v>
      </c>
      <c r="J16" t="s">
        <v>357</v>
      </c>
      <c r="K16" t="s">
        <v>358</v>
      </c>
      <c r="L16" t="s">
        <v>359</v>
      </c>
      <c r="M16" t="s">
        <v>360</v>
      </c>
      <c r="N16" t="s">
        <v>361</v>
      </c>
      <c r="O16" t="s">
        <v>370</v>
      </c>
      <c r="P16" t="s">
        <v>356</v>
      </c>
      <c r="Q16" t="s">
        <v>356</v>
      </c>
      <c r="R16" t="s">
        <v>363</v>
      </c>
      <c r="S16" t="s">
        <v>356</v>
      </c>
      <c r="T16" t="s">
        <v>356</v>
      </c>
      <c r="U16" t="s">
        <v>356</v>
      </c>
      <c r="V16" t="s">
        <v>356</v>
      </c>
      <c r="W16" s="1">
        <v>43062</v>
      </c>
      <c r="X16" s="1">
        <v>52193</v>
      </c>
      <c r="Y16">
        <v>300</v>
      </c>
      <c r="Z16" t="s">
        <v>356</v>
      </c>
      <c r="AA16" t="s">
        <v>364</v>
      </c>
      <c r="AB16" t="s">
        <v>363</v>
      </c>
      <c r="AC16" s="2">
        <v>937500</v>
      </c>
      <c r="AD16" s="2">
        <v>937500</v>
      </c>
      <c r="AE16" t="s">
        <v>356</v>
      </c>
      <c r="AF16" t="s">
        <v>356</v>
      </c>
      <c r="AG16" s="3">
        <v>858359.34</v>
      </c>
      <c r="AH16" t="s">
        <v>356</v>
      </c>
      <c r="AI16" t="s">
        <v>365</v>
      </c>
      <c r="AJ16" t="s">
        <v>356</v>
      </c>
      <c r="AK16" t="s">
        <v>366</v>
      </c>
      <c r="AL16" t="s">
        <v>366</v>
      </c>
      <c r="AM16" t="s">
        <v>366</v>
      </c>
      <c r="AN16" t="s">
        <v>356</v>
      </c>
      <c r="AO16" t="s">
        <v>356</v>
      </c>
      <c r="AP16" s="4" t="s">
        <v>367</v>
      </c>
      <c r="AQ16" s="5">
        <v>4.8000000000000001E-2</v>
      </c>
      <c r="AR16" t="s">
        <v>368</v>
      </c>
      <c r="AS16" t="s">
        <v>356</v>
      </c>
      <c r="AT16" s="5">
        <v>0</v>
      </c>
      <c r="AU16" t="s">
        <v>356</v>
      </c>
      <c r="AV16" t="s">
        <v>356</v>
      </c>
      <c r="AW16" t="s">
        <v>356</v>
      </c>
      <c r="AX16" t="s">
        <v>356</v>
      </c>
      <c r="AY16" t="s">
        <v>356</v>
      </c>
      <c r="AZ16" t="s">
        <v>356</v>
      </c>
      <c r="BA16" t="s">
        <v>356</v>
      </c>
      <c r="BB16" t="s">
        <v>356</v>
      </c>
      <c r="BC16" t="s">
        <v>356</v>
      </c>
      <c r="BD16" t="s">
        <v>356</v>
      </c>
      <c r="BE16" t="s">
        <v>356</v>
      </c>
      <c r="BF16" t="s">
        <v>356</v>
      </c>
      <c r="BG16" t="s">
        <v>356</v>
      </c>
      <c r="BH16" t="s">
        <v>356</v>
      </c>
      <c r="BI16" t="s">
        <v>356</v>
      </c>
      <c r="BJ16" t="s">
        <v>356</v>
      </c>
      <c r="BK16" t="s">
        <v>356</v>
      </c>
      <c r="BL16" t="s">
        <v>356</v>
      </c>
      <c r="BM16" t="s">
        <v>356</v>
      </c>
      <c r="BN16" s="1" t="s">
        <v>355</v>
      </c>
      <c r="BO16" s="3">
        <v>0</v>
      </c>
      <c r="BP16" s="6">
        <v>0</v>
      </c>
      <c r="BQ16" t="s">
        <v>369</v>
      </c>
      <c r="BR16">
        <v>0</v>
      </c>
      <c r="BS16">
        <v>0</v>
      </c>
      <c r="BT16">
        <v>0</v>
      </c>
      <c r="BU16">
        <v>0</v>
      </c>
      <c r="BV16" t="s">
        <v>356</v>
      </c>
      <c r="BW16" t="s">
        <v>356</v>
      </c>
      <c r="BX16" t="s">
        <v>361</v>
      </c>
      <c r="BY16" t="s">
        <v>356</v>
      </c>
      <c r="BZ16" t="s">
        <v>356</v>
      </c>
      <c r="CA16" t="s">
        <v>0</v>
      </c>
      <c r="CB16" t="s">
        <v>1</v>
      </c>
      <c r="CC16" t="s">
        <v>2</v>
      </c>
      <c r="CD16" t="s">
        <v>0</v>
      </c>
      <c r="CE16" t="s">
        <v>3</v>
      </c>
      <c r="CF16" t="s">
        <v>2</v>
      </c>
    </row>
    <row r="17" spans="1:84" x14ac:dyDescent="0.2">
      <c r="A17">
        <v>159</v>
      </c>
      <c r="B17">
        <v>125730</v>
      </c>
      <c r="C17">
        <v>125730</v>
      </c>
      <c r="D17">
        <v>125730</v>
      </c>
      <c r="E17">
        <v>125730</v>
      </c>
      <c r="F17" s="1">
        <v>44530</v>
      </c>
      <c r="G17" s="1">
        <v>43427</v>
      </c>
      <c r="H17" t="s">
        <v>356</v>
      </c>
      <c r="I17" s="1" t="s">
        <v>356</v>
      </c>
      <c r="J17" t="s">
        <v>357</v>
      </c>
      <c r="K17" t="s">
        <v>358</v>
      </c>
      <c r="L17" t="s">
        <v>359</v>
      </c>
      <c r="M17" t="s">
        <v>360</v>
      </c>
      <c r="N17" t="s">
        <v>361</v>
      </c>
      <c r="O17" t="s">
        <v>370</v>
      </c>
      <c r="P17" t="s">
        <v>356</v>
      </c>
      <c r="Q17" t="s">
        <v>356</v>
      </c>
      <c r="R17" t="s">
        <v>363</v>
      </c>
      <c r="S17" t="s">
        <v>356</v>
      </c>
      <c r="T17" t="s">
        <v>356</v>
      </c>
      <c r="U17" t="s">
        <v>356</v>
      </c>
      <c r="V17" t="s">
        <v>356</v>
      </c>
      <c r="W17" s="1">
        <v>43116</v>
      </c>
      <c r="X17" s="1">
        <v>52247</v>
      </c>
      <c r="Y17">
        <v>300</v>
      </c>
      <c r="Z17" t="s">
        <v>356</v>
      </c>
      <c r="AA17" t="s">
        <v>373</v>
      </c>
      <c r="AB17" t="s">
        <v>363</v>
      </c>
      <c r="AC17" s="2">
        <v>186700</v>
      </c>
      <c r="AD17" s="2">
        <v>186700</v>
      </c>
      <c r="AE17" t="s">
        <v>356</v>
      </c>
      <c r="AF17" t="s">
        <v>356</v>
      </c>
      <c r="AG17" s="3">
        <v>175306.71</v>
      </c>
      <c r="AH17" t="s">
        <v>356</v>
      </c>
      <c r="AI17" t="s">
        <v>365</v>
      </c>
      <c r="AJ17" t="s">
        <v>356</v>
      </c>
      <c r="AK17" t="s">
        <v>366</v>
      </c>
      <c r="AL17" t="s">
        <v>366</v>
      </c>
      <c r="AM17" t="s">
        <v>366</v>
      </c>
      <c r="AN17" t="s">
        <v>356</v>
      </c>
      <c r="AO17" t="s">
        <v>356</v>
      </c>
      <c r="AP17" s="4" t="s">
        <v>367</v>
      </c>
      <c r="AQ17" s="5">
        <v>6.0999999999999999E-2</v>
      </c>
      <c r="AR17" t="s">
        <v>368</v>
      </c>
      <c r="AS17" t="s">
        <v>356</v>
      </c>
      <c r="AT17" s="5">
        <v>0</v>
      </c>
      <c r="AU17" t="s">
        <v>356</v>
      </c>
      <c r="AV17" t="s">
        <v>356</v>
      </c>
      <c r="AW17" t="s">
        <v>356</v>
      </c>
      <c r="AX17" t="s">
        <v>356</v>
      </c>
      <c r="AY17" t="s">
        <v>356</v>
      </c>
      <c r="AZ17" t="s">
        <v>356</v>
      </c>
      <c r="BA17" t="s">
        <v>356</v>
      </c>
      <c r="BB17" t="s">
        <v>356</v>
      </c>
      <c r="BC17" t="s">
        <v>356</v>
      </c>
      <c r="BD17" t="s">
        <v>356</v>
      </c>
      <c r="BE17" t="s">
        <v>356</v>
      </c>
      <c r="BF17" t="s">
        <v>356</v>
      </c>
      <c r="BG17" t="s">
        <v>356</v>
      </c>
      <c r="BH17" t="s">
        <v>356</v>
      </c>
      <c r="BI17" t="s">
        <v>356</v>
      </c>
      <c r="BJ17" t="s">
        <v>356</v>
      </c>
      <c r="BK17" t="s">
        <v>356</v>
      </c>
      <c r="BL17" t="s">
        <v>356</v>
      </c>
      <c r="BM17" t="s">
        <v>356</v>
      </c>
      <c r="BN17" s="1" t="s">
        <v>355</v>
      </c>
      <c r="BO17" s="3">
        <v>0</v>
      </c>
      <c r="BP17" s="6">
        <v>0</v>
      </c>
      <c r="BQ17" t="s">
        <v>369</v>
      </c>
      <c r="BR17">
        <v>0</v>
      </c>
      <c r="BS17">
        <v>0</v>
      </c>
      <c r="BT17">
        <v>0</v>
      </c>
      <c r="BU17">
        <v>0</v>
      </c>
      <c r="BV17" t="s">
        <v>356</v>
      </c>
      <c r="BW17" t="s">
        <v>356</v>
      </c>
      <c r="BX17" t="s">
        <v>361</v>
      </c>
      <c r="BY17" t="s">
        <v>356</v>
      </c>
      <c r="BZ17" t="s">
        <v>356</v>
      </c>
      <c r="CA17" t="s">
        <v>0</v>
      </c>
      <c r="CB17" t="s">
        <v>1</v>
      </c>
      <c r="CC17" t="s">
        <v>2</v>
      </c>
      <c r="CD17" t="s">
        <v>0</v>
      </c>
      <c r="CE17" t="s">
        <v>3</v>
      </c>
      <c r="CF17" t="s">
        <v>2</v>
      </c>
    </row>
    <row r="18" spans="1:84" x14ac:dyDescent="0.2">
      <c r="A18">
        <v>170</v>
      </c>
      <c r="B18">
        <v>125770</v>
      </c>
      <c r="C18">
        <v>125770</v>
      </c>
      <c r="D18">
        <v>125770</v>
      </c>
      <c r="E18">
        <v>125770</v>
      </c>
      <c r="F18" s="1">
        <v>44530</v>
      </c>
      <c r="G18" s="1">
        <v>43427</v>
      </c>
      <c r="H18" t="s">
        <v>356</v>
      </c>
      <c r="I18" s="1" t="s">
        <v>356</v>
      </c>
      <c r="J18" t="s">
        <v>357</v>
      </c>
      <c r="K18" t="s">
        <v>358</v>
      </c>
      <c r="L18" t="s">
        <v>359</v>
      </c>
      <c r="M18" t="s">
        <v>360</v>
      </c>
      <c r="N18" t="s">
        <v>357</v>
      </c>
      <c r="O18" t="s">
        <v>370</v>
      </c>
      <c r="P18" t="s">
        <v>356</v>
      </c>
      <c r="Q18" t="s">
        <v>356</v>
      </c>
      <c r="R18" t="s">
        <v>363</v>
      </c>
      <c r="S18" t="s">
        <v>356</v>
      </c>
      <c r="T18" t="s">
        <v>356</v>
      </c>
      <c r="U18" t="s">
        <v>356</v>
      </c>
      <c r="V18" t="s">
        <v>356</v>
      </c>
      <c r="W18" s="1">
        <v>43165</v>
      </c>
      <c r="X18" s="1">
        <v>52296</v>
      </c>
      <c r="Y18">
        <v>300</v>
      </c>
      <c r="Z18" t="s">
        <v>356</v>
      </c>
      <c r="AA18" t="s">
        <v>373</v>
      </c>
      <c r="AB18" t="s">
        <v>363</v>
      </c>
      <c r="AC18" s="2">
        <v>723863</v>
      </c>
      <c r="AD18" s="2">
        <v>723863</v>
      </c>
      <c r="AE18" t="s">
        <v>356</v>
      </c>
      <c r="AF18" t="s">
        <v>356</v>
      </c>
      <c r="AG18" s="3">
        <v>666858.80000000005</v>
      </c>
      <c r="AH18" t="s">
        <v>356</v>
      </c>
      <c r="AI18" t="s">
        <v>365</v>
      </c>
      <c r="AJ18" t="s">
        <v>356</v>
      </c>
      <c r="AK18" t="s">
        <v>366</v>
      </c>
      <c r="AL18" t="s">
        <v>366</v>
      </c>
      <c r="AM18" t="s">
        <v>366</v>
      </c>
      <c r="AN18" t="s">
        <v>356</v>
      </c>
      <c r="AO18" t="s">
        <v>356</v>
      </c>
      <c r="AP18" s="4" t="s">
        <v>367</v>
      </c>
      <c r="AQ18" s="5">
        <v>5.1999999999999998E-2</v>
      </c>
      <c r="AR18" t="s">
        <v>368</v>
      </c>
      <c r="AS18" t="s">
        <v>356</v>
      </c>
      <c r="AT18" s="5">
        <v>0</v>
      </c>
      <c r="AU18" t="s">
        <v>356</v>
      </c>
      <c r="AV18" t="s">
        <v>356</v>
      </c>
      <c r="AW18" t="s">
        <v>356</v>
      </c>
      <c r="AX18" t="s">
        <v>356</v>
      </c>
      <c r="AY18" t="s">
        <v>356</v>
      </c>
      <c r="AZ18" t="s">
        <v>356</v>
      </c>
      <c r="BA18" t="s">
        <v>356</v>
      </c>
      <c r="BB18" t="s">
        <v>356</v>
      </c>
      <c r="BC18" t="s">
        <v>356</v>
      </c>
      <c r="BD18" t="s">
        <v>356</v>
      </c>
      <c r="BE18" t="s">
        <v>356</v>
      </c>
      <c r="BF18" t="s">
        <v>356</v>
      </c>
      <c r="BG18" t="s">
        <v>356</v>
      </c>
      <c r="BH18" t="s">
        <v>356</v>
      </c>
      <c r="BI18" t="s">
        <v>356</v>
      </c>
      <c r="BJ18" t="s">
        <v>356</v>
      </c>
      <c r="BK18" t="s">
        <v>356</v>
      </c>
      <c r="BL18" t="s">
        <v>356</v>
      </c>
      <c r="BM18" t="s">
        <v>356</v>
      </c>
      <c r="BN18" s="1" t="s">
        <v>355</v>
      </c>
      <c r="BO18" s="3">
        <v>0</v>
      </c>
      <c r="BP18" s="6">
        <v>0</v>
      </c>
      <c r="BQ18" t="s">
        <v>369</v>
      </c>
      <c r="BR18">
        <v>0</v>
      </c>
      <c r="BS18">
        <v>0</v>
      </c>
      <c r="BT18">
        <v>0</v>
      </c>
      <c r="BU18">
        <v>0</v>
      </c>
      <c r="BV18" t="s">
        <v>356</v>
      </c>
      <c r="BW18" t="s">
        <v>356</v>
      </c>
      <c r="BX18" t="s">
        <v>361</v>
      </c>
      <c r="BY18" t="s">
        <v>356</v>
      </c>
      <c r="BZ18" t="s">
        <v>356</v>
      </c>
      <c r="CA18" t="s">
        <v>0</v>
      </c>
      <c r="CB18" t="s">
        <v>1</v>
      </c>
      <c r="CC18" t="s">
        <v>2</v>
      </c>
      <c r="CD18" t="s">
        <v>0</v>
      </c>
      <c r="CE18" t="s">
        <v>3</v>
      </c>
      <c r="CF18" t="s">
        <v>2</v>
      </c>
    </row>
    <row r="19" spans="1:84" x14ac:dyDescent="0.2">
      <c r="A19">
        <v>179</v>
      </c>
      <c r="B19">
        <v>125803</v>
      </c>
      <c r="C19">
        <v>125803</v>
      </c>
      <c r="D19">
        <v>125803</v>
      </c>
      <c r="E19">
        <v>125803</v>
      </c>
      <c r="F19" s="1">
        <v>44530</v>
      </c>
      <c r="G19" s="1">
        <v>43427</v>
      </c>
      <c r="H19" t="s">
        <v>356</v>
      </c>
      <c r="I19" s="1" t="s">
        <v>356</v>
      </c>
      <c r="J19" t="s">
        <v>357</v>
      </c>
      <c r="K19" t="s">
        <v>358</v>
      </c>
      <c r="L19" t="s">
        <v>359</v>
      </c>
      <c r="M19" t="s">
        <v>372</v>
      </c>
      <c r="N19" t="s">
        <v>361</v>
      </c>
      <c r="O19" t="s">
        <v>370</v>
      </c>
      <c r="P19" t="s">
        <v>356</v>
      </c>
      <c r="Q19" t="s">
        <v>356</v>
      </c>
      <c r="R19" t="s">
        <v>363</v>
      </c>
      <c r="S19" t="s">
        <v>356</v>
      </c>
      <c r="T19" t="s">
        <v>356</v>
      </c>
      <c r="U19" t="s">
        <v>356</v>
      </c>
      <c r="V19" t="s">
        <v>356</v>
      </c>
      <c r="W19" s="1">
        <v>43116</v>
      </c>
      <c r="X19" s="1">
        <v>52247</v>
      </c>
      <c r="Y19">
        <v>300</v>
      </c>
      <c r="Z19" t="s">
        <v>356</v>
      </c>
      <c r="AA19" t="s">
        <v>364</v>
      </c>
      <c r="AB19" t="s">
        <v>363</v>
      </c>
      <c r="AC19" s="2">
        <v>862500</v>
      </c>
      <c r="AD19" s="2">
        <v>898336.24</v>
      </c>
      <c r="AE19" t="s">
        <v>356</v>
      </c>
      <c r="AF19" t="s">
        <v>356</v>
      </c>
      <c r="AG19" s="3">
        <v>784975.25</v>
      </c>
      <c r="AH19" t="s">
        <v>356</v>
      </c>
      <c r="AI19" t="s">
        <v>365</v>
      </c>
      <c r="AJ19" t="s">
        <v>356</v>
      </c>
      <c r="AK19" t="s">
        <v>366</v>
      </c>
      <c r="AL19" t="s">
        <v>366</v>
      </c>
      <c r="AM19" t="s">
        <v>366</v>
      </c>
      <c r="AN19" t="s">
        <v>356</v>
      </c>
      <c r="AO19" t="s">
        <v>356</v>
      </c>
      <c r="AP19" s="4" t="s">
        <v>367</v>
      </c>
      <c r="AQ19" s="5">
        <v>6.5000000000000002E-2</v>
      </c>
      <c r="AR19" t="s">
        <v>368</v>
      </c>
      <c r="AS19" t="s">
        <v>356</v>
      </c>
      <c r="AT19" s="5">
        <v>0</v>
      </c>
      <c r="AU19" t="s">
        <v>356</v>
      </c>
      <c r="AV19" t="s">
        <v>356</v>
      </c>
      <c r="AW19" t="s">
        <v>356</v>
      </c>
      <c r="AX19" t="s">
        <v>356</v>
      </c>
      <c r="AY19" t="s">
        <v>356</v>
      </c>
      <c r="AZ19" t="s">
        <v>356</v>
      </c>
      <c r="BA19" t="s">
        <v>356</v>
      </c>
      <c r="BB19" t="s">
        <v>356</v>
      </c>
      <c r="BC19" t="s">
        <v>356</v>
      </c>
      <c r="BD19" t="s">
        <v>356</v>
      </c>
      <c r="BE19" t="s">
        <v>356</v>
      </c>
      <c r="BF19" t="s">
        <v>356</v>
      </c>
      <c r="BG19" t="s">
        <v>356</v>
      </c>
      <c r="BH19" t="s">
        <v>356</v>
      </c>
      <c r="BI19" t="s">
        <v>356</v>
      </c>
      <c r="BJ19" t="s">
        <v>356</v>
      </c>
      <c r="BK19" t="s">
        <v>356</v>
      </c>
      <c r="BL19" t="s">
        <v>356</v>
      </c>
      <c r="BM19" t="s">
        <v>356</v>
      </c>
      <c r="BN19" s="1" t="s">
        <v>355</v>
      </c>
      <c r="BO19" s="3">
        <v>0</v>
      </c>
      <c r="BP19" s="6">
        <v>0</v>
      </c>
      <c r="BQ19" t="s">
        <v>369</v>
      </c>
      <c r="BR19">
        <v>0</v>
      </c>
      <c r="BS19">
        <v>0</v>
      </c>
      <c r="BT19">
        <v>0</v>
      </c>
      <c r="BU19">
        <v>0</v>
      </c>
      <c r="BV19" t="s">
        <v>356</v>
      </c>
      <c r="BW19" t="s">
        <v>356</v>
      </c>
      <c r="BX19" t="s">
        <v>361</v>
      </c>
      <c r="BY19" t="s">
        <v>356</v>
      </c>
      <c r="BZ19" t="s">
        <v>356</v>
      </c>
      <c r="CA19" t="s">
        <v>0</v>
      </c>
      <c r="CB19" t="s">
        <v>1</v>
      </c>
      <c r="CC19" t="s">
        <v>2</v>
      </c>
      <c r="CD19" t="s">
        <v>0</v>
      </c>
      <c r="CE19" t="s">
        <v>3</v>
      </c>
      <c r="CF19" t="s">
        <v>2</v>
      </c>
    </row>
    <row r="20" spans="1:84" x14ac:dyDescent="0.2">
      <c r="A20">
        <v>188</v>
      </c>
      <c r="B20">
        <v>125822</v>
      </c>
      <c r="C20">
        <v>125822</v>
      </c>
      <c r="D20">
        <v>125822</v>
      </c>
      <c r="E20">
        <v>125822</v>
      </c>
      <c r="F20" s="1">
        <v>44530</v>
      </c>
      <c r="G20" s="1">
        <v>43427</v>
      </c>
      <c r="H20" t="s">
        <v>356</v>
      </c>
      <c r="I20" s="1" t="s">
        <v>356</v>
      </c>
      <c r="J20" t="s">
        <v>357</v>
      </c>
      <c r="K20" t="s">
        <v>358</v>
      </c>
      <c r="L20" t="s">
        <v>359</v>
      </c>
      <c r="M20" t="s">
        <v>360</v>
      </c>
      <c r="N20" t="s">
        <v>361</v>
      </c>
      <c r="O20" t="s">
        <v>362</v>
      </c>
      <c r="P20" t="s">
        <v>356</v>
      </c>
      <c r="Q20" t="s">
        <v>356</v>
      </c>
      <c r="R20" t="s">
        <v>363</v>
      </c>
      <c r="S20" t="s">
        <v>356</v>
      </c>
      <c r="T20" t="s">
        <v>356</v>
      </c>
      <c r="U20" t="s">
        <v>356</v>
      </c>
      <c r="V20" t="s">
        <v>356</v>
      </c>
      <c r="W20" s="1">
        <v>43245</v>
      </c>
      <c r="X20" s="1">
        <v>52376</v>
      </c>
      <c r="Y20">
        <v>300</v>
      </c>
      <c r="Z20" t="s">
        <v>356</v>
      </c>
      <c r="AA20" t="s">
        <v>364</v>
      </c>
      <c r="AB20" t="s">
        <v>363</v>
      </c>
      <c r="AC20" s="2">
        <v>930000</v>
      </c>
      <c r="AD20" s="2">
        <v>963638.19</v>
      </c>
      <c r="AE20" t="s">
        <v>356</v>
      </c>
      <c r="AF20" t="s">
        <v>356</v>
      </c>
      <c r="AG20" s="3">
        <v>879419.95</v>
      </c>
      <c r="AH20" t="s">
        <v>356</v>
      </c>
      <c r="AI20" t="s">
        <v>365</v>
      </c>
      <c r="AJ20" t="s">
        <v>356</v>
      </c>
      <c r="AK20" t="s">
        <v>366</v>
      </c>
      <c r="AL20" t="s">
        <v>366</v>
      </c>
      <c r="AM20" t="s">
        <v>366</v>
      </c>
      <c r="AN20" t="s">
        <v>356</v>
      </c>
      <c r="AO20" t="s">
        <v>356</v>
      </c>
      <c r="AP20" s="4" t="s">
        <v>367</v>
      </c>
      <c r="AQ20" s="5">
        <v>5.2499999999999998E-2</v>
      </c>
      <c r="AR20" t="s">
        <v>368</v>
      </c>
      <c r="AS20" t="s">
        <v>356</v>
      </c>
      <c r="AT20" s="5">
        <v>0</v>
      </c>
      <c r="AU20" t="s">
        <v>356</v>
      </c>
      <c r="AV20" t="s">
        <v>356</v>
      </c>
      <c r="AW20" t="s">
        <v>356</v>
      </c>
      <c r="AX20" t="s">
        <v>356</v>
      </c>
      <c r="AY20" t="s">
        <v>356</v>
      </c>
      <c r="AZ20" t="s">
        <v>356</v>
      </c>
      <c r="BA20" t="s">
        <v>356</v>
      </c>
      <c r="BB20" t="s">
        <v>356</v>
      </c>
      <c r="BC20" t="s">
        <v>356</v>
      </c>
      <c r="BD20" t="s">
        <v>356</v>
      </c>
      <c r="BE20" t="s">
        <v>356</v>
      </c>
      <c r="BF20" t="s">
        <v>356</v>
      </c>
      <c r="BG20" t="s">
        <v>356</v>
      </c>
      <c r="BH20" t="s">
        <v>356</v>
      </c>
      <c r="BI20" t="s">
        <v>356</v>
      </c>
      <c r="BJ20" t="s">
        <v>356</v>
      </c>
      <c r="BK20" t="s">
        <v>356</v>
      </c>
      <c r="BL20" t="s">
        <v>356</v>
      </c>
      <c r="BM20" t="s">
        <v>356</v>
      </c>
      <c r="BN20" s="1" t="s">
        <v>355</v>
      </c>
      <c r="BO20" s="3">
        <v>0</v>
      </c>
      <c r="BP20" s="6">
        <v>0</v>
      </c>
      <c r="BQ20" t="s">
        <v>369</v>
      </c>
      <c r="BR20">
        <v>0</v>
      </c>
      <c r="BS20">
        <v>0</v>
      </c>
      <c r="BT20">
        <v>0</v>
      </c>
      <c r="BU20">
        <v>0</v>
      </c>
      <c r="BV20" t="s">
        <v>356</v>
      </c>
      <c r="BW20" t="s">
        <v>356</v>
      </c>
      <c r="BX20" t="s">
        <v>361</v>
      </c>
      <c r="BY20" t="s">
        <v>356</v>
      </c>
      <c r="BZ20" t="s">
        <v>356</v>
      </c>
      <c r="CA20" t="s">
        <v>0</v>
      </c>
      <c r="CB20" t="s">
        <v>1</v>
      </c>
      <c r="CC20" t="s">
        <v>2</v>
      </c>
      <c r="CD20" t="s">
        <v>0</v>
      </c>
      <c r="CE20" t="s">
        <v>3</v>
      </c>
      <c r="CF20" t="s">
        <v>2</v>
      </c>
    </row>
    <row r="21" spans="1:84" x14ac:dyDescent="0.2">
      <c r="A21">
        <v>196</v>
      </c>
      <c r="B21">
        <v>125843</v>
      </c>
      <c r="C21">
        <v>125843</v>
      </c>
      <c r="D21">
        <v>125843</v>
      </c>
      <c r="E21">
        <v>125843</v>
      </c>
      <c r="F21" s="1">
        <v>44530</v>
      </c>
      <c r="G21" s="1">
        <v>43427</v>
      </c>
      <c r="H21" t="s">
        <v>356</v>
      </c>
      <c r="I21" s="1" t="s">
        <v>356</v>
      </c>
      <c r="J21" t="s">
        <v>357</v>
      </c>
      <c r="K21" t="s">
        <v>358</v>
      </c>
      <c r="L21" t="s">
        <v>359</v>
      </c>
      <c r="M21" t="s">
        <v>360</v>
      </c>
      <c r="N21" t="s">
        <v>361</v>
      </c>
      <c r="O21" t="s">
        <v>362</v>
      </c>
      <c r="P21" t="s">
        <v>356</v>
      </c>
      <c r="Q21" t="s">
        <v>356</v>
      </c>
      <c r="R21" t="s">
        <v>363</v>
      </c>
      <c r="S21" t="s">
        <v>356</v>
      </c>
      <c r="T21" t="s">
        <v>356</v>
      </c>
      <c r="U21" t="s">
        <v>356</v>
      </c>
      <c r="V21" t="s">
        <v>356</v>
      </c>
      <c r="W21" s="1">
        <v>43165</v>
      </c>
      <c r="X21" s="1">
        <v>54123</v>
      </c>
      <c r="Y21">
        <v>360</v>
      </c>
      <c r="Z21" t="s">
        <v>356</v>
      </c>
      <c r="AA21" t="s">
        <v>364</v>
      </c>
      <c r="AB21" t="s">
        <v>363</v>
      </c>
      <c r="AC21" s="2">
        <v>1400000</v>
      </c>
      <c r="AD21" s="2">
        <v>1409053.43</v>
      </c>
      <c r="AE21" t="s">
        <v>356</v>
      </c>
      <c r="AF21" t="s">
        <v>356</v>
      </c>
      <c r="AG21" s="3">
        <v>1358925.39</v>
      </c>
      <c r="AH21" t="s">
        <v>356</v>
      </c>
      <c r="AI21" t="s">
        <v>365</v>
      </c>
      <c r="AJ21" t="s">
        <v>356</v>
      </c>
      <c r="AK21" t="s">
        <v>366</v>
      </c>
      <c r="AL21" t="s">
        <v>366</v>
      </c>
      <c r="AM21" t="s">
        <v>366</v>
      </c>
      <c r="AN21" t="s">
        <v>356</v>
      </c>
      <c r="AO21" t="s">
        <v>356</v>
      </c>
      <c r="AP21" s="4" t="s">
        <v>367</v>
      </c>
      <c r="AQ21" s="5">
        <v>5.7500000000000002E-2</v>
      </c>
      <c r="AR21" t="s">
        <v>368</v>
      </c>
      <c r="AS21" t="s">
        <v>356</v>
      </c>
      <c r="AT21" s="5">
        <v>0</v>
      </c>
      <c r="AU21" t="s">
        <v>356</v>
      </c>
      <c r="AV21" t="s">
        <v>356</v>
      </c>
      <c r="AW21" t="s">
        <v>356</v>
      </c>
      <c r="AX21" t="s">
        <v>356</v>
      </c>
      <c r="AY21" t="s">
        <v>356</v>
      </c>
      <c r="AZ21" t="s">
        <v>356</v>
      </c>
      <c r="BA21" t="s">
        <v>356</v>
      </c>
      <c r="BB21" t="s">
        <v>356</v>
      </c>
      <c r="BC21" t="s">
        <v>356</v>
      </c>
      <c r="BD21" t="s">
        <v>356</v>
      </c>
      <c r="BE21" t="s">
        <v>356</v>
      </c>
      <c r="BF21" t="s">
        <v>356</v>
      </c>
      <c r="BG21" t="s">
        <v>356</v>
      </c>
      <c r="BH21" t="s">
        <v>356</v>
      </c>
      <c r="BI21" t="s">
        <v>356</v>
      </c>
      <c r="BJ21" t="s">
        <v>356</v>
      </c>
      <c r="BK21" t="s">
        <v>356</v>
      </c>
      <c r="BL21" t="s">
        <v>356</v>
      </c>
      <c r="BM21" t="s">
        <v>356</v>
      </c>
      <c r="BN21" s="1" t="s">
        <v>355</v>
      </c>
      <c r="BO21" s="3">
        <v>0</v>
      </c>
      <c r="BP21" s="6">
        <v>0</v>
      </c>
      <c r="BQ21" t="s">
        <v>369</v>
      </c>
      <c r="BR21">
        <v>0</v>
      </c>
      <c r="BS21">
        <v>0</v>
      </c>
      <c r="BT21">
        <v>0</v>
      </c>
      <c r="BU21">
        <v>0</v>
      </c>
      <c r="BV21" t="s">
        <v>356</v>
      </c>
      <c r="BW21" t="s">
        <v>356</v>
      </c>
      <c r="BX21" t="s">
        <v>361</v>
      </c>
      <c r="BY21" t="s">
        <v>356</v>
      </c>
      <c r="BZ21" t="s">
        <v>356</v>
      </c>
      <c r="CA21" t="s">
        <v>0</v>
      </c>
      <c r="CB21" t="s">
        <v>1</v>
      </c>
      <c r="CC21" t="s">
        <v>2</v>
      </c>
      <c r="CD21" t="s">
        <v>0</v>
      </c>
      <c r="CE21" t="s">
        <v>3</v>
      </c>
      <c r="CF21" t="s">
        <v>2</v>
      </c>
    </row>
    <row r="22" spans="1:84" x14ac:dyDescent="0.2">
      <c r="A22">
        <v>205</v>
      </c>
      <c r="B22">
        <v>125864</v>
      </c>
      <c r="C22">
        <v>125864</v>
      </c>
      <c r="D22">
        <v>125864</v>
      </c>
      <c r="E22">
        <v>125864</v>
      </c>
      <c r="F22" s="1">
        <v>44530</v>
      </c>
      <c r="G22" s="1">
        <v>43427</v>
      </c>
      <c r="H22" t="s">
        <v>356</v>
      </c>
      <c r="I22" s="1" t="s">
        <v>356</v>
      </c>
      <c r="J22" t="s">
        <v>357</v>
      </c>
      <c r="K22" t="s">
        <v>358</v>
      </c>
      <c r="L22" t="s">
        <v>359</v>
      </c>
      <c r="M22" t="s">
        <v>360</v>
      </c>
      <c r="N22" t="s">
        <v>361</v>
      </c>
      <c r="O22" t="s">
        <v>362</v>
      </c>
      <c r="P22" t="s">
        <v>356</v>
      </c>
      <c r="Q22" t="s">
        <v>356</v>
      </c>
      <c r="R22" t="s">
        <v>363</v>
      </c>
      <c r="S22" t="s">
        <v>356</v>
      </c>
      <c r="T22" t="s">
        <v>356</v>
      </c>
      <c r="U22" t="s">
        <v>356</v>
      </c>
      <c r="V22" t="s">
        <v>356</v>
      </c>
      <c r="W22" s="1">
        <v>43153</v>
      </c>
      <c r="X22" s="1">
        <v>52284</v>
      </c>
      <c r="Y22">
        <v>300</v>
      </c>
      <c r="Z22" t="s">
        <v>356</v>
      </c>
      <c r="AA22" t="s">
        <v>373</v>
      </c>
      <c r="AB22" t="s">
        <v>363</v>
      </c>
      <c r="AC22" s="2">
        <v>630000</v>
      </c>
      <c r="AD22" s="2">
        <v>579388.89</v>
      </c>
      <c r="AE22" t="s">
        <v>356</v>
      </c>
      <c r="AF22" t="s">
        <v>356</v>
      </c>
      <c r="AG22" s="3">
        <v>579262.12</v>
      </c>
      <c r="AH22" t="s">
        <v>356</v>
      </c>
      <c r="AI22" t="s">
        <v>365</v>
      </c>
      <c r="AJ22" t="s">
        <v>356</v>
      </c>
      <c r="AK22" t="s">
        <v>366</v>
      </c>
      <c r="AL22" t="s">
        <v>366</v>
      </c>
      <c r="AM22" t="s">
        <v>366</v>
      </c>
      <c r="AN22" t="s">
        <v>356</v>
      </c>
      <c r="AO22" t="s">
        <v>356</v>
      </c>
      <c r="AP22" s="4" t="s">
        <v>367</v>
      </c>
      <c r="AQ22" s="5">
        <v>4.7E-2</v>
      </c>
      <c r="AR22" t="s">
        <v>368</v>
      </c>
      <c r="AS22" t="s">
        <v>356</v>
      </c>
      <c r="AT22" s="5">
        <v>0</v>
      </c>
      <c r="AU22" t="s">
        <v>356</v>
      </c>
      <c r="AV22" t="s">
        <v>356</v>
      </c>
      <c r="AW22" t="s">
        <v>356</v>
      </c>
      <c r="AX22" t="s">
        <v>356</v>
      </c>
      <c r="AY22" t="s">
        <v>356</v>
      </c>
      <c r="AZ22" t="s">
        <v>356</v>
      </c>
      <c r="BA22" t="s">
        <v>356</v>
      </c>
      <c r="BB22" t="s">
        <v>356</v>
      </c>
      <c r="BC22" t="s">
        <v>356</v>
      </c>
      <c r="BD22" t="s">
        <v>356</v>
      </c>
      <c r="BE22" t="s">
        <v>356</v>
      </c>
      <c r="BF22" t="s">
        <v>356</v>
      </c>
      <c r="BG22" t="s">
        <v>356</v>
      </c>
      <c r="BH22" t="s">
        <v>356</v>
      </c>
      <c r="BI22" t="s">
        <v>356</v>
      </c>
      <c r="BJ22" t="s">
        <v>356</v>
      </c>
      <c r="BK22" t="s">
        <v>356</v>
      </c>
      <c r="BL22" t="s">
        <v>356</v>
      </c>
      <c r="BM22" t="s">
        <v>356</v>
      </c>
      <c r="BN22" s="1" t="s">
        <v>355</v>
      </c>
      <c r="BO22" s="3">
        <v>0</v>
      </c>
      <c r="BP22" s="6">
        <v>0</v>
      </c>
      <c r="BQ22" t="s">
        <v>369</v>
      </c>
      <c r="BR22">
        <v>0</v>
      </c>
      <c r="BS22">
        <v>0</v>
      </c>
      <c r="BT22">
        <v>0</v>
      </c>
      <c r="BU22">
        <v>0</v>
      </c>
      <c r="BV22" t="s">
        <v>356</v>
      </c>
      <c r="BW22" t="s">
        <v>356</v>
      </c>
      <c r="BX22" t="s">
        <v>361</v>
      </c>
      <c r="BY22" t="s">
        <v>356</v>
      </c>
      <c r="BZ22" t="s">
        <v>356</v>
      </c>
      <c r="CA22" t="s">
        <v>0</v>
      </c>
      <c r="CB22" t="s">
        <v>1</v>
      </c>
      <c r="CC22" t="s">
        <v>2</v>
      </c>
      <c r="CD22" t="s">
        <v>0</v>
      </c>
      <c r="CE22" t="s">
        <v>3</v>
      </c>
      <c r="CF22" t="s">
        <v>2</v>
      </c>
    </row>
    <row r="23" spans="1:84" x14ac:dyDescent="0.2">
      <c r="A23">
        <v>210</v>
      </c>
      <c r="B23">
        <v>125702</v>
      </c>
      <c r="C23">
        <v>125702</v>
      </c>
      <c r="D23">
        <v>125884</v>
      </c>
      <c r="E23">
        <v>125884</v>
      </c>
      <c r="F23" s="1">
        <v>44530</v>
      </c>
      <c r="G23" s="1">
        <v>43427</v>
      </c>
      <c r="H23" t="s">
        <v>356</v>
      </c>
      <c r="I23" s="1" t="s">
        <v>356</v>
      </c>
      <c r="J23" t="s">
        <v>357</v>
      </c>
      <c r="K23" t="s">
        <v>358</v>
      </c>
      <c r="L23" t="s">
        <v>359</v>
      </c>
      <c r="M23" t="s">
        <v>360</v>
      </c>
      <c r="N23" t="s">
        <v>361</v>
      </c>
      <c r="O23" t="s">
        <v>370</v>
      </c>
      <c r="P23" t="s">
        <v>356</v>
      </c>
      <c r="Q23" t="s">
        <v>356</v>
      </c>
      <c r="R23" t="s">
        <v>363</v>
      </c>
      <c r="S23" t="s">
        <v>356</v>
      </c>
      <c r="T23" t="s">
        <v>356</v>
      </c>
      <c r="U23" t="s">
        <v>356</v>
      </c>
      <c r="V23" t="s">
        <v>356</v>
      </c>
      <c r="W23" s="1">
        <v>43130</v>
      </c>
      <c r="X23" s="1">
        <v>49704</v>
      </c>
      <c r="Y23">
        <v>216</v>
      </c>
      <c r="Z23" t="s">
        <v>356</v>
      </c>
      <c r="AA23" t="s">
        <v>371</v>
      </c>
      <c r="AB23" t="s">
        <v>363</v>
      </c>
      <c r="AC23" s="2">
        <v>500000</v>
      </c>
      <c r="AD23" s="2">
        <v>0</v>
      </c>
      <c r="AE23" t="s">
        <v>356</v>
      </c>
      <c r="AF23" t="s">
        <v>356</v>
      </c>
      <c r="AG23" s="3">
        <v>517584.13</v>
      </c>
      <c r="AH23" t="s">
        <v>356</v>
      </c>
      <c r="AI23" t="s">
        <v>365</v>
      </c>
      <c r="AJ23" t="s">
        <v>356</v>
      </c>
      <c r="AK23" t="s">
        <v>366</v>
      </c>
      <c r="AL23" t="s">
        <v>366</v>
      </c>
      <c r="AM23" t="s">
        <v>366</v>
      </c>
      <c r="AN23" t="s">
        <v>356</v>
      </c>
      <c r="AO23" t="s">
        <v>356</v>
      </c>
      <c r="AP23" s="4" t="s">
        <v>367</v>
      </c>
      <c r="AQ23" s="5">
        <v>6.4500000000000002E-2</v>
      </c>
      <c r="AR23" t="s">
        <v>368</v>
      </c>
      <c r="AS23" t="s">
        <v>356</v>
      </c>
      <c r="AT23" s="5">
        <v>0</v>
      </c>
      <c r="AU23" t="s">
        <v>356</v>
      </c>
      <c r="AV23" t="s">
        <v>356</v>
      </c>
      <c r="AW23" t="s">
        <v>356</v>
      </c>
      <c r="AX23" t="s">
        <v>356</v>
      </c>
      <c r="AY23" t="s">
        <v>356</v>
      </c>
      <c r="AZ23" t="s">
        <v>356</v>
      </c>
      <c r="BA23" t="s">
        <v>356</v>
      </c>
      <c r="BB23" t="s">
        <v>356</v>
      </c>
      <c r="BC23" t="s">
        <v>356</v>
      </c>
      <c r="BD23" t="s">
        <v>356</v>
      </c>
      <c r="BE23" t="s">
        <v>356</v>
      </c>
      <c r="BF23" t="s">
        <v>356</v>
      </c>
      <c r="BG23" t="s">
        <v>356</v>
      </c>
      <c r="BH23" t="s">
        <v>356</v>
      </c>
      <c r="BI23" t="s">
        <v>356</v>
      </c>
      <c r="BJ23" t="s">
        <v>356</v>
      </c>
      <c r="BK23" t="s">
        <v>356</v>
      </c>
      <c r="BL23" t="s">
        <v>356</v>
      </c>
      <c r="BM23" t="s">
        <v>356</v>
      </c>
      <c r="BN23" s="1" t="s">
        <v>355</v>
      </c>
      <c r="BO23" s="3">
        <v>0</v>
      </c>
      <c r="BP23" s="6">
        <v>0</v>
      </c>
      <c r="BQ23" t="s">
        <v>369</v>
      </c>
      <c r="BR23">
        <v>0</v>
      </c>
      <c r="BS23">
        <v>0</v>
      </c>
      <c r="BT23">
        <v>0</v>
      </c>
      <c r="BU23">
        <v>0</v>
      </c>
      <c r="BV23" t="s">
        <v>356</v>
      </c>
      <c r="BW23" t="s">
        <v>356</v>
      </c>
      <c r="BX23" t="s">
        <v>361</v>
      </c>
      <c r="BY23" t="s">
        <v>356</v>
      </c>
      <c r="BZ23" t="s">
        <v>356</v>
      </c>
      <c r="CA23" t="s">
        <v>0</v>
      </c>
      <c r="CB23" t="s">
        <v>1</v>
      </c>
      <c r="CC23" t="s">
        <v>2</v>
      </c>
      <c r="CD23" t="s">
        <v>0</v>
      </c>
      <c r="CE23" t="s">
        <v>3</v>
      </c>
      <c r="CF23" t="s">
        <v>2</v>
      </c>
    </row>
    <row r="24" spans="1:84" x14ac:dyDescent="0.2">
      <c r="A24">
        <v>213</v>
      </c>
      <c r="B24">
        <v>125894</v>
      </c>
      <c r="C24">
        <v>125894</v>
      </c>
      <c r="D24">
        <v>125894</v>
      </c>
      <c r="E24">
        <v>125894</v>
      </c>
      <c r="F24" s="1">
        <v>44530</v>
      </c>
      <c r="G24" s="1">
        <v>43427</v>
      </c>
      <c r="H24" t="s">
        <v>356</v>
      </c>
      <c r="I24" s="1" t="s">
        <v>356</v>
      </c>
      <c r="J24" t="s">
        <v>357</v>
      </c>
      <c r="K24" t="s">
        <v>358</v>
      </c>
      <c r="L24" t="s">
        <v>359</v>
      </c>
      <c r="M24" t="s">
        <v>360</v>
      </c>
      <c r="N24" t="s">
        <v>361</v>
      </c>
      <c r="O24" t="s">
        <v>370</v>
      </c>
      <c r="P24" t="s">
        <v>356</v>
      </c>
      <c r="Q24" t="s">
        <v>356</v>
      </c>
      <c r="R24" t="s">
        <v>363</v>
      </c>
      <c r="S24" t="s">
        <v>356</v>
      </c>
      <c r="T24" t="s">
        <v>356</v>
      </c>
      <c r="U24" t="s">
        <v>356</v>
      </c>
      <c r="V24" t="s">
        <v>356</v>
      </c>
      <c r="W24" s="1">
        <v>43186</v>
      </c>
      <c r="X24" s="1">
        <v>52317</v>
      </c>
      <c r="Y24">
        <v>300</v>
      </c>
      <c r="Z24" t="s">
        <v>356</v>
      </c>
      <c r="AA24" t="s">
        <v>364</v>
      </c>
      <c r="AB24" t="s">
        <v>363</v>
      </c>
      <c r="AC24" s="2">
        <v>1885000</v>
      </c>
      <c r="AD24" s="2">
        <v>1911117.46</v>
      </c>
      <c r="AE24" t="s">
        <v>356</v>
      </c>
      <c r="AF24" t="s">
        <v>356</v>
      </c>
      <c r="AG24" s="3">
        <v>1796514.06</v>
      </c>
      <c r="AH24" t="s">
        <v>356</v>
      </c>
      <c r="AI24" t="s">
        <v>365</v>
      </c>
      <c r="AJ24" t="s">
        <v>356</v>
      </c>
      <c r="AK24" t="s">
        <v>366</v>
      </c>
      <c r="AL24" t="s">
        <v>366</v>
      </c>
      <c r="AM24" t="s">
        <v>366</v>
      </c>
      <c r="AN24" t="s">
        <v>356</v>
      </c>
      <c r="AO24" t="s">
        <v>356</v>
      </c>
      <c r="AP24" s="4" t="s">
        <v>367</v>
      </c>
      <c r="AQ24" s="5">
        <v>6.5500000000000003E-2</v>
      </c>
      <c r="AR24" t="s">
        <v>368</v>
      </c>
      <c r="AS24" t="s">
        <v>356</v>
      </c>
      <c r="AT24" s="5">
        <v>0</v>
      </c>
      <c r="AU24" t="s">
        <v>356</v>
      </c>
      <c r="AV24" t="s">
        <v>356</v>
      </c>
      <c r="AW24" t="s">
        <v>356</v>
      </c>
      <c r="AX24" t="s">
        <v>356</v>
      </c>
      <c r="AY24" t="s">
        <v>356</v>
      </c>
      <c r="AZ24" t="s">
        <v>356</v>
      </c>
      <c r="BA24" t="s">
        <v>356</v>
      </c>
      <c r="BB24" t="s">
        <v>356</v>
      </c>
      <c r="BC24" t="s">
        <v>356</v>
      </c>
      <c r="BD24" t="s">
        <v>356</v>
      </c>
      <c r="BE24" t="s">
        <v>356</v>
      </c>
      <c r="BF24" t="s">
        <v>356</v>
      </c>
      <c r="BG24" t="s">
        <v>356</v>
      </c>
      <c r="BH24" t="s">
        <v>356</v>
      </c>
      <c r="BI24" t="s">
        <v>356</v>
      </c>
      <c r="BJ24" t="s">
        <v>356</v>
      </c>
      <c r="BK24" t="s">
        <v>356</v>
      </c>
      <c r="BL24" t="s">
        <v>356</v>
      </c>
      <c r="BM24" t="s">
        <v>356</v>
      </c>
      <c r="BN24" s="1" t="s">
        <v>355</v>
      </c>
      <c r="BO24" s="3">
        <v>0</v>
      </c>
      <c r="BP24" s="6">
        <v>0</v>
      </c>
      <c r="BQ24" t="s">
        <v>369</v>
      </c>
      <c r="BR24">
        <v>0</v>
      </c>
      <c r="BS24">
        <v>0</v>
      </c>
      <c r="BT24">
        <v>0</v>
      </c>
      <c r="BU24">
        <v>0</v>
      </c>
      <c r="BV24" t="s">
        <v>356</v>
      </c>
      <c r="BW24" t="s">
        <v>356</v>
      </c>
      <c r="BX24" t="s">
        <v>361</v>
      </c>
      <c r="BY24" t="s">
        <v>356</v>
      </c>
      <c r="BZ24" t="s">
        <v>356</v>
      </c>
      <c r="CA24" t="s">
        <v>0</v>
      </c>
      <c r="CB24" t="s">
        <v>1</v>
      </c>
      <c r="CC24" t="s">
        <v>2</v>
      </c>
      <c r="CD24" t="s">
        <v>0</v>
      </c>
      <c r="CE24" t="s">
        <v>3</v>
      </c>
      <c r="CF24" t="s">
        <v>2</v>
      </c>
    </row>
    <row r="25" spans="1:84" x14ac:dyDescent="0.2">
      <c r="A25">
        <v>218</v>
      </c>
      <c r="B25">
        <v>125514</v>
      </c>
      <c r="C25">
        <v>125514</v>
      </c>
      <c r="D25">
        <v>125904</v>
      </c>
      <c r="E25">
        <v>125904</v>
      </c>
      <c r="F25" s="1">
        <v>44530</v>
      </c>
      <c r="G25" s="1">
        <v>43427</v>
      </c>
      <c r="H25" t="s">
        <v>356</v>
      </c>
      <c r="I25" s="1" t="s">
        <v>356</v>
      </c>
      <c r="J25" t="s">
        <v>357</v>
      </c>
      <c r="K25" t="s">
        <v>358</v>
      </c>
      <c r="L25" t="s">
        <v>359</v>
      </c>
      <c r="M25" t="s">
        <v>360</v>
      </c>
      <c r="N25" t="s">
        <v>361</v>
      </c>
      <c r="O25" t="s">
        <v>370</v>
      </c>
      <c r="P25" t="s">
        <v>356</v>
      </c>
      <c r="Q25" t="s">
        <v>356</v>
      </c>
      <c r="R25" t="s">
        <v>363</v>
      </c>
      <c r="S25" t="s">
        <v>356</v>
      </c>
      <c r="T25" t="s">
        <v>356</v>
      </c>
      <c r="U25" t="s">
        <v>356</v>
      </c>
      <c r="V25" t="s">
        <v>356</v>
      </c>
      <c r="W25" s="1">
        <v>43144</v>
      </c>
      <c r="X25" s="1">
        <v>52275</v>
      </c>
      <c r="Y25">
        <v>300</v>
      </c>
      <c r="Z25" t="s">
        <v>356</v>
      </c>
      <c r="AA25" t="s">
        <v>371</v>
      </c>
      <c r="AB25" t="s">
        <v>363</v>
      </c>
      <c r="AC25" s="2">
        <v>500000</v>
      </c>
      <c r="AD25" s="2">
        <v>300000</v>
      </c>
      <c r="AE25" t="s">
        <v>356</v>
      </c>
      <c r="AF25" t="s">
        <v>356</v>
      </c>
      <c r="AG25" s="3">
        <v>408472.71</v>
      </c>
      <c r="AH25" t="s">
        <v>356</v>
      </c>
      <c r="AI25" t="s">
        <v>365</v>
      </c>
      <c r="AJ25" t="s">
        <v>356</v>
      </c>
      <c r="AK25" t="s">
        <v>366</v>
      </c>
      <c r="AL25" t="s">
        <v>366</v>
      </c>
      <c r="AM25" t="s">
        <v>366</v>
      </c>
      <c r="AN25" t="s">
        <v>356</v>
      </c>
      <c r="AO25" t="s">
        <v>356</v>
      </c>
      <c r="AP25" s="4" t="s">
        <v>367</v>
      </c>
      <c r="AQ25" s="5">
        <v>6.0999999999999999E-2</v>
      </c>
      <c r="AR25" t="s">
        <v>368</v>
      </c>
      <c r="AS25" t="s">
        <v>356</v>
      </c>
      <c r="AT25" s="5">
        <v>0</v>
      </c>
      <c r="AU25" t="s">
        <v>356</v>
      </c>
      <c r="AV25" t="s">
        <v>356</v>
      </c>
      <c r="AW25" t="s">
        <v>356</v>
      </c>
      <c r="AX25" t="s">
        <v>356</v>
      </c>
      <c r="AY25" t="s">
        <v>356</v>
      </c>
      <c r="AZ25" t="s">
        <v>356</v>
      </c>
      <c r="BA25" t="s">
        <v>356</v>
      </c>
      <c r="BB25" t="s">
        <v>356</v>
      </c>
      <c r="BC25" t="s">
        <v>356</v>
      </c>
      <c r="BD25" t="s">
        <v>356</v>
      </c>
      <c r="BE25" t="s">
        <v>356</v>
      </c>
      <c r="BF25" t="s">
        <v>356</v>
      </c>
      <c r="BG25" t="s">
        <v>356</v>
      </c>
      <c r="BH25" t="s">
        <v>356</v>
      </c>
      <c r="BI25" t="s">
        <v>356</v>
      </c>
      <c r="BJ25" t="s">
        <v>356</v>
      </c>
      <c r="BK25" t="s">
        <v>356</v>
      </c>
      <c r="BL25" t="s">
        <v>356</v>
      </c>
      <c r="BM25" t="s">
        <v>356</v>
      </c>
      <c r="BN25" s="1" t="s">
        <v>355</v>
      </c>
      <c r="BO25" s="3">
        <v>0</v>
      </c>
      <c r="BP25" s="6">
        <v>0</v>
      </c>
      <c r="BQ25" t="s">
        <v>369</v>
      </c>
      <c r="BR25">
        <v>0</v>
      </c>
      <c r="BS25">
        <v>0</v>
      </c>
      <c r="BT25">
        <v>0</v>
      </c>
      <c r="BU25">
        <v>0</v>
      </c>
      <c r="BV25" t="s">
        <v>356</v>
      </c>
      <c r="BW25" t="s">
        <v>356</v>
      </c>
      <c r="BX25" t="s">
        <v>361</v>
      </c>
      <c r="BY25" t="s">
        <v>356</v>
      </c>
      <c r="BZ25" t="s">
        <v>356</v>
      </c>
      <c r="CA25" t="s">
        <v>0</v>
      </c>
      <c r="CB25" t="s">
        <v>1</v>
      </c>
      <c r="CC25" t="s">
        <v>2</v>
      </c>
      <c r="CD25" t="s">
        <v>0</v>
      </c>
      <c r="CE25" t="s">
        <v>3</v>
      </c>
      <c r="CF25" t="s">
        <v>2</v>
      </c>
    </row>
    <row r="26" spans="1:84" x14ac:dyDescent="0.2">
      <c r="A26">
        <v>221</v>
      </c>
      <c r="B26">
        <v>125914</v>
      </c>
      <c r="C26">
        <v>125914</v>
      </c>
      <c r="D26">
        <v>125914</v>
      </c>
      <c r="E26">
        <v>125914</v>
      </c>
      <c r="F26" s="1">
        <v>44530</v>
      </c>
      <c r="G26" s="1">
        <v>43427</v>
      </c>
      <c r="H26" t="s">
        <v>356</v>
      </c>
      <c r="I26" s="1" t="s">
        <v>356</v>
      </c>
      <c r="J26" t="s">
        <v>357</v>
      </c>
      <c r="K26" t="s">
        <v>358</v>
      </c>
      <c r="L26" t="s">
        <v>359</v>
      </c>
      <c r="M26" t="s">
        <v>360</v>
      </c>
      <c r="N26" t="s">
        <v>361</v>
      </c>
      <c r="O26" t="s">
        <v>370</v>
      </c>
      <c r="P26" t="s">
        <v>356</v>
      </c>
      <c r="Q26" t="s">
        <v>356</v>
      </c>
      <c r="R26" t="s">
        <v>363</v>
      </c>
      <c r="S26" t="s">
        <v>356</v>
      </c>
      <c r="T26" t="s">
        <v>356</v>
      </c>
      <c r="U26" t="s">
        <v>356</v>
      </c>
      <c r="V26" t="s">
        <v>356</v>
      </c>
      <c r="W26" s="1">
        <v>43210</v>
      </c>
      <c r="X26" s="1">
        <v>54168</v>
      </c>
      <c r="Y26">
        <v>360</v>
      </c>
      <c r="Z26" t="s">
        <v>356</v>
      </c>
      <c r="AA26" t="s">
        <v>371</v>
      </c>
      <c r="AB26" t="s">
        <v>363</v>
      </c>
      <c r="AC26" s="2">
        <v>250650</v>
      </c>
      <c r="AD26" s="2">
        <v>250356.54</v>
      </c>
      <c r="AE26" t="s">
        <v>356</v>
      </c>
      <c r="AF26" t="s">
        <v>356</v>
      </c>
      <c r="AG26" s="3">
        <v>250356.55</v>
      </c>
      <c r="AH26" t="s">
        <v>356</v>
      </c>
      <c r="AI26" t="s">
        <v>365</v>
      </c>
      <c r="AJ26" t="s">
        <v>356</v>
      </c>
      <c r="AK26" t="s">
        <v>366</v>
      </c>
      <c r="AL26" t="s">
        <v>366</v>
      </c>
      <c r="AM26" t="s">
        <v>366</v>
      </c>
      <c r="AN26" t="s">
        <v>356</v>
      </c>
      <c r="AO26" t="s">
        <v>356</v>
      </c>
      <c r="AP26" s="4" t="s">
        <v>367</v>
      </c>
      <c r="AQ26" s="5">
        <v>3.95E-2</v>
      </c>
      <c r="AR26" t="s">
        <v>368</v>
      </c>
      <c r="AS26" t="s">
        <v>356</v>
      </c>
      <c r="AT26" s="5">
        <v>0</v>
      </c>
      <c r="AU26" t="s">
        <v>356</v>
      </c>
      <c r="AV26" t="s">
        <v>356</v>
      </c>
      <c r="AW26" t="s">
        <v>356</v>
      </c>
      <c r="AX26" t="s">
        <v>356</v>
      </c>
      <c r="AY26" t="s">
        <v>356</v>
      </c>
      <c r="AZ26" t="s">
        <v>356</v>
      </c>
      <c r="BA26" t="s">
        <v>356</v>
      </c>
      <c r="BB26" t="s">
        <v>356</v>
      </c>
      <c r="BC26" t="s">
        <v>356</v>
      </c>
      <c r="BD26" t="s">
        <v>356</v>
      </c>
      <c r="BE26" t="s">
        <v>356</v>
      </c>
      <c r="BF26" t="s">
        <v>356</v>
      </c>
      <c r="BG26" t="s">
        <v>356</v>
      </c>
      <c r="BH26" t="s">
        <v>356</v>
      </c>
      <c r="BI26" t="s">
        <v>356</v>
      </c>
      <c r="BJ26" t="s">
        <v>356</v>
      </c>
      <c r="BK26" t="s">
        <v>356</v>
      </c>
      <c r="BL26" t="s">
        <v>356</v>
      </c>
      <c r="BM26" t="s">
        <v>356</v>
      </c>
      <c r="BN26" s="1" t="s">
        <v>355</v>
      </c>
      <c r="BO26" s="3">
        <v>0</v>
      </c>
      <c r="BP26" s="6">
        <v>0</v>
      </c>
      <c r="BQ26" t="s">
        <v>369</v>
      </c>
      <c r="BR26">
        <v>0</v>
      </c>
      <c r="BS26">
        <v>0</v>
      </c>
      <c r="BT26">
        <v>0</v>
      </c>
      <c r="BU26">
        <v>0</v>
      </c>
      <c r="BV26" t="s">
        <v>356</v>
      </c>
      <c r="BW26" t="s">
        <v>356</v>
      </c>
      <c r="BX26" t="s">
        <v>361</v>
      </c>
      <c r="BY26" t="s">
        <v>356</v>
      </c>
      <c r="BZ26" t="s">
        <v>356</v>
      </c>
      <c r="CA26" t="s">
        <v>0</v>
      </c>
      <c r="CB26" t="s">
        <v>1</v>
      </c>
      <c r="CC26" t="s">
        <v>2</v>
      </c>
      <c r="CD26" t="s">
        <v>0</v>
      </c>
      <c r="CE26" t="s">
        <v>3</v>
      </c>
      <c r="CF26" t="s">
        <v>2</v>
      </c>
    </row>
    <row r="27" spans="1:84" x14ac:dyDescent="0.2">
      <c r="A27">
        <v>253</v>
      </c>
      <c r="B27">
        <v>126006</v>
      </c>
      <c r="C27">
        <v>126006</v>
      </c>
      <c r="D27">
        <v>126006</v>
      </c>
      <c r="E27">
        <v>126006</v>
      </c>
      <c r="F27" s="1">
        <v>44530</v>
      </c>
      <c r="G27" s="1">
        <v>43427</v>
      </c>
      <c r="H27" t="s">
        <v>356</v>
      </c>
      <c r="I27" s="1" t="s">
        <v>356</v>
      </c>
      <c r="J27" t="s">
        <v>357</v>
      </c>
      <c r="K27" t="s">
        <v>358</v>
      </c>
      <c r="L27" t="s">
        <v>359</v>
      </c>
      <c r="M27" t="s">
        <v>360</v>
      </c>
      <c r="N27" t="s">
        <v>361</v>
      </c>
      <c r="O27" t="s">
        <v>362</v>
      </c>
      <c r="P27" t="s">
        <v>356</v>
      </c>
      <c r="Q27" t="s">
        <v>356</v>
      </c>
      <c r="R27" t="s">
        <v>363</v>
      </c>
      <c r="S27" t="s">
        <v>356</v>
      </c>
      <c r="T27" t="s">
        <v>356</v>
      </c>
      <c r="U27" t="s">
        <v>356</v>
      </c>
      <c r="V27" t="s">
        <v>356</v>
      </c>
      <c r="W27" s="1">
        <v>43249</v>
      </c>
      <c r="X27" s="1">
        <v>52380</v>
      </c>
      <c r="Y27">
        <v>300</v>
      </c>
      <c r="Z27" t="s">
        <v>356</v>
      </c>
      <c r="AA27" t="s">
        <v>373</v>
      </c>
      <c r="AB27" t="s">
        <v>363</v>
      </c>
      <c r="AC27" s="2">
        <v>795000</v>
      </c>
      <c r="AD27" s="2">
        <v>794999.99</v>
      </c>
      <c r="AE27" t="s">
        <v>356</v>
      </c>
      <c r="AF27" t="s">
        <v>356</v>
      </c>
      <c r="AG27" s="3">
        <v>723464.44</v>
      </c>
      <c r="AH27" t="s">
        <v>356</v>
      </c>
      <c r="AI27" t="s">
        <v>365</v>
      </c>
      <c r="AJ27" t="s">
        <v>356</v>
      </c>
      <c r="AK27" t="s">
        <v>366</v>
      </c>
      <c r="AL27" t="s">
        <v>366</v>
      </c>
      <c r="AM27" t="s">
        <v>366</v>
      </c>
      <c r="AN27" t="s">
        <v>356</v>
      </c>
      <c r="AO27" t="s">
        <v>356</v>
      </c>
      <c r="AP27" s="4" t="s">
        <v>367</v>
      </c>
      <c r="AQ27" s="5">
        <v>5.6500000000000002E-2</v>
      </c>
      <c r="AR27" t="s">
        <v>368</v>
      </c>
      <c r="AS27" t="s">
        <v>356</v>
      </c>
      <c r="AT27" s="5">
        <v>0</v>
      </c>
      <c r="AU27" t="s">
        <v>356</v>
      </c>
      <c r="AV27" t="s">
        <v>356</v>
      </c>
      <c r="AW27" t="s">
        <v>356</v>
      </c>
      <c r="AX27" t="s">
        <v>356</v>
      </c>
      <c r="AY27" t="s">
        <v>356</v>
      </c>
      <c r="AZ27" t="s">
        <v>356</v>
      </c>
      <c r="BA27" t="s">
        <v>356</v>
      </c>
      <c r="BB27" t="s">
        <v>356</v>
      </c>
      <c r="BC27" t="s">
        <v>356</v>
      </c>
      <c r="BD27" t="s">
        <v>356</v>
      </c>
      <c r="BE27" t="s">
        <v>356</v>
      </c>
      <c r="BF27" t="s">
        <v>356</v>
      </c>
      <c r="BG27" t="s">
        <v>356</v>
      </c>
      <c r="BH27" t="s">
        <v>356</v>
      </c>
      <c r="BI27" t="s">
        <v>356</v>
      </c>
      <c r="BJ27" t="s">
        <v>356</v>
      </c>
      <c r="BK27" t="s">
        <v>356</v>
      </c>
      <c r="BL27" t="s">
        <v>356</v>
      </c>
      <c r="BM27" t="s">
        <v>356</v>
      </c>
      <c r="BN27" s="1" t="s">
        <v>355</v>
      </c>
      <c r="BO27" s="3">
        <v>0</v>
      </c>
      <c r="BP27" s="6">
        <v>0</v>
      </c>
      <c r="BQ27" t="s">
        <v>369</v>
      </c>
      <c r="BR27">
        <v>0</v>
      </c>
      <c r="BS27">
        <v>0</v>
      </c>
      <c r="BT27">
        <v>0</v>
      </c>
      <c r="BU27">
        <v>0</v>
      </c>
      <c r="BV27" t="s">
        <v>356</v>
      </c>
      <c r="BW27" t="s">
        <v>356</v>
      </c>
      <c r="BX27" t="s">
        <v>361</v>
      </c>
      <c r="BY27" t="s">
        <v>356</v>
      </c>
      <c r="BZ27" t="s">
        <v>356</v>
      </c>
      <c r="CA27" t="s">
        <v>0</v>
      </c>
      <c r="CB27" t="s">
        <v>1</v>
      </c>
      <c r="CC27" t="s">
        <v>2</v>
      </c>
      <c r="CD27" t="s">
        <v>0</v>
      </c>
      <c r="CE27" t="s">
        <v>3</v>
      </c>
      <c r="CF27" t="s">
        <v>2</v>
      </c>
    </row>
    <row r="28" spans="1:84" x14ac:dyDescent="0.2">
      <c r="A28">
        <v>254</v>
      </c>
      <c r="B28">
        <v>126007</v>
      </c>
      <c r="C28">
        <v>126007</v>
      </c>
      <c r="D28">
        <v>126007</v>
      </c>
      <c r="E28">
        <v>126007</v>
      </c>
      <c r="F28" s="1">
        <v>44530</v>
      </c>
      <c r="G28" s="1">
        <v>43427</v>
      </c>
      <c r="H28" t="s">
        <v>356</v>
      </c>
      <c r="I28" s="1" t="s">
        <v>356</v>
      </c>
      <c r="J28" t="s">
        <v>357</v>
      </c>
      <c r="K28" t="s">
        <v>358</v>
      </c>
      <c r="L28" t="s">
        <v>359</v>
      </c>
      <c r="M28" t="s">
        <v>360</v>
      </c>
      <c r="N28" t="s">
        <v>361</v>
      </c>
      <c r="O28" t="s">
        <v>362</v>
      </c>
      <c r="P28" t="s">
        <v>356</v>
      </c>
      <c r="Q28" t="s">
        <v>356</v>
      </c>
      <c r="R28" t="s">
        <v>363</v>
      </c>
      <c r="S28" t="s">
        <v>356</v>
      </c>
      <c r="T28" t="s">
        <v>356</v>
      </c>
      <c r="U28" t="s">
        <v>356</v>
      </c>
      <c r="V28" t="s">
        <v>356</v>
      </c>
      <c r="W28" s="1">
        <v>43249</v>
      </c>
      <c r="X28" s="1">
        <v>52380</v>
      </c>
      <c r="Y28">
        <v>300</v>
      </c>
      <c r="Z28" t="s">
        <v>356</v>
      </c>
      <c r="AA28" t="s">
        <v>373</v>
      </c>
      <c r="AB28" t="s">
        <v>363</v>
      </c>
      <c r="AC28" s="2">
        <v>855000</v>
      </c>
      <c r="AD28" s="2">
        <v>855000</v>
      </c>
      <c r="AE28" t="s">
        <v>356</v>
      </c>
      <c r="AF28" t="s">
        <v>356</v>
      </c>
      <c r="AG28" s="3">
        <v>777871.81</v>
      </c>
      <c r="AH28" t="s">
        <v>356</v>
      </c>
      <c r="AI28" t="s">
        <v>365</v>
      </c>
      <c r="AJ28" t="s">
        <v>356</v>
      </c>
      <c r="AK28" t="s">
        <v>366</v>
      </c>
      <c r="AL28" t="s">
        <v>366</v>
      </c>
      <c r="AM28" t="s">
        <v>366</v>
      </c>
      <c r="AN28" t="s">
        <v>356</v>
      </c>
      <c r="AO28" t="s">
        <v>356</v>
      </c>
      <c r="AP28" s="4" t="s">
        <v>367</v>
      </c>
      <c r="AQ28" s="5">
        <v>5.6500000000000002E-2</v>
      </c>
      <c r="AR28" t="s">
        <v>368</v>
      </c>
      <c r="AS28" t="s">
        <v>356</v>
      </c>
      <c r="AT28" s="5">
        <v>0</v>
      </c>
      <c r="AU28" t="s">
        <v>356</v>
      </c>
      <c r="AV28" t="s">
        <v>356</v>
      </c>
      <c r="AW28" t="s">
        <v>356</v>
      </c>
      <c r="AX28" t="s">
        <v>356</v>
      </c>
      <c r="AY28" t="s">
        <v>356</v>
      </c>
      <c r="AZ28" t="s">
        <v>356</v>
      </c>
      <c r="BA28" t="s">
        <v>356</v>
      </c>
      <c r="BB28" t="s">
        <v>356</v>
      </c>
      <c r="BC28" t="s">
        <v>356</v>
      </c>
      <c r="BD28" t="s">
        <v>356</v>
      </c>
      <c r="BE28" t="s">
        <v>356</v>
      </c>
      <c r="BF28" t="s">
        <v>356</v>
      </c>
      <c r="BG28" t="s">
        <v>356</v>
      </c>
      <c r="BH28" t="s">
        <v>356</v>
      </c>
      <c r="BI28" t="s">
        <v>356</v>
      </c>
      <c r="BJ28" t="s">
        <v>356</v>
      </c>
      <c r="BK28" t="s">
        <v>356</v>
      </c>
      <c r="BL28" t="s">
        <v>356</v>
      </c>
      <c r="BM28" t="s">
        <v>356</v>
      </c>
      <c r="BN28" s="1" t="s">
        <v>355</v>
      </c>
      <c r="BO28" s="3">
        <v>0</v>
      </c>
      <c r="BP28" s="6">
        <v>0</v>
      </c>
      <c r="BQ28" t="s">
        <v>369</v>
      </c>
      <c r="BR28">
        <v>0</v>
      </c>
      <c r="BS28">
        <v>0</v>
      </c>
      <c r="BT28">
        <v>0</v>
      </c>
      <c r="BU28">
        <v>0</v>
      </c>
      <c r="BV28" t="s">
        <v>356</v>
      </c>
      <c r="BW28" t="s">
        <v>356</v>
      </c>
      <c r="BX28" t="s">
        <v>361</v>
      </c>
      <c r="BY28" t="s">
        <v>356</v>
      </c>
      <c r="BZ28" t="s">
        <v>356</v>
      </c>
      <c r="CA28" t="s">
        <v>0</v>
      </c>
      <c r="CB28" t="s">
        <v>1</v>
      </c>
      <c r="CC28" t="s">
        <v>2</v>
      </c>
      <c r="CD28" t="s">
        <v>0</v>
      </c>
      <c r="CE28" t="s">
        <v>3</v>
      </c>
      <c r="CF28" t="s">
        <v>2</v>
      </c>
    </row>
    <row r="29" spans="1:84" x14ac:dyDescent="0.2">
      <c r="A29">
        <v>275</v>
      </c>
      <c r="B29">
        <v>126088</v>
      </c>
      <c r="C29">
        <v>126088</v>
      </c>
      <c r="D29">
        <v>126088</v>
      </c>
      <c r="E29">
        <v>126088</v>
      </c>
      <c r="F29" s="1">
        <v>44530</v>
      </c>
      <c r="G29" s="1">
        <v>43427</v>
      </c>
      <c r="H29" t="s">
        <v>356</v>
      </c>
      <c r="I29" s="1" t="s">
        <v>356</v>
      </c>
      <c r="J29" t="s">
        <v>357</v>
      </c>
      <c r="K29" t="s">
        <v>358</v>
      </c>
      <c r="L29" t="s">
        <v>359</v>
      </c>
      <c r="M29" t="s">
        <v>360</v>
      </c>
      <c r="N29" t="s">
        <v>361</v>
      </c>
      <c r="O29" t="s">
        <v>370</v>
      </c>
      <c r="P29" t="s">
        <v>356</v>
      </c>
      <c r="Q29" t="s">
        <v>356</v>
      </c>
      <c r="R29" t="s">
        <v>363</v>
      </c>
      <c r="S29" t="s">
        <v>356</v>
      </c>
      <c r="T29" t="s">
        <v>356</v>
      </c>
      <c r="U29" t="s">
        <v>356</v>
      </c>
      <c r="V29" t="s">
        <v>356</v>
      </c>
      <c r="W29" s="1">
        <v>43284</v>
      </c>
      <c r="X29" s="1">
        <v>50589</v>
      </c>
      <c r="Y29">
        <v>240</v>
      </c>
      <c r="Z29" t="s">
        <v>356</v>
      </c>
      <c r="AA29" t="s">
        <v>364</v>
      </c>
      <c r="AB29" t="s">
        <v>363</v>
      </c>
      <c r="AC29" s="2">
        <v>2025000</v>
      </c>
      <c r="AD29" s="2">
        <v>1991997.49</v>
      </c>
      <c r="AE29" t="s">
        <v>356</v>
      </c>
      <c r="AF29" t="s">
        <v>356</v>
      </c>
      <c r="AG29" s="3">
        <v>1855368.6</v>
      </c>
      <c r="AH29" t="s">
        <v>356</v>
      </c>
      <c r="AI29" t="s">
        <v>365</v>
      </c>
      <c r="AJ29" t="s">
        <v>356</v>
      </c>
      <c r="AK29" t="s">
        <v>366</v>
      </c>
      <c r="AL29" t="s">
        <v>366</v>
      </c>
      <c r="AM29" t="s">
        <v>366</v>
      </c>
      <c r="AN29" t="s">
        <v>356</v>
      </c>
      <c r="AO29" t="s">
        <v>356</v>
      </c>
      <c r="AP29" s="4" t="s">
        <v>367</v>
      </c>
      <c r="AQ29" s="5">
        <v>6.25E-2</v>
      </c>
      <c r="AR29" t="s">
        <v>368</v>
      </c>
      <c r="AS29" t="s">
        <v>356</v>
      </c>
      <c r="AT29" s="5">
        <v>0</v>
      </c>
      <c r="AU29" t="s">
        <v>356</v>
      </c>
      <c r="AV29" t="s">
        <v>356</v>
      </c>
      <c r="AW29" t="s">
        <v>356</v>
      </c>
      <c r="AX29" t="s">
        <v>356</v>
      </c>
      <c r="AY29" t="s">
        <v>356</v>
      </c>
      <c r="AZ29" t="s">
        <v>356</v>
      </c>
      <c r="BA29" t="s">
        <v>356</v>
      </c>
      <c r="BB29" t="s">
        <v>356</v>
      </c>
      <c r="BC29" t="s">
        <v>356</v>
      </c>
      <c r="BD29" t="s">
        <v>356</v>
      </c>
      <c r="BE29" t="s">
        <v>356</v>
      </c>
      <c r="BF29" t="s">
        <v>356</v>
      </c>
      <c r="BG29" t="s">
        <v>356</v>
      </c>
      <c r="BH29" t="s">
        <v>356</v>
      </c>
      <c r="BI29" t="s">
        <v>356</v>
      </c>
      <c r="BJ29" t="s">
        <v>356</v>
      </c>
      <c r="BK29" t="s">
        <v>356</v>
      </c>
      <c r="BL29" t="s">
        <v>356</v>
      </c>
      <c r="BM29" t="s">
        <v>356</v>
      </c>
      <c r="BN29" s="1" t="s">
        <v>355</v>
      </c>
      <c r="BO29" s="3">
        <v>0</v>
      </c>
      <c r="BP29" s="6">
        <v>0</v>
      </c>
      <c r="BQ29" t="s">
        <v>369</v>
      </c>
      <c r="BR29">
        <v>0</v>
      </c>
      <c r="BS29">
        <v>0</v>
      </c>
      <c r="BT29">
        <v>0</v>
      </c>
      <c r="BU29">
        <v>0</v>
      </c>
      <c r="BV29" t="s">
        <v>356</v>
      </c>
      <c r="BW29" t="s">
        <v>356</v>
      </c>
      <c r="BX29" t="s">
        <v>361</v>
      </c>
      <c r="BY29" t="s">
        <v>356</v>
      </c>
      <c r="BZ29" t="s">
        <v>356</v>
      </c>
      <c r="CA29" t="s">
        <v>0</v>
      </c>
      <c r="CB29" t="s">
        <v>1</v>
      </c>
      <c r="CC29" t="s">
        <v>2</v>
      </c>
      <c r="CD29" t="s">
        <v>0</v>
      </c>
      <c r="CE29" t="s">
        <v>3</v>
      </c>
      <c r="CF29" t="s">
        <v>2</v>
      </c>
    </row>
    <row r="30" spans="1:84" x14ac:dyDescent="0.2">
      <c r="A30">
        <v>277</v>
      </c>
      <c r="B30">
        <v>126099</v>
      </c>
      <c r="C30">
        <v>126099</v>
      </c>
      <c r="D30">
        <v>126099</v>
      </c>
      <c r="E30">
        <v>126099</v>
      </c>
      <c r="F30" s="1">
        <v>44530</v>
      </c>
      <c r="G30" s="1">
        <v>43427</v>
      </c>
      <c r="H30" t="s">
        <v>356</v>
      </c>
      <c r="I30" s="1" t="s">
        <v>356</v>
      </c>
      <c r="J30" t="s">
        <v>357</v>
      </c>
      <c r="K30" t="s">
        <v>358</v>
      </c>
      <c r="L30" t="s">
        <v>359</v>
      </c>
      <c r="M30" t="s">
        <v>372</v>
      </c>
      <c r="N30" t="s">
        <v>361</v>
      </c>
      <c r="O30" t="s">
        <v>370</v>
      </c>
      <c r="P30" t="s">
        <v>356</v>
      </c>
      <c r="Q30" t="s">
        <v>356</v>
      </c>
      <c r="R30" t="s">
        <v>363</v>
      </c>
      <c r="S30" t="s">
        <v>356</v>
      </c>
      <c r="T30" t="s">
        <v>356</v>
      </c>
      <c r="U30" t="s">
        <v>356</v>
      </c>
      <c r="V30" t="s">
        <v>356</v>
      </c>
      <c r="W30" s="1">
        <v>43259</v>
      </c>
      <c r="X30" s="1">
        <v>54217</v>
      </c>
      <c r="Y30">
        <v>360</v>
      </c>
      <c r="Z30" t="s">
        <v>356</v>
      </c>
      <c r="AA30" t="s">
        <v>364</v>
      </c>
      <c r="AB30" t="s">
        <v>363</v>
      </c>
      <c r="AC30" s="2">
        <v>207750</v>
      </c>
      <c r="AD30" s="2">
        <v>207750</v>
      </c>
      <c r="AE30" t="s">
        <v>356</v>
      </c>
      <c r="AF30" t="s">
        <v>356</v>
      </c>
      <c r="AG30" s="3">
        <v>189364.14</v>
      </c>
      <c r="AH30" t="s">
        <v>356</v>
      </c>
      <c r="AI30" t="s">
        <v>365</v>
      </c>
      <c r="AJ30" t="s">
        <v>356</v>
      </c>
      <c r="AK30" t="s">
        <v>366</v>
      </c>
      <c r="AL30" t="s">
        <v>366</v>
      </c>
      <c r="AM30" t="s">
        <v>366</v>
      </c>
      <c r="AN30" t="s">
        <v>356</v>
      </c>
      <c r="AO30" t="s">
        <v>356</v>
      </c>
      <c r="AP30" s="4" t="s">
        <v>367</v>
      </c>
      <c r="AQ30" s="5">
        <v>5.8500000000000003E-2</v>
      </c>
      <c r="AR30" t="s">
        <v>368</v>
      </c>
      <c r="AS30" t="s">
        <v>356</v>
      </c>
      <c r="AT30" s="5">
        <v>0</v>
      </c>
      <c r="AU30" t="s">
        <v>356</v>
      </c>
      <c r="AV30" t="s">
        <v>356</v>
      </c>
      <c r="AW30" t="s">
        <v>356</v>
      </c>
      <c r="AX30" t="s">
        <v>356</v>
      </c>
      <c r="AY30" t="s">
        <v>356</v>
      </c>
      <c r="AZ30" t="s">
        <v>356</v>
      </c>
      <c r="BA30" t="s">
        <v>356</v>
      </c>
      <c r="BB30" t="s">
        <v>356</v>
      </c>
      <c r="BC30" t="s">
        <v>356</v>
      </c>
      <c r="BD30" t="s">
        <v>356</v>
      </c>
      <c r="BE30" t="s">
        <v>356</v>
      </c>
      <c r="BF30" t="s">
        <v>356</v>
      </c>
      <c r="BG30" t="s">
        <v>356</v>
      </c>
      <c r="BH30" t="s">
        <v>356</v>
      </c>
      <c r="BI30" t="s">
        <v>356</v>
      </c>
      <c r="BJ30" t="s">
        <v>356</v>
      </c>
      <c r="BK30" t="s">
        <v>356</v>
      </c>
      <c r="BL30" t="s">
        <v>356</v>
      </c>
      <c r="BM30" t="s">
        <v>356</v>
      </c>
      <c r="BN30" s="1" t="s">
        <v>355</v>
      </c>
      <c r="BO30" s="3">
        <v>0</v>
      </c>
      <c r="BP30" s="6">
        <v>0</v>
      </c>
      <c r="BQ30" t="s">
        <v>369</v>
      </c>
      <c r="BR30">
        <v>0</v>
      </c>
      <c r="BS30">
        <v>0</v>
      </c>
      <c r="BT30">
        <v>0</v>
      </c>
      <c r="BU30">
        <v>0</v>
      </c>
      <c r="BV30" t="s">
        <v>356</v>
      </c>
      <c r="BW30" t="s">
        <v>356</v>
      </c>
      <c r="BX30" t="s">
        <v>361</v>
      </c>
      <c r="BY30" t="s">
        <v>356</v>
      </c>
      <c r="BZ30" t="s">
        <v>356</v>
      </c>
      <c r="CA30" t="s">
        <v>0</v>
      </c>
      <c r="CB30" t="s">
        <v>1</v>
      </c>
      <c r="CC30" t="s">
        <v>2</v>
      </c>
      <c r="CD30" t="s">
        <v>0</v>
      </c>
      <c r="CE30" t="s">
        <v>3</v>
      </c>
      <c r="CF30" t="s">
        <v>2</v>
      </c>
    </row>
    <row r="31" spans="1:84" x14ac:dyDescent="0.2">
      <c r="A31">
        <v>278</v>
      </c>
      <c r="B31">
        <v>126103</v>
      </c>
      <c r="C31">
        <v>126103</v>
      </c>
      <c r="D31">
        <v>126103</v>
      </c>
      <c r="E31">
        <v>126103</v>
      </c>
      <c r="F31" s="1">
        <v>44530</v>
      </c>
      <c r="G31" s="1">
        <v>43427</v>
      </c>
      <c r="H31" t="s">
        <v>356</v>
      </c>
      <c r="I31" s="1" t="s">
        <v>356</v>
      </c>
      <c r="J31" t="s">
        <v>357</v>
      </c>
      <c r="K31" t="s">
        <v>358</v>
      </c>
      <c r="L31" t="s">
        <v>359</v>
      </c>
      <c r="M31" t="s">
        <v>372</v>
      </c>
      <c r="N31" t="s">
        <v>361</v>
      </c>
      <c r="O31" t="s">
        <v>370</v>
      </c>
      <c r="P31" t="s">
        <v>356</v>
      </c>
      <c r="Q31" t="s">
        <v>356</v>
      </c>
      <c r="R31" t="s">
        <v>363</v>
      </c>
      <c r="S31" t="s">
        <v>356</v>
      </c>
      <c r="T31" t="s">
        <v>356</v>
      </c>
      <c r="U31" t="s">
        <v>356</v>
      </c>
      <c r="V31" t="s">
        <v>356</v>
      </c>
      <c r="W31" s="1">
        <v>43306</v>
      </c>
      <c r="X31" s="1">
        <v>52437</v>
      </c>
      <c r="Y31">
        <v>300</v>
      </c>
      <c r="Z31" t="s">
        <v>356</v>
      </c>
      <c r="AA31" t="s">
        <v>364</v>
      </c>
      <c r="AB31" t="s">
        <v>363</v>
      </c>
      <c r="AC31" s="2">
        <v>487500</v>
      </c>
      <c r="AD31" s="2">
        <v>487500</v>
      </c>
      <c r="AE31" t="s">
        <v>356</v>
      </c>
      <c r="AF31" t="s">
        <v>356</v>
      </c>
      <c r="AG31" s="3">
        <v>392120.24</v>
      </c>
      <c r="AH31" t="s">
        <v>356</v>
      </c>
      <c r="AI31" t="s">
        <v>365</v>
      </c>
      <c r="AJ31" t="s">
        <v>356</v>
      </c>
      <c r="AK31" t="s">
        <v>366</v>
      </c>
      <c r="AL31" t="s">
        <v>366</v>
      </c>
      <c r="AM31" t="s">
        <v>366</v>
      </c>
      <c r="AN31" t="s">
        <v>356</v>
      </c>
      <c r="AO31" t="s">
        <v>356</v>
      </c>
      <c r="AP31" s="4" t="s">
        <v>367</v>
      </c>
      <c r="AQ31" s="5">
        <v>4.9000000000000002E-2</v>
      </c>
      <c r="AR31" t="s">
        <v>368</v>
      </c>
      <c r="AS31" t="s">
        <v>356</v>
      </c>
      <c r="AT31" s="5">
        <v>0</v>
      </c>
      <c r="AU31" t="s">
        <v>356</v>
      </c>
      <c r="AV31" t="s">
        <v>356</v>
      </c>
      <c r="AW31" t="s">
        <v>356</v>
      </c>
      <c r="AX31" t="s">
        <v>356</v>
      </c>
      <c r="AY31" t="s">
        <v>356</v>
      </c>
      <c r="AZ31" t="s">
        <v>356</v>
      </c>
      <c r="BA31" t="s">
        <v>356</v>
      </c>
      <c r="BB31" t="s">
        <v>356</v>
      </c>
      <c r="BC31" t="s">
        <v>356</v>
      </c>
      <c r="BD31" t="s">
        <v>356</v>
      </c>
      <c r="BE31" t="s">
        <v>356</v>
      </c>
      <c r="BF31" t="s">
        <v>356</v>
      </c>
      <c r="BG31" t="s">
        <v>356</v>
      </c>
      <c r="BH31" t="s">
        <v>356</v>
      </c>
      <c r="BI31" t="s">
        <v>356</v>
      </c>
      <c r="BJ31" t="s">
        <v>356</v>
      </c>
      <c r="BK31" t="s">
        <v>356</v>
      </c>
      <c r="BL31" t="s">
        <v>356</v>
      </c>
      <c r="BM31" t="s">
        <v>356</v>
      </c>
      <c r="BN31" s="1" t="s">
        <v>355</v>
      </c>
      <c r="BO31" s="3">
        <v>0</v>
      </c>
      <c r="BP31" s="6">
        <v>0</v>
      </c>
      <c r="BQ31" t="s">
        <v>369</v>
      </c>
      <c r="BR31">
        <v>0</v>
      </c>
      <c r="BS31">
        <v>0</v>
      </c>
      <c r="BT31">
        <v>0</v>
      </c>
      <c r="BU31">
        <v>0</v>
      </c>
      <c r="BV31" t="s">
        <v>356</v>
      </c>
      <c r="BW31" t="s">
        <v>356</v>
      </c>
      <c r="BX31" t="s">
        <v>361</v>
      </c>
      <c r="BY31" t="s">
        <v>356</v>
      </c>
      <c r="BZ31" t="s">
        <v>356</v>
      </c>
      <c r="CA31" t="s">
        <v>0</v>
      </c>
      <c r="CB31" t="s">
        <v>1</v>
      </c>
      <c r="CC31" t="s">
        <v>2</v>
      </c>
      <c r="CD31" t="s">
        <v>0</v>
      </c>
      <c r="CE31" t="s">
        <v>3</v>
      </c>
      <c r="CF31" t="s">
        <v>2</v>
      </c>
    </row>
    <row r="32" spans="1:84" x14ac:dyDescent="0.2">
      <c r="I32" s="1"/>
      <c r="AC32" s="2"/>
      <c r="AD32" s="2"/>
      <c r="AP32" s="4"/>
      <c r="BP32" s="6"/>
    </row>
    <row r="33" spans="9:68" x14ac:dyDescent="0.2">
      <c r="I33" s="1"/>
      <c r="AC33" s="2"/>
      <c r="AD33" s="2"/>
      <c r="AP33" s="4"/>
      <c r="BP33" s="6"/>
    </row>
    <row r="34" spans="9:68" x14ac:dyDescent="0.2">
      <c r="I34" s="1"/>
      <c r="AC34" s="2"/>
      <c r="AD34" s="2"/>
      <c r="AP34" s="4"/>
      <c r="BP34" s="6"/>
    </row>
    <row r="35" spans="9:68" x14ac:dyDescent="0.2">
      <c r="I35" s="1"/>
      <c r="AC35" s="2"/>
      <c r="AD35" s="2"/>
      <c r="AP35" s="4"/>
      <c r="BP35" s="6"/>
    </row>
    <row r="36" spans="9:68" x14ac:dyDescent="0.2">
      <c r="I36" s="1"/>
      <c r="AC36" s="2"/>
      <c r="AD36" s="2"/>
      <c r="AP36" s="4"/>
      <c r="BP36" s="6"/>
    </row>
    <row r="37" spans="9:68" x14ac:dyDescent="0.2">
      <c r="I37" s="1"/>
      <c r="AC37" s="2"/>
      <c r="AD37" s="2"/>
      <c r="AP37" s="4"/>
      <c r="BP37" s="6"/>
    </row>
    <row r="38" spans="9:68" x14ac:dyDescent="0.2">
      <c r="I38" s="1"/>
      <c r="AC38" s="2"/>
      <c r="AD38" s="2"/>
      <c r="AP38" s="4"/>
      <c r="BP38" s="6"/>
    </row>
    <row r="39" spans="9:68" x14ac:dyDescent="0.2">
      <c r="I39" s="1"/>
      <c r="AC39" s="2"/>
      <c r="AD39" s="2"/>
      <c r="AP39" s="4"/>
      <c r="BP39" s="6"/>
    </row>
    <row r="40" spans="9:68" x14ac:dyDescent="0.2">
      <c r="I40" s="1"/>
      <c r="AC40" s="2"/>
      <c r="AD40" s="2"/>
      <c r="AP40" s="4"/>
      <c r="BP40" s="6"/>
    </row>
    <row r="41" spans="9:68" x14ac:dyDescent="0.2">
      <c r="I41" s="1"/>
      <c r="AC41" s="2"/>
      <c r="AD41" s="2"/>
      <c r="AP41" s="4"/>
      <c r="BP41" s="6"/>
    </row>
    <row r="42" spans="9:68" x14ac:dyDescent="0.2">
      <c r="I42" s="1"/>
      <c r="AC42" s="2"/>
      <c r="AD42" s="2"/>
      <c r="AP42" s="4"/>
      <c r="BP42" s="6"/>
    </row>
    <row r="43" spans="9:68" x14ac:dyDescent="0.2">
      <c r="I43" s="1"/>
      <c r="AC43" s="2"/>
      <c r="AD43" s="2"/>
      <c r="AP43" s="4"/>
      <c r="BP43" s="6"/>
    </row>
    <row r="44" spans="9:68" x14ac:dyDescent="0.2">
      <c r="I44" s="1"/>
      <c r="AC44" s="2"/>
      <c r="AD44" s="2"/>
      <c r="AP44" s="4"/>
      <c r="BP44" s="6"/>
    </row>
    <row r="45" spans="9:68" x14ac:dyDescent="0.2">
      <c r="I45" s="1"/>
      <c r="AC45" s="2"/>
      <c r="AD45" s="2"/>
      <c r="AP45" s="4"/>
      <c r="BP45" s="6"/>
    </row>
    <row r="46" spans="9:68" x14ac:dyDescent="0.2">
      <c r="I46" s="1"/>
      <c r="AC46" s="2"/>
      <c r="AD46" s="2"/>
      <c r="AP46" s="4"/>
      <c r="BP46" s="6"/>
    </row>
    <row r="47" spans="9:68" x14ac:dyDescent="0.2">
      <c r="I47" s="1"/>
      <c r="AC47" s="2"/>
      <c r="AD47" s="2"/>
      <c r="AP47" s="4"/>
      <c r="BP47" s="6"/>
    </row>
    <row r="48" spans="9:68" x14ac:dyDescent="0.2">
      <c r="I48" s="1"/>
      <c r="AC48" s="2"/>
      <c r="AD48" s="2"/>
      <c r="AP48" s="4"/>
      <c r="BP48" s="6"/>
    </row>
    <row r="49" spans="9:68" x14ac:dyDescent="0.2">
      <c r="I49" s="1"/>
      <c r="AC49" s="2"/>
      <c r="AD49" s="2"/>
      <c r="AP49" s="4"/>
      <c r="BP49" s="6"/>
    </row>
    <row r="50" spans="9:68" x14ac:dyDescent="0.2">
      <c r="I50" s="1"/>
      <c r="AC50" s="2"/>
      <c r="AD50" s="2"/>
      <c r="AP50" s="4"/>
      <c r="BP50" s="6"/>
    </row>
    <row r="51" spans="9:68" x14ac:dyDescent="0.2">
      <c r="I51" s="1"/>
      <c r="AC51" s="2"/>
      <c r="AD51" s="2"/>
      <c r="AP51" s="4"/>
      <c r="BP51" s="6"/>
    </row>
    <row r="52" spans="9:68" x14ac:dyDescent="0.2">
      <c r="I52" s="1"/>
      <c r="AC52" s="2"/>
      <c r="AD52" s="2"/>
      <c r="AP52" s="4"/>
      <c r="BP52" s="6"/>
    </row>
    <row r="53" spans="9:68" x14ac:dyDescent="0.2">
      <c r="I53" s="1"/>
      <c r="AC53" s="2"/>
      <c r="AD53" s="2"/>
      <c r="AP53" s="4"/>
      <c r="BP53" s="6"/>
    </row>
    <row r="54" spans="9:68" x14ac:dyDescent="0.2">
      <c r="I54" s="1"/>
      <c r="AC54" s="2"/>
      <c r="AD54" s="2"/>
      <c r="AP54" s="4"/>
      <c r="BP54" s="6"/>
    </row>
    <row r="55" spans="9:68" x14ac:dyDescent="0.2">
      <c r="I55" s="1"/>
      <c r="AC55" s="2"/>
      <c r="AD55" s="2"/>
      <c r="AP55" s="4"/>
      <c r="BP55" s="6"/>
    </row>
    <row r="56" spans="9:68" x14ac:dyDescent="0.2">
      <c r="I56" s="1"/>
      <c r="AC56" s="2"/>
      <c r="AD56" s="2"/>
      <c r="AP56" s="4"/>
      <c r="BP56" s="6"/>
    </row>
    <row r="57" spans="9:68" x14ac:dyDescent="0.2">
      <c r="I57" s="1"/>
      <c r="AC57" s="2"/>
      <c r="AD57" s="2"/>
      <c r="AP57" s="4"/>
      <c r="BP57" s="6"/>
    </row>
    <row r="58" spans="9:68" x14ac:dyDescent="0.2">
      <c r="I58" s="1"/>
      <c r="AC58" s="2"/>
      <c r="AD58" s="2"/>
      <c r="AP58" s="4"/>
      <c r="BP58" s="6"/>
    </row>
    <row r="59" spans="9:68" x14ac:dyDescent="0.2">
      <c r="I59" s="1"/>
      <c r="AC59" s="2"/>
      <c r="AD59" s="2"/>
      <c r="AP59" s="4"/>
      <c r="BP59" s="6"/>
    </row>
    <row r="60" spans="9:68" x14ac:dyDescent="0.2">
      <c r="I60" s="1"/>
      <c r="AC60" s="2"/>
      <c r="AD60" s="2"/>
      <c r="AP60" s="4"/>
      <c r="BP60" s="6"/>
    </row>
    <row r="61" spans="9:68" x14ac:dyDescent="0.2">
      <c r="I61" s="1"/>
      <c r="AC61" s="2"/>
      <c r="AD61" s="2"/>
      <c r="AP61" s="4"/>
      <c r="BP61" s="6"/>
    </row>
    <row r="62" spans="9:68" x14ac:dyDescent="0.2">
      <c r="I62" s="1"/>
      <c r="AC62" s="2"/>
      <c r="AD62" s="2"/>
      <c r="AP62" s="4"/>
      <c r="BP62" s="6"/>
    </row>
    <row r="63" spans="9:68" x14ac:dyDescent="0.2">
      <c r="I63" s="1"/>
      <c r="AC63" s="2"/>
      <c r="AD63" s="2"/>
      <c r="AP63" s="4"/>
      <c r="BP63" s="6"/>
    </row>
    <row r="64" spans="9:68" x14ac:dyDescent="0.2">
      <c r="I64" s="1"/>
      <c r="AC64" s="2"/>
      <c r="AD64" s="2"/>
      <c r="AP64" s="4"/>
      <c r="BP64" s="6"/>
    </row>
    <row r="65" spans="9:68" x14ac:dyDescent="0.2">
      <c r="I65" s="1"/>
      <c r="AC65" s="2"/>
      <c r="AD65" s="2"/>
      <c r="AP65" s="4"/>
      <c r="BP65" s="6"/>
    </row>
    <row r="66" spans="9:68" x14ac:dyDescent="0.2">
      <c r="I66" s="1"/>
      <c r="AC66" s="2"/>
      <c r="AD66" s="2"/>
      <c r="AP66" s="4"/>
      <c r="BP66" s="6"/>
    </row>
    <row r="67" spans="9:68" x14ac:dyDescent="0.2">
      <c r="I67" s="1"/>
      <c r="AC67" s="2"/>
      <c r="AD67" s="2"/>
      <c r="AP67" s="4"/>
      <c r="BP67" s="6"/>
    </row>
    <row r="68" spans="9:68" x14ac:dyDescent="0.2">
      <c r="I68" s="1"/>
      <c r="AC68" s="2"/>
      <c r="AD68" s="2"/>
      <c r="AP68" s="4"/>
      <c r="BP68" s="6"/>
    </row>
    <row r="69" spans="9:68" x14ac:dyDescent="0.2">
      <c r="I69" s="1"/>
      <c r="AC69" s="2"/>
      <c r="AD69" s="2"/>
      <c r="AP69" s="4"/>
      <c r="BP69" s="6"/>
    </row>
    <row r="70" spans="9:68" x14ac:dyDescent="0.2">
      <c r="I70" s="1"/>
      <c r="AC70" s="2"/>
      <c r="AD70" s="2"/>
      <c r="AP70" s="4"/>
      <c r="BP70" s="6"/>
    </row>
    <row r="71" spans="9:68" x14ac:dyDescent="0.2">
      <c r="I71" s="1"/>
      <c r="AC71" s="2"/>
      <c r="AD71" s="2"/>
      <c r="AP71" s="4"/>
      <c r="BP71" s="6"/>
    </row>
    <row r="72" spans="9:68" x14ac:dyDescent="0.2">
      <c r="I72" s="1"/>
      <c r="AC72" s="2"/>
      <c r="AD72" s="2"/>
      <c r="AP72" s="4"/>
      <c r="BP72" s="6"/>
    </row>
    <row r="73" spans="9:68" x14ac:dyDescent="0.2">
      <c r="I73" s="1"/>
      <c r="AC73" s="2"/>
      <c r="AD73" s="2"/>
      <c r="AP73" s="4"/>
      <c r="BP73" s="6"/>
    </row>
    <row r="74" spans="9:68" x14ac:dyDescent="0.2">
      <c r="I74" s="1"/>
      <c r="AC74" s="2"/>
      <c r="AD74" s="2"/>
      <c r="AP74" s="4"/>
      <c r="BP74" s="6"/>
    </row>
    <row r="75" spans="9:68" x14ac:dyDescent="0.2">
      <c r="I75" s="1"/>
      <c r="AC75" s="2"/>
      <c r="AD75" s="2"/>
      <c r="AP75" s="4"/>
      <c r="BP75" s="6"/>
    </row>
    <row r="76" spans="9:68" x14ac:dyDescent="0.2">
      <c r="I76" s="1"/>
      <c r="AC76" s="2"/>
      <c r="AD76" s="2"/>
      <c r="AP76" s="4"/>
      <c r="BP76" s="6"/>
    </row>
    <row r="77" spans="9:68" x14ac:dyDescent="0.2">
      <c r="I77" s="1"/>
      <c r="AC77" s="2"/>
      <c r="AD77" s="2"/>
      <c r="AP77" s="4"/>
      <c r="BP77" s="6"/>
    </row>
    <row r="78" spans="9:68" x14ac:dyDescent="0.2">
      <c r="I78" s="1"/>
      <c r="AC78" s="2"/>
      <c r="AD78" s="2"/>
      <c r="AP78" s="4"/>
      <c r="BP78" s="6"/>
    </row>
    <row r="79" spans="9:68" x14ac:dyDescent="0.2">
      <c r="I79" s="1"/>
      <c r="AC79" s="2"/>
      <c r="AD79" s="2"/>
      <c r="AP79" s="4"/>
      <c r="BP79" s="6"/>
    </row>
    <row r="80" spans="9:68" x14ac:dyDescent="0.2">
      <c r="I80" s="1"/>
      <c r="AC80" s="2"/>
      <c r="AD80" s="2"/>
      <c r="AP80" s="4"/>
      <c r="BP80" s="6"/>
    </row>
    <row r="81" spans="9:68" x14ac:dyDescent="0.2">
      <c r="I81" s="1"/>
      <c r="AC81" s="2"/>
      <c r="AD81" s="2"/>
      <c r="AP81" s="4"/>
      <c r="BP81" s="6"/>
    </row>
    <row r="82" spans="9:68" x14ac:dyDescent="0.2">
      <c r="I82" s="1"/>
      <c r="AC82" s="2"/>
      <c r="AD82" s="2"/>
      <c r="AP82" s="4"/>
      <c r="BP82" s="6"/>
    </row>
    <row r="83" spans="9:68" x14ac:dyDescent="0.2">
      <c r="I83" s="1"/>
      <c r="AC83" s="2"/>
      <c r="AD83" s="2"/>
      <c r="AP83" s="4"/>
      <c r="BP83" s="6"/>
    </row>
    <row r="84" spans="9:68" x14ac:dyDescent="0.2">
      <c r="I84" s="1"/>
      <c r="AC84" s="2"/>
      <c r="AD84" s="2"/>
      <c r="AP84" s="4"/>
      <c r="BP84" s="6"/>
    </row>
    <row r="85" spans="9:68" x14ac:dyDescent="0.2">
      <c r="I85" s="1"/>
      <c r="AC85" s="2"/>
      <c r="AD85" s="2"/>
      <c r="AP85" s="4"/>
      <c r="BP85" s="6"/>
    </row>
    <row r="86" spans="9:68" x14ac:dyDescent="0.2">
      <c r="I86" s="1"/>
      <c r="AC86" s="2"/>
      <c r="AD86" s="2"/>
      <c r="AP86" s="4"/>
      <c r="BP86" s="6"/>
    </row>
    <row r="87" spans="9:68" x14ac:dyDescent="0.2">
      <c r="I87" s="1"/>
      <c r="AC87" s="2"/>
      <c r="AD87" s="2"/>
      <c r="AP87" s="4"/>
      <c r="BP87" s="6"/>
    </row>
    <row r="88" spans="9:68" x14ac:dyDescent="0.2">
      <c r="I88" s="1"/>
      <c r="AC88" s="2"/>
      <c r="AD88" s="2"/>
      <c r="AP88" s="4"/>
      <c r="BP88" s="6"/>
    </row>
    <row r="89" spans="9:68" x14ac:dyDescent="0.2">
      <c r="I89" s="1"/>
      <c r="AC89" s="2"/>
      <c r="AD89" s="2"/>
      <c r="AP89" s="4"/>
      <c r="BP89" s="6"/>
    </row>
    <row r="90" spans="9:68" x14ac:dyDescent="0.2">
      <c r="I90" s="1"/>
      <c r="AC90" s="2"/>
      <c r="AD90" s="2"/>
      <c r="AP90" s="4"/>
      <c r="BP90" s="6"/>
    </row>
    <row r="91" spans="9:68" x14ac:dyDescent="0.2">
      <c r="I91" s="1"/>
      <c r="AC91" s="2"/>
      <c r="AD91" s="2"/>
      <c r="AP91" s="4"/>
      <c r="BP91" s="6"/>
    </row>
    <row r="92" spans="9:68" x14ac:dyDescent="0.2">
      <c r="I92" s="1"/>
      <c r="AC92" s="2"/>
      <c r="AD92" s="2"/>
      <c r="AP92" s="4"/>
      <c r="BP92" s="6"/>
    </row>
    <row r="93" spans="9:68" x14ac:dyDescent="0.2">
      <c r="I93" s="1"/>
      <c r="AC93" s="2"/>
      <c r="AD93" s="2"/>
      <c r="AP93" s="4"/>
      <c r="BP93" s="6"/>
    </row>
    <row r="94" spans="9:68" x14ac:dyDescent="0.2">
      <c r="I94" s="1"/>
      <c r="AC94" s="2"/>
      <c r="AD94" s="2"/>
      <c r="AP94" s="4"/>
      <c r="BP94" s="6"/>
    </row>
    <row r="95" spans="9:68" x14ac:dyDescent="0.2">
      <c r="I95" s="1"/>
      <c r="AC95" s="2"/>
      <c r="AD95" s="2"/>
      <c r="AP95" s="4"/>
      <c r="BP95" s="6"/>
    </row>
    <row r="96" spans="9:68" x14ac:dyDescent="0.2">
      <c r="I96" s="1"/>
      <c r="AC96" s="2"/>
      <c r="AD96" s="2"/>
      <c r="AP96" s="4"/>
      <c r="BP96" s="6"/>
    </row>
    <row r="97" spans="9:68" x14ac:dyDescent="0.2">
      <c r="I97" s="1"/>
      <c r="AC97" s="2"/>
      <c r="AD97" s="2"/>
      <c r="AP97" s="4"/>
      <c r="BP97" s="6"/>
    </row>
    <row r="98" spans="9:68" x14ac:dyDescent="0.2">
      <c r="I98" s="1"/>
      <c r="AC98" s="2"/>
      <c r="AD98" s="2"/>
      <c r="AP98" s="4"/>
      <c r="BP98" s="6"/>
    </row>
    <row r="99" spans="9:68" x14ac:dyDescent="0.2">
      <c r="I99" s="1"/>
      <c r="AC99" s="2"/>
      <c r="AD99" s="2"/>
      <c r="AP99" s="4"/>
      <c r="BP99" s="6"/>
    </row>
    <row r="100" spans="9:68" x14ac:dyDescent="0.2">
      <c r="I100" s="1"/>
      <c r="AC100" s="2"/>
      <c r="AD100" s="2"/>
      <c r="AP100" s="4"/>
      <c r="BP100" s="6"/>
    </row>
    <row r="101" spans="9:68" x14ac:dyDescent="0.2">
      <c r="I101" s="1"/>
      <c r="AC101" s="2"/>
      <c r="AD101" s="2"/>
      <c r="AP101" s="4"/>
      <c r="BP101" s="6"/>
    </row>
    <row r="102" spans="9:68" x14ac:dyDescent="0.2">
      <c r="I102" s="1"/>
      <c r="AC102" s="2"/>
      <c r="AD102" s="2"/>
      <c r="AP102" s="4"/>
      <c r="BP102" s="6"/>
    </row>
    <row r="103" spans="9:68" x14ac:dyDescent="0.2">
      <c r="I103" s="1"/>
      <c r="AC103" s="2"/>
      <c r="AD103" s="2"/>
      <c r="AP103" s="4"/>
      <c r="BP103" s="6"/>
    </row>
    <row r="104" spans="9:68" x14ac:dyDescent="0.2">
      <c r="I104" s="1"/>
      <c r="AC104" s="2"/>
      <c r="AD104" s="2"/>
      <c r="AP104" s="4"/>
      <c r="BP104" s="6"/>
    </row>
    <row r="105" spans="9:68" x14ac:dyDescent="0.2">
      <c r="I105" s="1"/>
      <c r="AC105" s="2"/>
      <c r="AD105" s="2"/>
      <c r="AP105" s="4"/>
      <c r="BP105" s="6"/>
    </row>
    <row r="106" spans="9:68" x14ac:dyDescent="0.2">
      <c r="I106" s="1"/>
      <c r="AC106" s="2"/>
      <c r="AD106" s="2"/>
      <c r="AP106" s="4"/>
      <c r="BP106" s="6"/>
    </row>
    <row r="107" spans="9:68" x14ac:dyDescent="0.2">
      <c r="I107" s="1"/>
      <c r="AC107" s="2"/>
      <c r="AD107" s="2"/>
      <c r="AP107" s="4"/>
      <c r="BP107" s="6"/>
    </row>
    <row r="108" spans="9:68" x14ac:dyDescent="0.2">
      <c r="I108" s="1"/>
      <c r="AC108" s="2"/>
      <c r="AD108" s="2"/>
      <c r="AP108" s="4"/>
      <c r="BP108" s="6"/>
    </row>
    <row r="109" spans="9:68" x14ac:dyDescent="0.2">
      <c r="I109" s="1"/>
      <c r="AC109" s="2"/>
      <c r="AD109" s="2"/>
      <c r="AP109" s="4"/>
      <c r="BP109" s="6"/>
    </row>
    <row r="110" spans="9:68" x14ac:dyDescent="0.2">
      <c r="I110" s="1"/>
      <c r="AC110" s="2"/>
      <c r="AD110" s="2"/>
      <c r="AP110" s="4"/>
      <c r="BP110" s="6"/>
    </row>
    <row r="111" spans="9:68" x14ac:dyDescent="0.2">
      <c r="I111" s="1"/>
      <c r="AC111" s="2"/>
      <c r="AD111" s="2"/>
      <c r="AP111" s="4"/>
      <c r="BP111" s="6"/>
    </row>
    <row r="112" spans="9:68" x14ac:dyDescent="0.2">
      <c r="I112" s="1"/>
      <c r="AC112" s="2"/>
      <c r="AD112" s="2"/>
      <c r="AP112" s="4"/>
      <c r="BP112" s="6"/>
    </row>
    <row r="113" spans="9:68" x14ac:dyDescent="0.2">
      <c r="I113" s="1"/>
      <c r="AC113" s="2"/>
      <c r="AD113" s="2"/>
      <c r="AP113" s="4"/>
      <c r="BP113" s="6"/>
    </row>
    <row r="114" spans="9:68" x14ac:dyDescent="0.2">
      <c r="I114" s="1"/>
      <c r="AC114" s="2"/>
      <c r="AD114" s="2"/>
      <c r="AP114" s="4"/>
      <c r="BP114" s="6"/>
    </row>
    <row r="115" spans="9:68" x14ac:dyDescent="0.2">
      <c r="I115" s="1"/>
      <c r="AC115" s="2"/>
      <c r="AD115" s="2"/>
      <c r="AP115" s="4"/>
      <c r="BP115" s="6"/>
    </row>
    <row r="116" spans="9:68" x14ac:dyDescent="0.2">
      <c r="I116" s="1"/>
      <c r="AC116" s="2"/>
      <c r="AD116" s="2"/>
      <c r="AP116" s="4"/>
      <c r="BP116" s="6"/>
    </row>
    <row r="117" spans="9:68" x14ac:dyDescent="0.2">
      <c r="I117" s="1"/>
      <c r="AC117" s="2"/>
      <c r="AD117" s="2"/>
      <c r="AP117" s="4"/>
      <c r="BP117" s="6"/>
    </row>
    <row r="118" spans="9:68" x14ac:dyDescent="0.2">
      <c r="I118" s="1"/>
      <c r="AC118" s="2"/>
      <c r="AD118" s="2"/>
      <c r="AP118" s="4"/>
      <c r="BP118" s="6"/>
    </row>
    <row r="119" spans="9:68" x14ac:dyDescent="0.2">
      <c r="I119" s="1"/>
      <c r="AC119" s="2"/>
      <c r="AD119" s="2"/>
      <c r="AP119" s="4"/>
      <c r="BP119" s="6"/>
    </row>
    <row r="120" spans="9:68" x14ac:dyDescent="0.2">
      <c r="I120" s="1"/>
      <c r="AC120" s="2"/>
      <c r="AD120" s="2"/>
      <c r="AP120" s="4"/>
      <c r="BP120" s="6"/>
    </row>
    <row r="121" spans="9:68" x14ac:dyDescent="0.2">
      <c r="I121" s="1"/>
      <c r="AC121" s="2"/>
      <c r="AD121" s="2"/>
      <c r="AP121" s="4"/>
      <c r="BP121" s="6"/>
    </row>
    <row r="122" spans="9:68" x14ac:dyDescent="0.2">
      <c r="I122" s="1"/>
      <c r="AC122" s="2"/>
      <c r="AD122" s="2"/>
      <c r="AP122" s="4"/>
      <c r="BP122" s="6"/>
    </row>
    <row r="123" spans="9:68" x14ac:dyDescent="0.2">
      <c r="I123" s="1"/>
      <c r="AC123" s="2"/>
      <c r="AD123" s="2"/>
      <c r="AP123" s="4"/>
      <c r="BP123" s="6"/>
    </row>
    <row r="124" spans="9:68" x14ac:dyDescent="0.2">
      <c r="I124" s="1"/>
      <c r="AC124" s="2"/>
      <c r="AD124" s="2"/>
      <c r="AP124" s="4"/>
      <c r="BP124" s="6"/>
    </row>
    <row r="125" spans="9:68" x14ac:dyDescent="0.2">
      <c r="I125" s="1"/>
      <c r="AC125" s="2"/>
      <c r="AD125" s="2"/>
      <c r="AP125" s="4"/>
      <c r="BP12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F5F16-5459-4CF0-B856-04ED53B2315D}">
  <sheetPr codeName="Sheet13"/>
  <dimension ref="A1:W125"/>
  <sheetViews>
    <sheetView workbookViewId="0">
      <selection activeCell="E36" sqref="E36"/>
    </sheetView>
  </sheetViews>
  <sheetFormatPr defaultColWidth="9.33203125" defaultRowHeight="12.75" x14ac:dyDescent="0.2"/>
  <cols>
    <col min="1" max="5" width="7.33203125" bestFit="1" customWidth="1"/>
    <col min="6" max="7" width="7.5" bestFit="1" customWidth="1"/>
    <col min="8" max="9" width="7.33203125" bestFit="1" customWidth="1"/>
    <col min="10" max="12" width="8.33203125" bestFit="1" customWidth="1"/>
    <col min="13" max="13" width="13" bestFit="1" customWidth="1"/>
    <col min="14" max="14" width="8.33203125" bestFit="1" customWidth="1"/>
    <col min="15" max="15" width="10.5" bestFit="1" customWidth="1"/>
    <col min="16" max="16" width="8.33203125" style="1" bestFit="1" customWidth="1"/>
    <col min="17" max="17" width="13" bestFit="1" customWidth="1"/>
    <col min="18" max="18" width="8.33203125" bestFit="1" customWidth="1"/>
    <col min="19" max="19" width="10.5" bestFit="1" customWidth="1"/>
    <col min="20" max="20" width="8.33203125" style="1" bestFit="1" customWidth="1"/>
    <col min="21" max="23" width="8.33203125" bestFit="1" customWidth="1"/>
    <col min="24" max="24" width="18.83203125" bestFit="1" customWidth="1"/>
  </cols>
  <sheetData>
    <row r="1" spans="1:23" x14ac:dyDescent="0.2">
      <c r="A1" s="7" t="s">
        <v>88</v>
      </c>
      <c r="B1" s="7" t="s">
        <v>89</v>
      </c>
      <c r="C1" s="7" t="s">
        <v>90</v>
      </c>
      <c r="D1" s="7" t="s">
        <v>91</v>
      </c>
      <c r="E1" s="7" t="s">
        <v>92</v>
      </c>
      <c r="F1" s="7" t="s">
        <v>93</v>
      </c>
      <c r="G1" s="7" t="s">
        <v>94</v>
      </c>
      <c r="H1" s="7" t="s">
        <v>95</v>
      </c>
      <c r="I1" s="7" t="s">
        <v>96</v>
      </c>
      <c r="J1" s="7" t="s">
        <v>97</v>
      </c>
      <c r="K1" s="7" t="s">
        <v>98</v>
      </c>
      <c r="L1" s="8" t="s">
        <v>99</v>
      </c>
      <c r="M1" s="9" t="s">
        <v>100</v>
      </c>
      <c r="N1" s="7" t="s">
        <v>101</v>
      </c>
      <c r="O1" s="10" t="s">
        <v>102</v>
      </c>
      <c r="P1" s="8" t="s">
        <v>103</v>
      </c>
      <c r="Q1" s="9" t="s">
        <v>104</v>
      </c>
      <c r="R1" s="7" t="s">
        <v>105</v>
      </c>
      <c r="S1" s="10" t="s">
        <v>106</v>
      </c>
      <c r="T1" s="7" t="s">
        <v>107</v>
      </c>
      <c r="U1" s="7" t="s">
        <v>108</v>
      </c>
      <c r="V1" s="7" t="s">
        <v>109</v>
      </c>
      <c r="W1" s="7" t="s">
        <v>110</v>
      </c>
    </row>
    <row r="2" spans="1:23" x14ac:dyDescent="0.2">
      <c r="A2" s="7">
        <v>22</v>
      </c>
      <c r="B2" s="7">
        <v>124968</v>
      </c>
      <c r="C2" s="7">
        <v>124968</v>
      </c>
      <c r="D2" s="7">
        <v>124968</v>
      </c>
      <c r="E2" s="7" t="s">
        <v>615</v>
      </c>
      <c r="F2" s="7" t="s">
        <v>2</v>
      </c>
      <c r="G2" s="7" t="s">
        <v>367</v>
      </c>
      <c r="H2" s="7" t="s">
        <v>613</v>
      </c>
      <c r="I2" s="7" t="s">
        <v>930</v>
      </c>
      <c r="J2" s="7" t="s">
        <v>356</v>
      </c>
      <c r="K2" s="7" t="s">
        <v>356</v>
      </c>
      <c r="L2" s="8">
        <v>0.4249</v>
      </c>
      <c r="M2" s="9">
        <v>3550000</v>
      </c>
      <c r="N2" s="7" t="s">
        <v>294</v>
      </c>
      <c r="O2" s="10">
        <v>44448</v>
      </c>
      <c r="P2" s="8">
        <v>0.49295774647887325</v>
      </c>
      <c r="Q2" s="9">
        <v>3550000</v>
      </c>
      <c r="R2" s="7" t="s">
        <v>294</v>
      </c>
      <c r="S2" s="10">
        <v>44448</v>
      </c>
      <c r="T2" s="7" t="s">
        <v>356</v>
      </c>
      <c r="U2" s="7" t="s">
        <v>356</v>
      </c>
      <c r="V2" s="7" t="s">
        <v>363</v>
      </c>
      <c r="W2" s="7" t="s">
        <v>356</v>
      </c>
    </row>
    <row r="3" spans="1:23" x14ac:dyDescent="0.2">
      <c r="A3" s="7">
        <v>41</v>
      </c>
      <c r="B3" s="7">
        <v>125355</v>
      </c>
      <c r="C3" s="7">
        <v>125355</v>
      </c>
      <c r="D3" s="7">
        <v>125355</v>
      </c>
      <c r="E3" s="7" t="s">
        <v>620</v>
      </c>
      <c r="F3" s="7" t="s">
        <v>2</v>
      </c>
      <c r="G3" s="7" t="s">
        <v>931</v>
      </c>
      <c r="H3" s="7" t="s">
        <v>613</v>
      </c>
      <c r="I3" s="7" t="s">
        <v>367</v>
      </c>
      <c r="J3" s="7" t="s">
        <v>356</v>
      </c>
      <c r="K3" s="7" t="s">
        <v>356</v>
      </c>
      <c r="L3" s="8">
        <v>0.68830000000000002</v>
      </c>
      <c r="M3" s="9">
        <v>720000</v>
      </c>
      <c r="N3" s="7" t="s">
        <v>294</v>
      </c>
      <c r="O3" s="10">
        <v>42865</v>
      </c>
      <c r="P3" s="8">
        <v>0.75</v>
      </c>
      <c r="Q3" s="9">
        <v>720000</v>
      </c>
      <c r="R3" s="7" t="s">
        <v>294</v>
      </c>
      <c r="S3" s="10">
        <v>42865</v>
      </c>
      <c r="T3" s="7" t="s">
        <v>356</v>
      </c>
      <c r="U3" s="7" t="s">
        <v>356</v>
      </c>
      <c r="V3" s="7" t="s">
        <v>363</v>
      </c>
      <c r="W3" s="7" t="s">
        <v>356</v>
      </c>
    </row>
    <row r="4" spans="1:23" x14ac:dyDescent="0.2">
      <c r="A4" s="7">
        <v>46</v>
      </c>
      <c r="B4" s="7">
        <v>125401</v>
      </c>
      <c r="C4" s="7">
        <v>125401</v>
      </c>
      <c r="D4" s="7">
        <v>125401</v>
      </c>
      <c r="E4" s="7" t="s">
        <v>620</v>
      </c>
      <c r="F4" s="7" t="s">
        <v>2</v>
      </c>
      <c r="G4" s="7" t="s">
        <v>931</v>
      </c>
      <c r="H4" s="7" t="s">
        <v>613</v>
      </c>
      <c r="I4" s="7" t="s">
        <v>367</v>
      </c>
      <c r="J4" s="7" t="s">
        <v>356</v>
      </c>
      <c r="K4" s="7" t="s">
        <v>356</v>
      </c>
      <c r="L4" s="8">
        <v>0.64459999999999995</v>
      </c>
      <c r="M4" s="9">
        <v>550000</v>
      </c>
      <c r="N4" s="7" t="s">
        <v>294</v>
      </c>
      <c r="O4" s="10">
        <v>42901</v>
      </c>
      <c r="P4" s="8">
        <v>0.7</v>
      </c>
      <c r="Q4" s="9">
        <v>550000</v>
      </c>
      <c r="R4" s="7" t="s">
        <v>294</v>
      </c>
      <c r="S4" s="10">
        <v>42901</v>
      </c>
      <c r="T4" s="7" t="s">
        <v>356</v>
      </c>
      <c r="U4" s="7" t="s">
        <v>356</v>
      </c>
      <c r="V4" s="7" t="s">
        <v>363</v>
      </c>
      <c r="W4" s="7" t="s">
        <v>356</v>
      </c>
    </row>
    <row r="5" spans="1:23" x14ac:dyDescent="0.2">
      <c r="A5" s="7">
        <v>51</v>
      </c>
      <c r="B5" s="7">
        <v>125411</v>
      </c>
      <c r="C5" s="7">
        <v>125411</v>
      </c>
      <c r="D5" s="7">
        <v>125411</v>
      </c>
      <c r="E5" s="7" t="s">
        <v>615</v>
      </c>
      <c r="F5" s="7" t="s">
        <v>2</v>
      </c>
      <c r="G5" s="7" t="s">
        <v>367</v>
      </c>
      <c r="H5" s="7" t="s">
        <v>613</v>
      </c>
      <c r="I5" s="7" t="s">
        <v>930</v>
      </c>
      <c r="J5" s="7" t="s">
        <v>356</v>
      </c>
      <c r="K5" s="7" t="s">
        <v>356</v>
      </c>
      <c r="L5" s="8">
        <v>0.63400000000000001</v>
      </c>
      <c r="M5" s="9">
        <v>520000</v>
      </c>
      <c r="N5" s="7" t="s">
        <v>294</v>
      </c>
      <c r="O5" s="10">
        <v>42899</v>
      </c>
      <c r="P5" s="8">
        <v>0.625</v>
      </c>
      <c r="Q5" s="9">
        <v>520000</v>
      </c>
      <c r="R5" s="7" t="s">
        <v>294</v>
      </c>
      <c r="S5" s="10">
        <v>42899</v>
      </c>
      <c r="T5" s="7" t="s">
        <v>356</v>
      </c>
      <c r="U5" s="7" t="s">
        <v>356</v>
      </c>
      <c r="V5" s="7" t="s">
        <v>363</v>
      </c>
      <c r="W5" s="7" t="s">
        <v>356</v>
      </c>
    </row>
    <row r="6" spans="1:23" x14ac:dyDescent="0.2">
      <c r="A6" s="7">
        <v>83</v>
      </c>
      <c r="B6" s="7">
        <v>125513</v>
      </c>
      <c r="C6" s="7">
        <v>125513</v>
      </c>
      <c r="D6" s="7">
        <v>125513</v>
      </c>
      <c r="E6" s="7" t="s">
        <v>620</v>
      </c>
      <c r="F6" s="7" t="s">
        <v>2</v>
      </c>
      <c r="G6" s="7" t="s">
        <v>931</v>
      </c>
      <c r="H6" s="7" t="s">
        <v>613</v>
      </c>
      <c r="I6" s="7" t="s">
        <v>367</v>
      </c>
      <c r="J6" s="7" t="s">
        <v>356</v>
      </c>
      <c r="K6" s="7" t="s">
        <v>356</v>
      </c>
      <c r="L6" s="8">
        <v>0.7</v>
      </c>
      <c r="M6" s="9">
        <v>487000</v>
      </c>
      <c r="N6" s="7" t="s">
        <v>294</v>
      </c>
      <c r="O6" s="10">
        <v>42954</v>
      </c>
      <c r="P6" s="8">
        <v>0.7</v>
      </c>
      <c r="Q6" s="9">
        <v>487000</v>
      </c>
      <c r="R6" s="7" t="s">
        <v>294</v>
      </c>
      <c r="S6" s="10">
        <v>42954</v>
      </c>
      <c r="T6" s="7" t="s">
        <v>356</v>
      </c>
      <c r="U6" s="7" t="s">
        <v>356</v>
      </c>
      <c r="V6" s="7" t="s">
        <v>363</v>
      </c>
      <c r="W6" s="7" t="s">
        <v>356</v>
      </c>
    </row>
    <row r="7" spans="1:23" x14ac:dyDescent="0.2">
      <c r="A7" s="7">
        <v>97</v>
      </c>
      <c r="B7" s="7">
        <v>125551</v>
      </c>
      <c r="C7" s="7">
        <v>125551</v>
      </c>
      <c r="D7" s="7">
        <v>125551</v>
      </c>
      <c r="E7" s="7" t="s">
        <v>620</v>
      </c>
      <c r="F7" s="7" t="s">
        <v>2</v>
      </c>
      <c r="G7" s="7" t="s">
        <v>367</v>
      </c>
      <c r="H7" s="7" t="s">
        <v>613</v>
      </c>
      <c r="I7" s="7" t="s">
        <v>367</v>
      </c>
      <c r="J7" s="7" t="s">
        <v>356</v>
      </c>
      <c r="K7" s="7" t="s">
        <v>356</v>
      </c>
      <c r="L7" s="8">
        <v>0.59279999999999999</v>
      </c>
      <c r="M7" s="9">
        <v>345000</v>
      </c>
      <c r="N7" s="7" t="s">
        <v>294</v>
      </c>
      <c r="O7" s="10">
        <v>42989</v>
      </c>
      <c r="P7" s="8">
        <v>0.65</v>
      </c>
      <c r="Q7" s="9">
        <v>345000</v>
      </c>
      <c r="R7" s="7" t="s">
        <v>294</v>
      </c>
      <c r="S7" s="10">
        <v>42989</v>
      </c>
      <c r="T7" s="7" t="s">
        <v>356</v>
      </c>
      <c r="U7" s="7" t="s">
        <v>356</v>
      </c>
      <c r="V7" s="7" t="s">
        <v>363</v>
      </c>
      <c r="W7" s="7" t="s">
        <v>356</v>
      </c>
    </row>
    <row r="8" spans="1:23" x14ac:dyDescent="0.2">
      <c r="A8" s="7">
        <v>105</v>
      </c>
      <c r="B8" s="7">
        <v>125570</v>
      </c>
      <c r="C8" s="7">
        <v>125570</v>
      </c>
      <c r="D8" s="7">
        <v>125570</v>
      </c>
      <c r="E8" s="7" t="s">
        <v>620</v>
      </c>
      <c r="F8" s="7" t="s">
        <v>2</v>
      </c>
      <c r="G8" s="7" t="s">
        <v>367</v>
      </c>
      <c r="H8" s="7" t="s">
        <v>613</v>
      </c>
      <c r="I8" s="7" t="s">
        <v>367</v>
      </c>
      <c r="J8" s="7" t="s">
        <v>356</v>
      </c>
      <c r="K8" s="7" t="s">
        <v>356</v>
      </c>
      <c r="L8" s="8">
        <v>0.66359999999999997</v>
      </c>
      <c r="M8" s="9">
        <v>326000</v>
      </c>
      <c r="N8" s="7" t="s">
        <v>294</v>
      </c>
      <c r="O8" s="10">
        <v>42979</v>
      </c>
      <c r="P8" s="8">
        <v>0.7</v>
      </c>
      <c r="Q8" s="9">
        <v>326000</v>
      </c>
      <c r="R8" s="7" t="s">
        <v>294</v>
      </c>
      <c r="S8" s="10">
        <v>42979</v>
      </c>
      <c r="T8" s="7" t="s">
        <v>356</v>
      </c>
      <c r="U8" s="7" t="s">
        <v>356</v>
      </c>
      <c r="V8" s="7" t="s">
        <v>363</v>
      </c>
      <c r="W8" s="7" t="s">
        <v>356</v>
      </c>
    </row>
    <row r="9" spans="1:23" x14ac:dyDescent="0.2">
      <c r="A9" s="7">
        <v>110</v>
      </c>
      <c r="B9" s="7">
        <v>125577</v>
      </c>
      <c r="C9" s="7">
        <v>125577</v>
      </c>
      <c r="D9" s="7">
        <v>125577</v>
      </c>
      <c r="E9" s="7" t="s">
        <v>615</v>
      </c>
      <c r="F9" s="7" t="s">
        <v>2</v>
      </c>
      <c r="G9" s="7" t="s">
        <v>931</v>
      </c>
      <c r="H9" s="7" t="s">
        <v>613</v>
      </c>
      <c r="I9" s="7" t="s">
        <v>930</v>
      </c>
      <c r="J9" s="7" t="s">
        <v>356</v>
      </c>
      <c r="K9" s="7" t="s">
        <v>356</v>
      </c>
      <c r="L9" s="8">
        <v>0.3271</v>
      </c>
      <c r="M9" s="9">
        <v>862000</v>
      </c>
      <c r="N9" s="7" t="s">
        <v>294</v>
      </c>
      <c r="O9" s="10">
        <v>42986</v>
      </c>
      <c r="P9" s="8">
        <v>0.65</v>
      </c>
      <c r="Q9" s="9">
        <v>862000</v>
      </c>
      <c r="R9" s="7" t="s">
        <v>294</v>
      </c>
      <c r="S9" s="10">
        <v>42986</v>
      </c>
      <c r="T9" s="7" t="s">
        <v>356</v>
      </c>
      <c r="U9" s="7" t="s">
        <v>356</v>
      </c>
      <c r="V9" s="7" t="s">
        <v>363</v>
      </c>
      <c r="W9" s="7" t="s">
        <v>356</v>
      </c>
    </row>
    <row r="10" spans="1:23" x14ac:dyDescent="0.2">
      <c r="A10" s="7">
        <v>111</v>
      </c>
      <c r="B10" s="7">
        <v>125580</v>
      </c>
      <c r="C10" s="7">
        <v>125580</v>
      </c>
      <c r="D10" s="7">
        <v>125580</v>
      </c>
      <c r="E10" s="7" t="s">
        <v>636</v>
      </c>
      <c r="F10" s="7" t="s">
        <v>2</v>
      </c>
      <c r="G10" s="7" t="s">
        <v>367</v>
      </c>
      <c r="H10" s="7" t="s">
        <v>613</v>
      </c>
      <c r="I10" s="7" t="s">
        <v>932</v>
      </c>
      <c r="J10" s="7" t="s">
        <v>356</v>
      </c>
      <c r="K10" s="7" t="s">
        <v>356</v>
      </c>
      <c r="L10" s="8">
        <v>0.2555</v>
      </c>
      <c r="M10" s="9">
        <v>350000</v>
      </c>
      <c r="N10" s="7" t="s">
        <v>294</v>
      </c>
      <c r="O10" s="10">
        <v>42979</v>
      </c>
      <c r="P10" s="8">
        <v>0.61285714285714288</v>
      </c>
      <c r="Q10" s="9">
        <v>350000</v>
      </c>
      <c r="R10" s="7" t="s">
        <v>294</v>
      </c>
      <c r="S10" s="10">
        <v>42979</v>
      </c>
      <c r="T10" s="7" t="s">
        <v>356</v>
      </c>
      <c r="U10" s="7" t="s">
        <v>356</v>
      </c>
      <c r="V10" s="7" t="s">
        <v>363</v>
      </c>
      <c r="W10" s="7" t="s">
        <v>356</v>
      </c>
    </row>
    <row r="11" spans="1:23" x14ac:dyDescent="0.2">
      <c r="A11" s="7">
        <v>114</v>
      </c>
      <c r="B11" s="7">
        <v>125585</v>
      </c>
      <c r="C11" s="7">
        <v>125585</v>
      </c>
      <c r="D11" s="7">
        <v>125585</v>
      </c>
      <c r="E11" s="7" t="s">
        <v>615</v>
      </c>
      <c r="F11" s="7" t="s">
        <v>2</v>
      </c>
      <c r="G11" s="7" t="s">
        <v>367</v>
      </c>
      <c r="H11" s="7" t="s">
        <v>613</v>
      </c>
      <c r="I11" s="7" t="s">
        <v>930</v>
      </c>
      <c r="J11" s="7" t="s">
        <v>356</v>
      </c>
      <c r="K11" s="7" t="s">
        <v>356</v>
      </c>
      <c r="L11" s="8">
        <v>0.49159999999999998</v>
      </c>
      <c r="M11" s="9">
        <v>290000</v>
      </c>
      <c r="N11" s="7" t="s">
        <v>294</v>
      </c>
      <c r="O11" s="10">
        <v>42996</v>
      </c>
      <c r="P11" s="8">
        <v>0.65</v>
      </c>
      <c r="Q11" s="9">
        <v>290000</v>
      </c>
      <c r="R11" s="7" t="s">
        <v>294</v>
      </c>
      <c r="S11" s="10">
        <v>42996</v>
      </c>
      <c r="T11" s="7" t="s">
        <v>356</v>
      </c>
      <c r="U11" s="7" t="s">
        <v>356</v>
      </c>
      <c r="V11" s="7" t="s">
        <v>363</v>
      </c>
      <c r="W11" s="7" t="s">
        <v>356</v>
      </c>
    </row>
    <row r="12" spans="1:23" x14ac:dyDescent="0.2">
      <c r="A12" s="7">
        <v>118</v>
      </c>
      <c r="B12" s="7">
        <v>125595</v>
      </c>
      <c r="C12" s="7">
        <v>125595</v>
      </c>
      <c r="D12" s="7">
        <v>125595</v>
      </c>
      <c r="E12" s="7" t="s">
        <v>620</v>
      </c>
      <c r="F12" s="7" t="s">
        <v>2</v>
      </c>
      <c r="G12" s="7" t="s">
        <v>931</v>
      </c>
      <c r="H12" s="7" t="s">
        <v>613</v>
      </c>
      <c r="I12" s="7" t="s">
        <v>367</v>
      </c>
      <c r="J12" s="7" t="s">
        <v>356</v>
      </c>
      <c r="K12" s="7" t="s">
        <v>356</v>
      </c>
      <c r="L12" s="8">
        <v>0.74580000000000002</v>
      </c>
      <c r="M12" s="9">
        <v>670000</v>
      </c>
      <c r="N12" s="7" t="s">
        <v>294</v>
      </c>
      <c r="O12" s="10">
        <v>42997</v>
      </c>
      <c r="P12" s="8">
        <v>0.74925373134328355</v>
      </c>
      <c r="Q12" s="9">
        <v>670000</v>
      </c>
      <c r="R12" s="7" t="s">
        <v>294</v>
      </c>
      <c r="S12" s="10">
        <v>42997</v>
      </c>
      <c r="T12" s="7" t="s">
        <v>356</v>
      </c>
      <c r="U12" s="7" t="s">
        <v>356</v>
      </c>
      <c r="V12" s="7" t="s">
        <v>363</v>
      </c>
      <c r="W12" s="7" t="s">
        <v>356</v>
      </c>
    </row>
    <row r="13" spans="1:23" x14ac:dyDescent="0.2">
      <c r="A13" s="7">
        <v>120</v>
      </c>
      <c r="B13" s="7">
        <v>125598</v>
      </c>
      <c r="C13" s="7">
        <v>125598</v>
      </c>
      <c r="D13" s="7">
        <v>125598</v>
      </c>
      <c r="E13" s="7" t="s">
        <v>615</v>
      </c>
      <c r="F13" s="7" t="s">
        <v>2</v>
      </c>
      <c r="G13" s="7" t="s">
        <v>367</v>
      </c>
      <c r="H13" s="7" t="s">
        <v>613</v>
      </c>
      <c r="I13" s="7" t="s">
        <v>930</v>
      </c>
      <c r="J13" s="7" t="s">
        <v>356</v>
      </c>
      <c r="K13" s="7" t="s">
        <v>356</v>
      </c>
      <c r="L13" s="8">
        <v>0.75</v>
      </c>
      <c r="M13" s="9">
        <v>1360000</v>
      </c>
      <c r="N13" s="7" t="s">
        <v>294</v>
      </c>
      <c r="O13" s="10">
        <v>43007</v>
      </c>
      <c r="P13" s="8">
        <v>0.75</v>
      </c>
      <c r="Q13" s="9">
        <v>1360000</v>
      </c>
      <c r="R13" s="7" t="s">
        <v>294</v>
      </c>
      <c r="S13" s="10">
        <v>43007</v>
      </c>
      <c r="T13" s="7" t="s">
        <v>356</v>
      </c>
      <c r="U13" s="7" t="s">
        <v>356</v>
      </c>
      <c r="V13" s="7" t="s">
        <v>363</v>
      </c>
      <c r="W13" s="7" t="s">
        <v>356</v>
      </c>
    </row>
    <row r="14" spans="1:23" x14ac:dyDescent="0.2">
      <c r="A14" s="7">
        <v>133</v>
      </c>
      <c r="B14" s="7">
        <v>125636</v>
      </c>
      <c r="C14" s="7">
        <v>125636</v>
      </c>
      <c r="D14" s="7">
        <v>125636</v>
      </c>
      <c r="E14" s="7" t="s">
        <v>615</v>
      </c>
      <c r="F14" s="7" t="s">
        <v>2</v>
      </c>
      <c r="G14" s="7" t="s">
        <v>367</v>
      </c>
      <c r="H14" s="7" t="s">
        <v>613</v>
      </c>
      <c r="I14" s="7" t="s">
        <v>930</v>
      </c>
      <c r="J14" s="7" t="s">
        <v>356</v>
      </c>
      <c r="K14" s="7" t="s">
        <v>356</v>
      </c>
      <c r="L14" s="8">
        <v>0.72060000000000002</v>
      </c>
      <c r="M14" s="9">
        <v>445000</v>
      </c>
      <c r="N14" s="7" t="s">
        <v>294</v>
      </c>
      <c r="O14" s="10">
        <v>43137</v>
      </c>
      <c r="P14" s="8">
        <v>0.75</v>
      </c>
      <c r="Q14" s="9">
        <v>445000</v>
      </c>
      <c r="R14" s="7" t="s">
        <v>294</v>
      </c>
      <c r="S14" s="10">
        <v>43137</v>
      </c>
      <c r="T14" s="7" t="s">
        <v>356</v>
      </c>
      <c r="U14" s="7" t="s">
        <v>356</v>
      </c>
      <c r="V14" s="7" t="s">
        <v>363</v>
      </c>
      <c r="W14" s="7" t="s">
        <v>356</v>
      </c>
    </row>
    <row r="15" spans="1:23" x14ac:dyDescent="0.2">
      <c r="A15" s="7">
        <v>153</v>
      </c>
      <c r="B15" s="7">
        <v>125700</v>
      </c>
      <c r="C15" s="7">
        <v>125700</v>
      </c>
      <c r="D15" s="7">
        <v>125700</v>
      </c>
      <c r="E15" s="7" t="s">
        <v>615</v>
      </c>
      <c r="F15" s="7" t="s">
        <v>2</v>
      </c>
      <c r="G15" s="7" t="s">
        <v>367</v>
      </c>
      <c r="H15" s="7" t="s">
        <v>613</v>
      </c>
      <c r="I15" s="7" t="s">
        <v>930</v>
      </c>
      <c r="J15" s="7" t="s">
        <v>356</v>
      </c>
      <c r="K15" s="7" t="s">
        <v>356</v>
      </c>
      <c r="L15" s="8">
        <v>0.1003</v>
      </c>
      <c r="M15" s="9">
        <v>1300000</v>
      </c>
      <c r="N15" s="7" t="s">
        <v>294</v>
      </c>
      <c r="O15" s="10">
        <v>43038</v>
      </c>
      <c r="P15" s="8">
        <v>0.12</v>
      </c>
      <c r="Q15" s="9">
        <v>1300000</v>
      </c>
      <c r="R15" s="7" t="s">
        <v>294</v>
      </c>
      <c r="S15" s="10">
        <v>43038</v>
      </c>
      <c r="T15" s="7" t="s">
        <v>356</v>
      </c>
      <c r="U15" s="7" t="s">
        <v>356</v>
      </c>
      <c r="V15" s="7" t="s">
        <v>363</v>
      </c>
      <c r="W15" s="7" t="s">
        <v>356</v>
      </c>
    </row>
    <row r="16" spans="1:23" x14ac:dyDescent="0.2">
      <c r="A16" s="7">
        <v>155</v>
      </c>
      <c r="B16" s="7">
        <v>125713</v>
      </c>
      <c r="C16" s="7">
        <v>125713</v>
      </c>
      <c r="D16" s="7">
        <v>125713</v>
      </c>
      <c r="E16" s="7" t="s">
        <v>620</v>
      </c>
      <c r="F16" s="7" t="s">
        <v>2</v>
      </c>
      <c r="G16" s="7" t="s">
        <v>367</v>
      </c>
      <c r="H16" s="7" t="s">
        <v>613</v>
      </c>
      <c r="I16" s="7" t="s">
        <v>367</v>
      </c>
      <c r="J16" s="7" t="s">
        <v>356</v>
      </c>
      <c r="K16" s="7" t="s">
        <v>356</v>
      </c>
      <c r="L16" s="8">
        <v>0.64710000000000001</v>
      </c>
      <c r="M16" s="9">
        <v>850000</v>
      </c>
      <c r="N16" s="7" t="s">
        <v>294</v>
      </c>
      <c r="O16" s="10">
        <v>43040</v>
      </c>
      <c r="P16" s="8">
        <v>0.6470588235294118</v>
      </c>
      <c r="Q16" s="9">
        <v>850000</v>
      </c>
      <c r="R16" s="7" t="s">
        <v>294</v>
      </c>
      <c r="S16" s="10">
        <v>43040</v>
      </c>
      <c r="T16" s="7" t="s">
        <v>356</v>
      </c>
      <c r="U16" s="7" t="s">
        <v>356</v>
      </c>
      <c r="V16" s="7" t="s">
        <v>363</v>
      </c>
      <c r="W16" s="7" t="s">
        <v>356</v>
      </c>
    </row>
    <row r="17" spans="1:23" x14ac:dyDescent="0.2">
      <c r="A17" s="7">
        <v>158</v>
      </c>
      <c r="B17" s="7">
        <v>125575</v>
      </c>
      <c r="C17" s="7">
        <v>125575</v>
      </c>
      <c r="D17" s="7">
        <v>125575</v>
      </c>
      <c r="E17" s="7" t="s">
        <v>620</v>
      </c>
      <c r="F17" s="7" t="s">
        <v>2</v>
      </c>
      <c r="G17" s="7" t="s">
        <v>931</v>
      </c>
      <c r="H17" s="7" t="s">
        <v>613</v>
      </c>
      <c r="I17" s="7" t="s">
        <v>367</v>
      </c>
      <c r="J17" s="7" t="s">
        <v>356</v>
      </c>
      <c r="K17" s="7" t="s">
        <v>356</v>
      </c>
      <c r="L17" s="8">
        <v>0.55869999999999997</v>
      </c>
      <c r="M17" s="9">
        <v>2300000</v>
      </c>
      <c r="N17" s="7" t="s">
        <v>294</v>
      </c>
      <c r="O17" s="10">
        <v>42997</v>
      </c>
      <c r="P17" s="8">
        <v>0.55869565217391304</v>
      </c>
      <c r="Q17" s="9">
        <v>2300000</v>
      </c>
      <c r="R17" s="7" t="s">
        <v>294</v>
      </c>
      <c r="S17" s="10">
        <v>42997</v>
      </c>
      <c r="T17" s="7" t="s">
        <v>356</v>
      </c>
      <c r="U17" s="7" t="s">
        <v>356</v>
      </c>
      <c r="V17" s="7" t="s">
        <v>363</v>
      </c>
      <c r="W17" s="7" t="s">
        <v>356</v>
      </c>
    </row>
    <row r="18" spans="1:23" x14ac:dyDescent="0.2">
      <c r="A18" s="7">
        <v>169</v>
      </c>
      <c r="B18" s="7">
        <v>125769</v>
      </c>
      <c r="C18" s="7">
        <v>125769</v>
      </c>
      <c r="D18" s="7">
        <v>125769</v>
      </c>
      <c r="E18" s="7" t="s">
        <v>615</v>
      </c>
      <c r="F18" s="7" t="s">
        <v>2</v>
      </c>
      <c r="G18" s="7" t="s">
        <v>931</v>
      </c>
      <c r="H18" s="7" t="s">
        <v>613</v>
      </c>
      <c r="I18" s="7" t="s">
        <v>930</v>
      </c>
      <c r="J18" s="7" t="s">
        <v>356</v>
      </c>
      <c r="K18" s="7" t="s">
        <v>356</v>
      </c>
      <c r="L18" s="8">
        <v>0.71230000000000004</v>
      </c>
      <c r="M18" s="9">
        <v>720000</v>
      </c>
      <c r="N18" s="7" t="s">
        <v>294</v>
      </c>
      <c r="O18" s="10">
        <v>43068</v>
      </c>
      <c r="P18" s="8">
        <v>0.75</v>
      </c>
      <c r="Q18" s="9">
        <v>720000</v>
      </c>
      <c r="R18" s="7" t="s">
        <v>294</v>
      </c>
      <c r="S18" s="10">
        <v>43068</v>
      </c>
      <c r="T18" s="7" t="s">
        <v>356</v>
      </c>
      <c r="U18" s="7" t="s">
        <v>356</v>
      </c>
      <c r="V18" s="7" t="s">
        <v>363</v>
      </c>
      <c r="W18" s="7" t="s">
        <v>356</v>
      </c>
    </row>
    <row r="19" spans="1:23" x14ac:dyDescent="0.2">
      <c r="A19" s="7">
        <v>178</v>
      </c>
      <c r="B19" s="7">
        <v>125802</v>
      </c>
      <c r="C19" s="7">
        <v>125802</v>
      </c>
      <c r="D19" s="7">
        <v>125802</v>
      </c>
      <c r="E19" s="7" t="s">
        <v>615</v>
      </c>
      <c r="F19" s="7" t="s">
        <v>2</v>
      </c>
      <c r="G19" s="7" t="s">
        <v>931</v>
      </c>
      <c r="H19" s="7" t="s">
        <v>613</v>
      </c>
      <c r="I19" s="7" t="s">
        <v>930</v>
      </c>
      <c r="J19" s="7" t="s">
        <v>356</v>
      </c>
      <c r="K19" s="7" t="s">
        <v>356</v>
      </c>
      <c r="L19" s="8">
        <v>0.69010000000000005</v>
      </c>
      <c r="M19" s="9">
        <v>225000</v>
      </c>
      <c r="N19" s="7" t="s">
        <v>294</v>
      </c>
      <c r="O19" s="10">
        <v>43082</v>
      </c>
      <c r="P19" s="8">
        <v>0.75</v>
      </c>
      <c r="Q19" s="9">
        <v>225000</v>
      </c>
      <c r="R19" s="7" t="s">
        <v>294</v>
      </c>
      <c r="S19" s="10">
        <v>43082</v>
      </c>
      <c r="T19" s="7" t="s">
        <v>356</v>
      </c>
      <c r="U19" s="7" t="s">
        <v>356</v>
      </c>
      <c r="V19" s="7" t="s">
        <v>363</v>
      </c>
      <c r="W19" s="7" t="s">
        <v>356</v>
      </c>
    </row>
    <row r="20" spans="1:23" x14ac:dyDescent="0.2">
      <c r="A20" s="7">
        <v>187</v>
      </c>
      <c r="B20" s="7">
        <v>125821</v>
      </c>
      <c r="C20" s="7">
        <v>125821</v>
      </c>
      <c r="D20" s="7">
        <v>125821</v>
      </c>
      <c r="E20" s="7" t="s">
        <v>615</v>
      </c>
      <c r="F20" s="7" t="s">
        <v>2</v>
      </c>
      <c r="G20" s="7" t="s">
        <v>367</v>
      </c>
      <c r="H20" s="7" t="s">
        <v>613</v>
      </c>
      <c r="I20" s="7" t="s">
        <v>930</v>
      </c>
      <c r="J20" s="7" t="s">
        <v>356</v>
      </c>
      <c r="K20" s="7" t="s">
        <v>356</v>
      </c>
      <c r="L20" s="8">
        <v>0.51249999999999996</v>
      </c>
      <c r="M20" s="9">
        <v>575000</v>
      </c>
      <c r="N20" s="7" t="s">
        <v>294</v>
      </c>
      <c r="O20" s="10">
        <v>43088</v>
      </c>
      <c r="P20" s="8">
        <v>0.65</v>
      </c>
      <c r="Q20" s="9">
        <v>575000</v>
      </c>
      <c r="R20" s="7" t="s">
        <v>294</v>
      </c>
      <c r="S20" s="10">
        <v>43088</v>
      </c>
      <c r="T20" s="7" t="s">
        <v>356</v>
      </c>
      <c r="U20" s="7" t="s">
        <v>356</v>
      </c>
      <c r="V20" s="7" t="s">
        <v>363</v>
      </c>
      <c r="W20" s="7" t="s">
        <v>356</v>
      </c>
    </row>
    <row r="21" spans="1:23" x14ac:dyDescent="0.2">
      <c r="A21" s="7">
        <v>195</v>
      </c>
      <c r="B21" s="7">
        <v>125842</v>
      </c>
      <c r="C21" s="7">
        <v>125842</v>
      </c>
      <c r="D21" s="7">
        <v>125842</v>
      </c>
      <c r="E21" s="7" t="s">
        <v>620</v>
      </c>
      <c r="F21" s="7" t="s">
        <v>2</v>
      </c>
      <c r="G21" s="7" t="s">
        <v>931</v>
      </c>
      <c r="H21" s="7" t="s">
        <v>613</v>
      </c>
      <c r="I21" s="7" t="s">
        <v>367</v>
      </c>
      <c r="J21" s="7" t="s">
        <v>356</v>
      </c>
      <c r="K21" s="7" t="s">
        <v>356</v>
      </c>
      <c r="L21" s="8">
        <v>0.57579999999999998</v>
      </c>
      <c r="M21" s="9">
        <v>1460000</v>
      </c>
      <c r="N21" s="7" t="s">
        <v>294</v>
      </c>
      <c r="O21" s="10">
        <v>43116</v>
      </c>
      <c r="P21" s="8">
        <v>0.59931506849315064</v>
      </c>
      <c r="Q21" s="9">
        <v>1460000</v>
      </c>
      <c r="R21" s="7" t="s">
        <v>294</v>
      </c>
      <c r="S21" s="10">
        <v>43116</v>
      </c>
      <c r="T21" s="7" t="s">
        <v>356</v>
      </c>
      <c r="U21" s="7" t="s">
        <v>356</v>
      </c>
      <c r="V21" s="7" t="s">
        <v>363</v>
      </c>
      <c r="W21" s="7" t="s">
        <v>356</v>
      </c>
    </row>
    <row r="22" spans="1:23" x14ac:dyDescent="0.2">
      <c r="A22" s="7">
        <v>204</v>
      </c>
      <c r="B22" s="7">
        <v>125863</v>
      </c>
      <c r="C22" s="7">
        <v>125863</v>
      </c>
      <c r="D22" s="7">
        <v>125863</v>
      </c>
      <c r="E22" s="7" t="s">
        <v>620</v>
      </c>
      <c r="F22" s="7" t="s">
        <v>2</v>
      </c>
      <c r="G22" s="7" t="s">
        <v>367</v>
      </c>
      <c r="H22" s="7" t="s">
        <v>613</v>
      </c>
      <c r="I22" s="7" t="s">
        <v>367</v>
      </c>
      <c r="J22" s="7" t="s">
        <v>356</v>
      </c>
      <c r="K22" s="7" t="s">
        <v>356</v>
      </c>
      <c r="L22" s="8">
        <v>0.61939999999999995</v>
      </c>
      <c r="M22" s="9">
        <v>1000000</v>
      </c>
      <c r="N22" s="7" t="s">
        <v>294</v>
      </c>
      <c r="O22" s="10">
        <v>43179</v>
      </c>
      <c r="P22" s="8">
        <v>0.66400000000000003</v>
      </c>
      <c r="Q22" s="9">
        <v>1000000</v>
      </c>
      <c r="R22" s="7" t="s">
        <v>294</v>
      </c>
      <c r="S22" s="10">
        <v>43179</v>
      </c>
      <c r="T22" s="7" t="s">
        <v>356</v>
      </c>
      <c r="U22" s="7" t="s">
        <v>356</v>
      </c>
      <c r="V22" s="7" t="s">
        <v>363</v>
      </c>
      <c r="W22" s="7" t="s">
        <v>356</v>
      </c>
    </row>
    <row r="23" spans="1:23" x14ac:dyDescent="0.2">
      <c r="A23" s="7">
        <v>209</v>
      </c>
      <c r="B23" s="7">
        <v>125883</v>
      </c>
      <c r="C23" s="7">
        <v>125883</v>
      </c>
      <c r="D23" s="7">
        <v>125883</v>
      </c>
      <c r="E23" s="7" t="s">
        <v>620</v>
      </c>
      <c r="F23" s="7" t="s">
        <v>2</v>
      </c>
      <c r="G23" s="7" t="s">
        <v>367</v>
      </c>
      <c r="H23" s="7" t="s">
        <v>613</v>
      </c>
      <c r="I23" s="7" t="s">
        <v>367</v>
      </c>
      <c r="J23" s="7" t="s">
        <v>356</v>
      </c>
      <c r="K23" s="7" t="s">
        <v>356</v>
      </c>
      <c r="L23" s="8">
        <v>0.46800000000000003</v>
      </c>
      <c r="M23" s="9">
        <v>2350000</v>
      </c>
      <c r="N23" s="7" t="s">
        <v>294</v>
      </c>
      <c r="O23" s="10">
        <v>43145</v>
      </c>
      <c r="P23" s="8">
        <v>0.46808510638297873</v>
      </c>
      <c r="Q23" s="9">
        <v>2350000</v>
      </c>
      <c r="R23" s="7" t="s">
        <v>294</v>
      </c>
      <c r="S23" s="10">
        <v>43145</v>
      </c>
      <c r="T23" s="7" t="s">
        <v>356</v>
      </c>
      <c r="U23" s="7" t="s">
        <v>356</v>
      </c>
      <c r="V23" s="7" t="s">
        <v>363</v>
      </c>
      <c r="W23" s="7" t="s">
        <v>356</v>
      </c>
    </row>
    <row r="24" spans="1:23" x14ac:dyDescent="0.2">
      <c r="A24" s="7">
        <v>212</v>
      </c>
      <c r="B24" s="7">
        <v>125893</v>
      </c>
      <c r="C24" s="7">
        <v>125893</v>
      </c>
      <c r="D24" s="7">
        <v>125893</v>
      </c>
      <c r="E24" s="7" t="s">
        <v>620</v>
      </c>
      <c r="F24" s="7" t="s">
        <v>2</v>
      </c>
      <c r="G24" s="7" t="s">
        <v>367</v>
      </c>
      <c r="H24" s="7" t="s">
        <v>613</v>
      </c>
      <c r="I24" s="7" t="s">
        <v>367</v>
      </c>
      <c r="J24" s="7" t="s">
        <v>356</v>
      </c>
      <c r="K24" s="7" t="s">
        <v>356</v>
      </c>
      <c r="L24" s="8">
        <v>0.66910000000000003</v>
      </c>
      <c r="M24" s="9">
        <v>156000</v>
      </c>
      <c r="N24" s="7" t="s">
        <v>294</v>
      </c>
      <c r="O24" s="10">
        <v>43132</v>
      </c>
      <c r="P24" s="8">
        <v>0.74358974358974361</v>
      </c>
      <c r="Q24" s="9">
        <v>156000</v>
      </c>
      <c r="R24" s="7" t="s">
        <v>294</v>
      </c>
      <c r="S24" s="10">
        <v>43132</v>
      </c>
      <c r="T24" s="7" t="s">
        <v>356</v>
      </c>
      <c r="U24" s="7" t="s">
        <v>356</v>
      </c>
      <c r="V24" s="7" t="s">
        <v>363</v>
      </c>
      <c r="W24" s="7" t="s">
        <v>356</v>
      </c>
    </row>
    <row r="25" spans="1:23" x14ac:dyDescent="0.2">
      <c r="A25" s="7">
        <v>217</v>
      </c>
      <c r="B25" s="7">
        <v>125903</v>
      </c>
      <c r="C25" s="7">
        <v>125903</v>
      </c>
      <c r="D25" s="7">
        <v>125903</v>
      </c>
      <c r="E25" s="7" t="s">
        <v>636</v>
      </c>
      <c r="F25" s="7" t="s">
        <v>2</v>
      </c>
      <c r="G25" s="7" t="s">
        <v>367</v>
      </c>
      <c r="H25" s="7" t="s">
        <v>613</v>
      </c>
      <c r="I25" s="7" t="s">
        <v>932</v>
      </c>
      <c r="J25" s="7" t="s">
        <v>356</v>
      </c>
      <c r="K25" s="7" t="s">
        <v>356</v>
      </c>
      <c r="L25" s="8">
        <v>0.58520000000000005</v>
      </c>
      <c r="M25" s="9">
        <v>380000</v>
      </c>
      <c r="N25" s="7" t="s">
        <v>294</v>
      </c>
      <c r="O25" s="10">
        <v>43185</v>
      </c>
      <c r="P25" s="8">
        <v>0.6</v>
      </c>
      <c r="Q25" s="9">
        <v>380000</v>
      </c>
      <c r="R25" s="7" t="s">
        <v>294</v>
      </c>
      <c r="S25" s="10">
        <v>43185</v>
      </c>
      <c r="T25" s="7" t="s">
        <v>356</v>
      </c>
      <c r="U25" s="7" t="s">
        <v>356</v>
      </c>
      <c r="V25" s="7" t="s">
        <v>363</v>
      </c>
      <c r="W25" s="7" t="s">
        <v>356</v>
      </c>
    </row>
    <row r="26" spans="1:23" x14ac:dyDescent="0.2">
      <c r="A26" s="7">
        <v>220</v>
      </c>
      <c r="B26" s="7">
        <v>125769</v>
      </c>
      <c r="C26" s="7">
        <v>125769</v>
      </c>
      <c r="D26" s="7">
        <v>125769</v>
      </c>
      <c r="E26" s="7" t="s">
        <v>615</v>
      </c>
      <c r="F26" s="7" t="s">
        <v>2</v>
      </c>
      <c r="G26" s="7" t="s">
        <v>931</v>
      </c>
      <c r="H26" s="7" t="s">
        <v>613</v>
      </c>
      <c r="I26" s="7" t="s">
        <v>930</v>
      </c>
      <c r="J26" s="7" t="s">
        <v>356</v>
      </c>
      <c r="K26" s="7" t="s">
        <v>356</v>
      </c>
      <c r="L26" s="8">
        <v>0.71230000000000004</v>
      </c>
      <c r="M26" s="9">
        <v>720000</v>
      </c>
      <c r="N26" s="7" t="s">
        <v>294</v>
      </c>
      <c r="O26" s="10">
        <v>43068</v>
      </c>
      <c r="P26" s="8">
        <v>0.75</v>
      </c>
      <c r="Q26" s="9">
        <v>720000</v>
      </c>
      <c r="R26" s="7" t="s">
        <v>294</v>
      </c>
      <c r="S26" s="10">
        <v>43068</v>
      </c>
      <c r="T26" s="7" t="s">
        <v>356</v>
      </c>
      <c r="U26" s="7" t="s">
        <v>356</v>
      </c>
      <c r="V26" s="7" t="s">
        <v>363</v>
      </c>
      <c r="W26" s="7" t="s">
        <v>356</v>
      </c>
    </row>
    <row r="27" spans="1:23" x14ac:dyDescent="0.2">
      <c r="A27" s="7">
        <v>252</v>
      </c>
      <c r="B27" s="7">
        <v>126002</v>
      </c>
      <c r="C27" s="7">
        <v>126002</v>
      </c>
      <c r="D27" s="7">
        <v>126002</v>
      </c>
      <c r="E27" s="7" t="s">
        <v>615</v>
      </c>
      <c r="F27" s="7" t="s">
        <v>2</v>
      </c>
      <c r="G27" s="7" t="s">
        <v>367</v>
      </c>
      <c r="H27" s="7" t="s">
        <v>613</v>
      </c>
      <c r="I27" s="7" t="s">
        <v>930</v>
      </c>
      <c r="J27" s="7" t="s">
        <v>356</v>
      </c>
      <c r="K27" s="7" t="s">
        <v>356</v>
      </c>
      <c r="L27" s="8">
        <v>0.7</v>
      </c>
      <c r="M27" s="9">
        <v>1780000</v>
      </c>
      <c r="N27" s="7" t="s">
        <v>294</v>
      </c>
      <c r="O27" s="10">
        <v>43209</v>
      </c>
      <c r="P27" s="8">
        <v>0.7</v>
      </c>
      <c r="Q27" s="9">
        <v>1780000</v>
      </c>
      <c r="R27" s="7" t="s">
        <v>294</v>
      </c>
      <c r="S27" s="10">
        <v>43209</v>
      </c>
      <c r="T27" s="7" t="s">
        <v>356</v>
      </c>
      <c r="U27" s="7" t="s">
        <v>356</v>
      </c>
      <c r="V27" s="7" t="s">
        <v>363</v>
      </c>
      <c r="W27" s="7" t="s">
        <v>356</v>
      </c>
    </row>
    <row r="28" spans="1:23" x14ac:dyDescent="0.2">
      <c r="A28" s="7">
        <v>253</v>
      </c>
      <c r="B28" s="7">
        <v>126006</v>
      </c>
      <c r="C28" s="7">
        <v>126006</v>
      </c>
      <c r="D28" s="7">
        <v>126006</v>
      </c>
      <c r="E28" s="7" t="s">
        <v>636</v>
      </c>
      <c r="F28" s="7" t="s">
        <v>2</v>
      </c>
      <c r="G28" s="7" t="s">
        <v>367</v>
      </c>
      <c r="H28" s="7" t="s">
        <v>613</v>
      </c>
      <c r="I28" s="7" t="s">
        <v>932</v>
      </c>
      <c r="J28" s="7" t="s">
        <v>356</v>
      </c>
      <c r="K28" s="7" t="s">
        <v>356</v>
      </c>
      <c r="L28" s="8">
        <v>0.6</v>
      </c>
      <c r="M28" s="9">
        <v>1325000</v>
      </c>
      <c r="N28" s="7" t="s">
        <v>294</v>
      </c>
      <c r="O28" s="10">
        <v>43224</v>
      </c>
      <c r="P28" s="8">
        <v>0.6</v>
      </c>
      <c r="Q28" s="9">
        <v>1325000</v>
      </c>
      <c r="R28" s="7" t="s">
        <v>294</v>
      </c>
      <c r="S28" s="10">
        <v>43224</v>
      </c>
      <c r="T28" s="7" t="s">
        <v>356</v>
      </c>
      <c r="U28" s="7" t="s">
        <v>356</v>
      </c>
      <c r="V28" s="7" t="s">
        <v>363</v>
      </c>
      <c r="W28" s="7" t="s">
        <v>356</v>
      </c>
    </row>
    <row r="29" spans="1:23" x14ac:dyDescent="0.2">
      <c r="A29" s="7">
        <v>274</v>
      </c>
      <c r="B29" s="7">
        <v>125953</v>
      </c>
      <c r="C29" s="7">
        <v>125953</v>
      </c>
      <c r="D29" s="7">
        <v>125953</v>
      </c>
      <c r="E29" s="7" t="s">
        <v>615</v>
      </c>
      <c r="F29" s="7" t="s">
        <v>2</v>
      </c>
      <c r="G29" s="7" t="s">
        <v>367</v>
      </c>
      <c r="H29" s="7" t="s">
        <v>613</v>
      </c>
      <c r="I29" s="7" t="s">
        <v>930</v>
      </c>
      <c r="J29" s="7" t="s">
        <v>356</v>
      </c>
      <c r="K29" s="7" t="s">
        <v>356</v>
      </c>
      <c r="L29" s="8">
        <v>0.64980000000000004</v>
      </c>
      <c r="M29" s="9">
        <v>3100000</v>
      </c>
      <c r="N29" s="7" t="s">
        <v>294</v>
      </c>
      <c r="O29" s="10">
        <v>43179</v>
      </c>
      <c r="P29" s="8">
        <v>0.6498387096774193</v>
      </c>
      <c r="Q29" s="9">
        <v>3100000</v>
      </c>
      <c r="R29" s="7" t="s">
        <v>294</v>
      </c>
      <c r="S29" s="10">
        <v>43179</v>
      </c>
      <c r="T29" s="7" t="s">
        <v>356</v>
      </c>
      <c r="U29" s="7" t="s">
        <v>356</v>
      </c>
      <c r="V29" s="7" t="s">
        <v>363</v>
      </c>
      <c r="W29" s="7" t="s">
        <v>356</v>
      </c>
    </row>
    <row r="30" spans="1:23" x14ac:dyDescent="0.2">
      <c r="A30" s="7">
        <v>276</v>
      </c>
      <c r="B30" s="7">
        <v>126091</v>
      </c>
      <c r="C30" s="7">
        <v>126091</v>
      </c>
      <c r="D30" s="7">
        <v>126091</v>
      </c>
      <c r="E30" s="7" t="s">
        <v>620</v>
      </c>
      <c r="F30" s="7" t="s">
        <v>2</v>
      </c>
      <c r="G30" s="7" t="s">
        <v>367</v>
      </c>
      <c r="H30" s="7" t="s">
        <v>613</v>
      </c>
      <c r="I30" s="7" t="s">
        <v>367</v>
      </c>
      <c r="J30" s="7" t="s">
        <v>356</v>
      </c>
      <c r="K30" s="7" t="s">
        <v>356</v>
      </c>
      <c r="L30" s="8">
        <v>0.62060000000000004</v>
      </c>
      <c r="M30" s="9">
        <v>900000</v>
      </c>
      <c r="N30" s="7" t="s">
        <v>294</v>
      </c>
      <c r="O30" s="10">
        <v>43245</v>
      </c>
      <c r="P30" s="8">
        <v>0.63</v>
      </c>
      <c r="Q30" s="9">
        <v>900000</v>
      </c>
      <c r="R30" s="7" t="s">
        <v>294</v>
      </c>
      <c r="S30" s="10">
        <v>43245</v>
      </c>
      <c r="T30" s="7" t="s">
        <v>356</v>
      </c>
      <c r="U30" s="7" t="s">
        <v>356</v>
      </c>
      <c r="V30" s="7" t="s">
        <v>363</v>
      </c>
      <c r="W30" s="7" t="s">
        <v>356</v>
      </c>
    </row>
    <row r="31" spans="1:23" x14ac:dyDescent="0.2">
      <c r="A31" s="7">
        <v>277</v>
      </c>
      <c r="B31" s="7">
        <v>126099</v>
      </c>
      <c r="C31" s="7">
        <v>126099</v>
      </c>
      <c r="D31" s="7">
        <v>126099</v>
      </c>
      <c r="E31" s="7" t="s">
        <v>636</v>
      </c>
      <c r="F31" s="7" t="s">
        <v>2</v>
      </c>
      <c r="G31" s="7" t="s">
        <v>367</v>
      </c>
      <c r="H31" s="7" t="s">
        <v>613</v>
      </c>
      <c r="I31" s="7" t="s">
        <v>932</v>
      </c>
      <c r="J31" s="7" t="s">
        <v>356</v>
      </c>
      <c r="K31" s="7" t="s">
        <v>356</v>
      </c>
      <c r="L31" s="8">
        <v>0.75</v>
      </c>
      <c r="M31" s="9">
        <v>277000</v>
      </c>
      <c r="N31" s="7" t="s">
        <v>294</v>
      </c>
      <c r="O31" s="10">
        <v>43244</v>
      </c>
      <c r="P31" s="8">
        <v>0.75</v>
      </c>
      <c r="Q31" s="9">
        <v>277000</v>
      </c>
      <c r="R31" s="7" t="s">
        <v>294</v>
      </c>
      <c r="S31" s="10">
        <v>43244</v>
      </c>
      <c r="T31" s="7" t="s">
        <v>356</v>
      </c>
      <c r="U31" s="7" t="s">
        <v>356</v>
      </c>
      <c r="V31" s="7" t="s">
        <v>363</v>
      </c>
      <c r="W31" s="7" t="s">
        <v>356</v>
      </c>
    </row>
    <row r="32" spans="1:23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7"/>
      <c r="O32" s="10"/>
      <c r="P32" s="8"/>
      <c r="Q32" s="9"/>
      <c r="R32" s="7"/>
      <c r="S32" s="10"/>
      <c r="T32" s="7"/>
      <c r="U32" s="7"/>
      <c r="V32" s="7"/>
      <c r="W32" s="7"/>
    </row>
    <row r="33" spans="1:23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7"/>
      <c r="O33" s="10"/>
      <c r="P33" s="8"/>
      <c r="Q33" s="9"/>
      <c r="R33" s="7"/>
      <c r="S33" s="10"/>
      <c r="T33" s="7"/>
      <c r="U33" s="7"/>
      <c r="V33" s="7"/>
      <c r="W33" s="7"/>
    </row>
    <row r="34" spans="1:23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7"/>
      <c r="O34" s="10"/>
      <c r="P34" s="8"/>
      <c r="Q34" s="9"/>
      <c r="R34" s="7"/>
      <c r="S34" s="10"/>
      <c r="T34" s="7"/>
      <c r="U34" s="7"/>
      <c r="V34" s="7"/>
      <c r="W34" s="7"/>
    </row>
    <row r="35" spans="1:23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7"/>
      <c r="O35" s="10"/>
      <c r="P35" s="8"/>
      <c r="Q35" s="9"/>
      <c r="R35" s="7"/>
      <c r="S35" s="10"/>
      <c r="T35" s="7"/>
      <c r="U35" s="7"/>
      <c r="V35" s="7"/>
      <c r="W35" s="7"/>
    </row>
    <row r="36" spans="1:23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9"/>
      <c r="N36" s="7"/>
      <c r="O36" s="10"/>
      <c r="P36" s="8"/>
      <c r="Q36" s="9"/>
      <c r="R36" s="7"/>
      <c r="S36" s="10"/>
      <c r="T36" s="7"/>
      <c r="U36" s="7"/>
      <c r="V36" s="7"/>
      <c r="W36" s="7"/>
    </row>
    <row r="37" spans="1:23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9"/>
      <c r="N37" s="7"/>
      <c r="O37" s="10"/>
      <c r="P37" s="8"/>
      <c r="Q37" s="9"/>
      <c r="R37" s="7"/>
      <c r="S37" s="10"/>
      <c r="T37" s="7"/>
      <c r="U37" s="7"/>
      <c r="V37" s="7"/>
      <c r="W37" s="7"/>
    </row>
    <row r="38" spans="1:23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9"/>
      <c r="N38" s="7"/>
      <c r="O38" s="10"/>
      <c r="P38" s="8"/>
      <c r="Q38" s="9"/>
      <c r="R38" s="7"/>
      <c r="S38" s="10"/>
      <c r="T38" s="7"/>
      <c r="U38" s="7"/>
      <c r="V38" s="7"/>
      <c r="W38" s="7"/>
    </row>
    <row r="39" spans="1:2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9"/>
      <c r="N39" s="7"/>
      <c r="O39" s="10"/>
      <c r="P39" s="8"/>
      <c r="Q39" s="9"/>
      <c r="R39" s="7"/>
      <c r="S39" s="10"/>
      <c r="T39" s="7"/>
      <c r="U39" s="7"/>
      <c r="V39" s="7"/>
      <c r="W39" s="7"/>
    </row>
    <row r="40" spans="1:23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9"/>
      <c r="N40" s="7"/>
      <c r="O40" s="10"/>
      <c r="P40" s="8"/>
      <c r="Q40" s="9"/>
      <c r="R40" s="7"/>
      <c r="S40" s="10"/>
      <c r="T40" s="7"/>
      <c r="U40" s="7"/>
      <c r="V40" s="7"/>
      <c r="W40" s="7"/>
    </row>
    <row r="41" spans="1:23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9"/>
      <c r="N41" s="7"/>
      <c r="O41" s="10"/>
      <c r="P41" s="8"/>
      <c r="Q41" s="9"/>
      <c r="R41" s="7"/>
      <c r="S41" s="10"/>
      <c r="T41" s="7"/>
      <c r="U41" s="7"/>
      <c r="V41" s="7"/>
      <c r="W41" s="7"/>
    </row>
    <row r="42" spans="1:23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9"/>
      <c r="N42" s="7"/>
      <c r="O42" s="10"/>
      <c r="P42" s="8"/>
      <c r="Q42" s="9"/>
      <c r="R42" s="7"/>
      <c r="S42" s="10"/>
      <c r="T42" s="7"/>
      <c r="U42" s="7"/>
      <c r="V42" s="7"/>
      <c r="W42" s="7"/>
    </row>
    <row r="43" spans="1:23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9"/>
      <c r="N43" s="7"/>
      <c r="O43" s="10"/>
      <c r="P43" s="8"/>
      <c r="Q43" s="9"/>
      <c r="R43" s="7"/>
      <c r="S43" s="10"/>
      <c r="T43" s="7"/>
      <c r="U43" s="7"/>
      <c r="V43" s="7"/>
      <c r="W43" s="7"/>
    </row>
    <row r="44" spans="1:23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9"/>
      <c r="N44" s="7"/>
      <c r="O44" s="10"/>
      <c r="P44" s="8"/>
      <c r="Q44" s="9"/>
      <c r="R44" s="7"/>
      <c r="S44" s="10"/>
      <c r="T44" s="7"/>
      <c r="U44" s="7"/>
      <c r="V44" s="7"/>
      <c r="W44" s="7"/>
    </row>
    <row r="45" spans="1:23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9"/>
      <c r="N45" s="7"/>
      <c r="O45" s="10"/>
      <c r="P45" s="8"/>
      <c r="Q45" s="9"/>
      <c r="R45" s="7"/>
      <c r="S45" s="10"/>
      <c r="T45" s="7"/>
      <c r="U45" s="7"/>
      <c r="V45" s="7"/>
      <c r="W45" s="7"/>
    </row>
    <row r="46" spans="1:23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9"/>
      <c r="N46" s="7"/>
      <c r="O46" s="10"/>
      <c r="P46" s="8"/>
      <c r="Q46" s="9"/>
      <c r="R46" s="7"/>
      <c r="S46" s="10"/>
      <c r="T46" s="7"/>
      <c r="U46" s="7"/>
      <c r="V46" s="7"/>
      <c r="W46" s="7"/>
    </row>
    <row r="47" spans="1:23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9"/>
      <c r="N47" s="7"/>
      <c r="O47" s="10"/>
      <c r="P47" s="8"/>
      <c r="Q47" s="9"/>
      <c r="R47" s="7"/>
      <c r="S47" s="10"/>
      <c r="T47" s="7"/>
      <c r="U47" s="7"/>
      <c r="V47" s="7"/>
      <c r="W47" s="7"/>
    </row>
    <row r="48" spans="1:23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9"/>
      <c r="N48" s="7"/>
      <c r="O48" s="10"/>
      <c r="P48" s="8"/>
      <c r="Q48" s="9"/>
      <c r="R48" s="7"/>
      <c r="S48" s="10"/>
      <c r="T48" s="7"/>
      <c r="U48" s="7"/>
      <c r="V48" s="7"/>
      <c r="W48" s="7"/>
    </row>
    <row r="49" spans="1:23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  <c r="M49" s="9"/>
      <c r="N49" s="7"/>
      <c r="O49" s="10"/>
      <c r="P49" s="8"/>
      <c r="Q49" s="9"/>
      <c r="R49" s="7"/>
      <c r="S49" s="10"/>
      <c r="T49" s="7"/>
      <c r="U49" s="7"/>
      <c r="V49" s="7"/>
      <c r="W49" s="7"/>
    </row>
    <row r="50" spans="1:23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  <c r="M50" s="9"/>
      <c r="N50" s="7"/>
      <c r="O50" s="10"/>
      <c r="P50" s="8"/>
      <c r="Q50" s="9"/>
      <c r="R50" s="7"/>
      <c r="S50" s="10"/>
      <c r="T50" s="7"/>
      <c r="U50" s="7"/>
      <c r="V50" s="7"/>
      <c r="W50" s="7"/>
    </row>
    <row r="51" spans="1:23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  <c r="M51" s="9"/>
      <c r="N51" s="7"/>
      <c r="O51" s="10"/>
      <c r="P51" s="8"/>
      <c r="Q51" s="9"/>
      <c r="R51" s="7"/>
      <c r="S51" s="10"/>
      <c r="T51" s="7"/>
      <c r="U51" s="7"/>
      <c r="V51" s="7"/>
      <c r="W51" s="7"/>
    </row>
    <row r="52" spans="1:23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  <c r="M52" s="9"/>
      <c r="N52" s="7"/>
      <c r="O52" s="10"/>
      <c r="P52" s="8"/>
      <c r="Q52" s="9"/>
      <c r="R52" s="7"/>
      <c r="S52" s="10"/>
      <c r="T52" s="7"/>
      <c r="U52" s="7"/>
      <c r="V52" s="7"/>
      <c r="W52" s="7"/>
    </row>
    <row r="53" spans="1:23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  <c r="M53" s="9"/>
      <c r="N53" s="7"/>
      <c r="O53" s="10"/>
      <c r="P53" s="8"/>
      <c r="Q53" s="9"/>
      <c r="R53" s="7"/>
      <c r="S53" s="10"/>
      <c r="T53" s="7"/>
      <c r="U53" s="7"/>
      <c r="V53" s="7"/>
      <c r="W53" s="7"/>
    </row>
    <row r="54" spans="1:23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9"/>
      <c r="N54" s="7"/>
      <c r="O54" s="10"/>
      <c r="P54" s="8"/>
      <c r="Q54" s="9"/>
      <c r="R54" s="7"/>
      <c r="S54" s="10"/>
      <c r="T54" s="7"/>
      <c r="U54" s="7"/>
      <c r="V54" s="7"/>
      <c r="W54" s="7"/>
    </row>
    <row r="55" spans="1:23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  <c r="M55" s="9"/>
      <c r="N55" s="7"/>
      <c r="O55" s="10"/>
      <c r="P55" s="8"/>
      <c r="Q55" s="9"/>
      <c r="R55" s="7"/>
      <c r="S55" s="10"/>
      <c r="T55" s="7"/>
      <c r="U55" s="7"/>
      <c r="V55" s="7"/>
      <c r="W55" s="7"/>
    </row>
    <row r="56" spans="1:23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  <c r="M56" s="9"/>
      <c r="N56" s="7"/>
      <c r="O56" s="10"/>
      <c r="P56" s="8"/>
      <c r="Q56" s="9"/>
      <c r="R56" s="7"/>
      <c r="S56" s="10"/>
      <c r="T56" s="7"/>
      <c r="U56" s="7"/>
      <c r="V56" s="7"/>
      <c r="W56" s="7"/>
    </row>
    <row r="57" spans="1:23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  <c r="M57" s="9"/>
      <c r="N57" s="7"/>
      <c r="O57" s="10"/>
      <c r="P57" s="8"/>
      <c r="Q57" s="9"/>
      <c r="R57" s="7"/>
      <c r="S57" s="10"/>
      <c r="T57" s="7"/>
      <c r="U57" s="7"/>
      <c r="V57" s="7"/>
      <c r="W57" s="7"/>
    </row>
    <row r="58" spans="1:23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  <c r="M58" s="9"/>
      <c r="N58" s="7"/>
      <c r="O58" s="10"/>
      <c r="P58" s="8"/>
      <c r="Q58" s="9"/>
      <c r="R58" s="7"/>
      <c r="S58" s="10"/>
      <c r="T58" s="7"/>
      <c r="U58" s="7"/>
      <c r="V58" s="7"/>
      <c r="W58" s="7"/>
    </row>
    <row r="59" spans="1:23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  <c r="M59" s="9"/>
      <c r="N59" s="7"/>
      <c r="O59" s="10"/>
      <c r="P59" s="8"/>
      <c r="Q59" s="9"/>
      <c r="R59" s="7"/>
      <c r="S59" s="10"/>
      <c r="T59" s="7"/>
      <c r="U59" s="7"/>
      <c r="V59" s="7"/>
      <c r="W59" s="7"/>
    </row>
    <row r="60" spans="1:23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  <c r="M60" s="9"/>
      <c r="N60" s="7"/>
      <c r="O60" s="10"/>
      <c r="P60" s="8"/>
      <c r="Q60" s="9"/>
      <c r="R60" s="7"/>
      <c r="S60" s="10"/>
      <c r="T60" s="7"/>
      <c r="U60" s="7"/>
      <c r="V60" s="7"/>
      <c r="W60" s="7"/>
    </row>
    <row r="61" spans="1:23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  <c r="M61" s="9"/>
      <c r="N61" s="7"/>
      <c r="O61" s="10"/>
      <c r="P61" s="8"/>
      <c r="Q61" s="9"/>
      <c r="R61" s="7"/>
      <c r="S61" s="10"/>
      <c r="T61" s="7"/>
      <c r="U61" s="7"/>
      <c r="V61" s="7"/>
      <c r="W61" s="7"/>
    </row>
    <row r="62" spans="1:23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  <c r="M62" s="9"/>
      <c r="N62" s="7"/>
      <c r="O62" s="10"/>
      <c r="P62" s="8"/>
      <c r="Q62" s="9"/>
      <c r="R62" s="7"/>
      <c r="S62" s="10"/>
      <c r="T62" s="7"/>
      <c r="U62" s="7"/>
      <c r="V62" s="7"/>
      <c r="W62" s="7"/>
    </row>
    <row r="63" spans="1:23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  <c r="M63" s="9"/>
      <c r="N63" s="7"/>
      <c r="O63" s="10"/>
      <c r="P63" s="8"/>
      <c r="Q63" s="9"/>
      <c r="R63" s="7"/>
      <c r="S63" s="10"/>
      <c r="T63" s="7"/>
      <c r="U63" s="7"/>
      <c r="V63" s="7"/>
      <c r="W63" s="7"/>
    </row>
    <row r="64" spans="1:23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8"/>
      <c r="M64" s="9"/>
      <c r="N64" s="7"/>
      <c r="O64" s="10"/>
      <c r="P64" s="8"/>
      <c r="Q64" s="9"/>
      <c r="R64" s="7"/>
      <c r="S64" s="10"/>
      <c r="T64" s="7"/>
      <c r="U64" s="7"/>
      <c r="V64" s="7"/>
      <c r="W64" s="7"/>
    </row>
    <row r="65" spans="1:23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8"/>
      <c r="M65" s="9"/>
      <c r="N65" s="7"/>
      <c r="O65" s="10"/>
      <c r="P65" s="8"/>
      <c r="Q65" s="9"/>
      <c r="R65" s="7"/>
      <c r="S65" s="10"/>
      <c r="T65" s="7"/>
      <c r="U65" s="7"/>
      <c r="V65" s="7"/>
      <c r="W65" s="7"/>
    </row>
    <row r="66" spans="1:23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8"/>
      <c r="M66" s="9"/>
      <c r="N66" s="7"/>
      <c r="O66" s="10"/>
      <c r="P66" s="8"/>
      <c r="Q66" s="9"/>
      <c r="R66" s="7"/>
      <c r="S66" s="10"/>
      <c r="T66" s="7"/>
      <c r="U66" s="7"/>
      <c r="V66" s="7"/>
      <c r="W66" s="7"/>
    </row>
    <row r="67" spans="1:23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8"/>
      <c r="M67" s="9"/>
      <c r="N67" s="7"/>
      <c r="O67" s="10"/>
      <c r="P67" s="8"/>
      <c r="Q67" s="9"/>
      <c r="R67" s="7"/>
      <c r="S67" s="10"/>
      <c r="T67" s="7"/>
      <c r="U67" s="7"/>
      <c r="V67" s="7"/>
      <c r="W67" s="7"/>
    </row>
    <row r="68" spans="1:23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8"/>
      <c r="M68" s="9"/>
      <c r="N68" s="7"/>
      <c r="O68" s="10"/>
      <c r="P68" s="8"/>
      <c r="Q68" s="9"/>
      <c r="R68" s="7"/>
      <c r="S68" s="10"/>
      <c r="T68" s="7"/>
      <c r="U68" s="7"/>
      <c r="V68" s="7"/>
      <c r="W68" s="7"/>
    </row>
    <row r="69" spans="1:23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8"/>
      <c r="M69" s="9"/>
      <c r="N69" s="7"/>
      <c r="O69" s="10"/>
      <c r="P69" s="8"/>
      <c r="Q69" s="9"/>
      <c r="R69" s="7"/>
      <c r="S69" s="10"/>
      <c r="T69" s="7"/>
      <c r="U69" s="7"/>
      <c r="V69" s="7"/>
      <c r="W69" s="7"/>
    </row>
    <row r="70" spans="1:23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  <c r="M70" s="9"/>
      <c r="N70" s="7"/>
      <c r="O70" s="10"/>
      <c r="P70" s="8"/>
      <c r="Q70" s="9"/>
      <c r="R70" s="7"/>
      <c r="S70" s="10"/>
      <c r="T70" s="7"/>
      <c r="U70" s="7"/>
      <c r="V70" s="7"/>
      <c r="W70" s="7"/>
    </row>
    <row r="71" spans="1:23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8"/>
      <c r="M71" s="9"/>
      <c r="N71" s="7"/>
      <c r="O71" s="10"/>
      <c r="P71" s="8"/>
      <c r="Q71" s="9"/>
      <c r="R71" s="7"/>
      <c r="S71" s="10"/>
      <c r="T71" s="7"/>
      <c r="U71" s="7"/>
      <c r="V71" s="7"/>
      <c r="W71" s="7"/>
    </row>
    <row r="72" spans="1:23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8"/>
      <c r="M72" s="9"/>
      <c r="N72" s="7"/>
      <c r="O72" s="10"/>
      <c r="P72" s="8"/>
      <c r="Q72" s="9"/>
      <c r="R72" s="7"/>
      <c r="S72" s="10"/>
      <c r="T72" s="7"/>
      <c r="U72" s="7"/>
      <c r="V72" s="7"/>
      <c r="W72" s="7"/>
    </row>
    <row r="73" spans="1:23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8"/>
      <c r="M73" s="9"/>
      <c r="N73" s="7"/>
      <c r="O73" s="10"/>
      <c r="P73" s="8"/>
      <c r="Q73" s="9"/>
      <c r="R73" s="7"/>
      <c r="S73" s="10"/>
      <c r="T73" s="7"/>
      <c r="U73" s="7"/>
      <c r="V73" s="7"/>
      <c r="W73" s="7"/>
    </row>
    <row r="74" spans="1:23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8"/>
      <c r="M74" s="9"/>
      <c r="N74" s="7"/>
      <c r="O74" s="10"/>
      <c r="P74" s="8"/>
      <c r="Q74" s="9"/>
      <c r="R74" s="7"/>
      <c r="S74" s="10"/>
      <c r="T74" s="7"/>
      <c r="U74" s="7"/>
      <c r="V74" s="7"/>
      <c r="W74" s="7"/>
    </row>
    <row r="75" spans="1:23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8"/>
      <c r="M75" s="9"/>
      <c r="N75" s="7"/>
      <c r="O75" s="10"/>
      <c r="P75" s="8"/>
      <c r="Q75" s="9"/>
      <c r="R75" s="7"/>
      <c r="S75" s="10"/>
      <c r="T75" s="7"/>
      <c r="U75" s="7"/>
      <c r="V75" s="7"/>
      <c r="W75" s="7"/>
    </row>
    <row r="76" spans="1:23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8"/>
      <c r="M76" s="9"/>
      <c r="N76" s="7"/>
      <c r="O76" s="10"/>
      <c r="P76" s="8"/>
      <c r="Q76" s="9"/>
      <c r="R76" s="7"/>
      <c r="S76" s="10"/>
      <c r="T76" s="7"/>
      <c r="U76" s="7"/>
      <c r="V76" s="7"/>
      <c r="W76" s="7"/>
    </row>
    <row r="77" spans="1:23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  <c r="M77" s="9"/>
      <c r="N77" s="7"/>
      <c r="O77" s="10"/>
      <c r="P77" s="8"/>
      <c r="Q77" s="9"/>
      <c r="R77" s="7"/>
      <c r="S77" s="10"/>
      <c r="T77" s="7"/>
      <c r="U77" s="7"/>
      <c r="V77" s="7"/>
      <c r="W77" s="7"/>
    </row>
    <row r="78" spans="1:23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8"/>
      <c r="M78" s="9"/>
      <c r="N78" s="7"/>
      <c r="O78" s="10"/>
      <c r="P78" s="8"/>
      <c r="Q78" s="9"/>
      <c r="R78" s="7"/>
      <c r="S78" s="10"/>
      <c r="T78" s="7"/>
      <c r="U78" s="7"/>
      <c r="V78" s="7"/>
      <c r="W78" s="7"/>
    </row>
    <row r="79" spans="1:23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8"/>
      <c r="M79" s="9"/>
      <c r="N79" s="7"/>
      <c r="O79" s="10"/>
      <c r="P79" s="8"/>
      <c r="Q79" s="9"/>
      <c r="R79" s="7"/>
      <c r="S79" s="10"/>
      <c r="T79" s="7"/>
      <c r="U79" s="7"/>
      <c r="V79" s="7"/>
      <c r="W79" s="7"/>
    </row>
    <row r="80" spans="1:23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  <c r="M80" s="9"/>
      <c r="N80" s="7"/>
      <c r="O80" s="10"/>
      <c r="P80" s="8"/>
      <c r="Q80" s="9"/>
      <c r="R80" s="7"/>
      <c r="S80" s="10"/>
      <c r="T80" s="7"/>
      <c r="U80" s="7"/>
      <c r="V80" s="7"/>
      <c r="W80" s="7"/>
    </row>
    <row r="81" spans="1:23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9"/>
      <c r="N81" s="7"/>
      <c r="O81" s="10"/>
      <c r="P81" s="8"/>
      <c r="Q81" s="9"/>
      <c r="R81" s="7"/>
      <c r="S81" s="10"/>
      <c r="T81" s="7"/>
      <c r="U81" s="7"/>
      <c r="V81" s="7"/>
      <c r="W81" s="7"/>
    </row>
    <row r="82" spans="1:23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  <c r="M82" s="9"/>
      <c r="N82" s="7"/>
      <c r="O82" s="10"/>
      <c r="P82" s="8"/>
      <c r="Q82" s="9"/>
      <c r="R82" s="7"/>
      <c r="S82" s="10"/>
      <c r="T82" s="7"/>
      <c r="U82" s="7"/>
      <c r="V82" s="7"/>
      <c r="W82" s="7"/>
    </row>
    <row r="83" spans="1:23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  <c r="M83" s="9"/>
      <c r="N83" s="7"/>
      <c r="O83" s="10"/>
      <c r="P83" s="8"/>
      <c r="Q83" s="9"/>
      <c r="R83" s="7"/>
      <c r="S83" s="10"/>
      <c r="T83" s="7"/>
      <c r="U83" s="7"/>
      <c r="V83" s="7"/>
      <c r="W83" s="7"/>
    </row>
    <row r="84" spans="1:23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  <c r="M84" s="9"/>
      <c r="N84" s="7"/>
      <c r="O84" s="10"/>
      <c r="P84" s="8"/>
      <c r="Q84" s="9"/>
      <c r="R84" s="7"/>
      <c r="S84" s="10"/>
      <c r="T84" s="7"/>
      <c r="U84" s="7"/>
      <c r="V84" s="7"/>
      <c r="W84" s="7"/>
    </row>
    <row r="85" spans="1:23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8"/>
      <c r="M85" s="9"/>
      <c r="N85" s="7"/>
      <c r="O85" s="10"/>
      <c r="P85" s="8"/>
      <c r="Q85" s="9"/>
      <c r="R85" s="7"/>
      <c r="S85" s="10"/>
      <c r="T85" s="7"/>
      <c r="U85" s="7"/>
      <c r="V85" s="7"/>
      <c r="W85" s="7"/>
    </row>
    <row r="86" spans="1:23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8"/>
      <c r="M86" s="9"/>
      <c r="N86" s="7"/>
      <c r="O86" s="10"/>
      <c r="P86" s="8"/>
      <c r="Q86" s="9"/>
      <c r="R86" s="7"/>
      <c r="S86" s="10"/>
      <c r="T86" s="7"/>
      <c r="U86" s="7"/>
      <c r="V86" s="7"/>
      <c r="W86" s="7"/>
    </row>
    <row r="87" spans="1:23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  <c r="M87" s="9"/>
      <c r="N87" s="7"/>
      <c r="O87" s="10"/>
      <c r="P87" s="8"/>
      <c r="Q87" s="9"/>
      <c r="R87" s="7"/>
      <c r="S87" s="10"/>
      <c r="T87" s="7"/>
      <c r="U87" s="7"/>
      <c r="V87" s="7"/>
      <c r="W87" s="7"/>
    </row>
    <row r="88" spans="1:23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  <c r="M88" s="9"/>
      <c r="N88" s="7"/>
      <c r="O88" s="10"/>
      <c r="P88" s="8"/>
      <c r="Q88" s="9"/>
      <c r="R88" s="7"/>
      <c r="S88" s="10"/>
      <c r="T88" s="7"/>
      <c r="U88" s="7"/>
      <c r="V88" s="7"/>
      <c r="W88" s="7"/>
    </row>
    <row r="89" spans="1:23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8"/>
      <c r="M89" s="9"/>
      <c r="N89" s="7"/>
      <c r="O89" s="10"/>
      <c r="P89" s="8"/>
      <c r="Q89" s="9"/>
      <c r="R89" s="7"/>
      <c r="S89" s="10"/>
      <c r="T89" s="7"/>
      <c r="U89" s="7"/>
      <c r="V89" s="7"/>
      <c r="W89" s="7"/>
    </row>
    <row r="90" spans="1:23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  <c r="M90" s="9"/>
      <c r="N90" s="7"/>
      <c r="O90" s="10"/>
      <c r="P90" s="8"/>
      <c r="Q90" s="9"/>
      <c r="R90" s="7"/>
      <c r="S90" s="10"/>
      <c r="T90" s="7"/>
      <c r="U90" s="7"/>
      <c r="V90" s="7"/>
      <c r="W90" s="7"/>
    </row>
    <row r="91" spans="1:23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  <c r="M91" s="9"/>
      <c r="N91" s="7"/>
      <c r="O91" s="10"/>
      <c r="P91" s="8"/>
      <c r="Q91" s="9"/>
      <c r="R91" s="7"/>
      <c r="S91" s="10"/>
      <c r="T91" s="7"/>
      <c r="U91" s="7"/>
      <c r="V91" s="7"/>
      <c r="W91" s="7"/>
    </row>
    <row r="92" spans="1:23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8"/>
      <c r="M92" s="9"/>
      <c r="N92" s="7"/>
      <c r="O92" s="10"/>
      <c r="P92" s="8"/>
      <c r="Q92" s="9"/>
      <c r="R92" s="7"/>
      <c r="S92" s="10"/>
      <c r="T92" s="7"/>
      <c r="U92" s="7"/>
      <c r="V92" s="7"/>
      <c r="W92" s="7"/>
    </row>
    <row r="93" spans="1:23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8"/>
      <c r="M93" s="9"/>
      <c r="N93" s="7"/>
      <c r="O93" s="10"/>
      <c r="P93" s="8"/>
      <c r="Q93" s="9"/>
      <c r="R93" s="7"/>
      <c r="S93" s="10"/>
      <c r="T93" s="7"/>
      <c r="U93" s="7"/>
      <c r="V93" s="7"/>
      <c r="W93" s="7"/>
    </row>
    <row r="94" spans="1:23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8"/>
      <c r="M94" s="9"/>
      <c r="N94" s="7"/>
      <c r="O94" s="10"/>
      <c r="P94" s="8"/>
      <c r="Q94" s="9"/>
      <c r="R94" s="7"/>
      <c r="S94" s="10"/>
      <c r="T94" s="7"/>
      <c r="U94" s="7"/>
      <c r="V94" s="7"/>
      <c r="W94" s="7"/>
    </row>
    <row r="95" spans="1:23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  <c r="M95" s="9"/>
      <c r="N95" s="7"/>
      <c r="O95" s="10"/>
      <c r="P95" s="8"/>
      <c r="Q95" s="9"/>
      <c r="R95" s="7"/>
      <c r="S95" s="10"/>
      <c r="T95" s="7"/>
      <c r="U95" s="7"/>
      <c r="V95" s="7"/>
      <c r="W95" s="7"/>
    </row>
    <row r="96" spans="1:23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  <c r="M96" s="9"/>
      <c r="N96" s="7"/>
      <c r="O96" s="10"/>
      <c r="P96" s="8"/>
      <c r="Q96" s="9"/>
      <c r="R96" s="7"/>
      <c r="S96" s="10"/>
      <c r="T96" s="7"/>
      <c r="U96" s="7"/>
      <c r="V96" s="7"/>
      <c r="W96" s="7"/>
    </row>
    <row r="97" spans="1:23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8"/>
      <c r="M97" s="9"/>
      <c r="N97" s="7"/>
      <c r="O97" s="10"/>
      <c r="P97" s="8"/>
      <c r="Q97" s="9"/>
      <c r="R97" s="7"/>
      <c r="S97" s="10"/>
      <c r="T97" s="7"/>
      <c r="U97" s="7"/>
      <c r="V97" s="7"/>
      <c r="W97" s="7"/>
    </row>
    <row r="98" spans="1:23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8"/>
      <c r="M98" s="9"/>
      <c r="N98" s="7"/>
      <c r="O98" s="10"/>
      <c r="P98" s="8"/>
      <c r="Q98" s="9"/>
      <c r="R98" s="7"/>
      <c r="S98" s="10"/>
      <c r="T98" s="7"/>
      <c r="U98" s="7"/>
      <c r="V98" s="7"/>
      <c r="W98" s="7"/>
    </row>
    <row r="99" spans="1:23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8"/>
      <c r="M99" s="9"/>
      <c r="N99" s="7"/>
      <c r="O99" s="10"/>
      <c r="P99" s="8"/>
      <c r="Q99" s="9"/>
      <c r="R99" s="7"/>
      <c r="S99" s="10"/>
      <c r="T99" s="7"/>
      <c r="U99" s="7"/>
      <c r="V99" s="7"/>
      <c r="W99" s="7"/>
    </row>
    <row r="100" spans="1:23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  <c r="M100" s="9"/>
      <c r="N100" s="7"/>
      <c r="O100" s="10"/>
      <c r="P100" s="8"/>
      <c r="Q100" s="9"/>
      <c r="R100" s="7"/>
      <c r="S100" s="10"/>
      <c r="T100" s="7"/>
      <c r="U100" s="7"/>
      <c r="V100" s="7"/>
      <c r="W100" s="7"/>
    </row>
    <row r="101" spans="1:23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8"/>
      <c r="M101" s="9"/>
      <c r="N101" s="7"/>
      <c r="O101" s="10"/>
      <c r="P101" s="8"/>
      <c r="Q101" s="9"/>
      <c r="R101" s="7"/>
      <c r="S101" s="10"/>
      <c r="T101" s="7"/>
      <c r="U101" s="7"/>
      <c r="V101" s="7"/>
      <c r="W101" s="7"/>
    </row>
    <row r="102" spans="1:23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8"/>
      <c r="M102" s="9"/>
      <c r="N102" s="7"/>
      <c r="O102" s="10"/>
      <c r="P102" s="8"/>
      <c r="Q102" s="9"/>
      <c r="R102" s="7"/>
      <c r="S102" s="10"/>
      <c r="T102" s="7"/>
      <c r="U102" s="7"/>
      <c r="V102" s="7"/>
      <c r="W102" s="7"/>
    </row>
    <row r="103" spans="1:23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8"/>
      <c r="M103" s="9"/>
      <c r="N103" s="7"/>
      <c r="O103" s="10"/>
      <c r="P103" s="8"/>
      <c r="Q103" s="9"/>
      <c r="R103" s="7"/>
      <c r="S103" s="10"/>
      <c r="T103" s="7"/>
      <c r="U103" s="7"/>
      <c r="V103" s="7"/>
      <c r="W103" s="7"/>
    </row>
    <row r="104" spans="1:23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/>
      <c r="M104" s="9"/>
      <c r="N104" s="7"/>
      <c r="O104" s="10"/>
      <c r="P104" s="8"/>
      <c r="Q104" s="9"/>
      <c r="R104" s="7"/>
      <c r="S104" s="10"/>
      <c r="T104" s="7"/>
      <c r="U104" s="7"/>
      <c r="V104" s="7"/>
      <c r="W104" s="7"/>
    </row>
    <row r="105" spans="1:23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8"/>
      <c r="M105" s="9"/>
      <c r="N105" s="7"/>
      <c r="O105" s="10"/>
      <c r="P105" s="8"/>
      <c r="Q105" s="9"/>
      <c r="R105" s="7"/>
      <c r="S105" s="10"/>
      <c r="T105" s="7"/>
      <c r="U105" s="7"/>
      <c r="V105" s="7"/>
      <c r="W105" s="7"/>
    </row>
    <row r="106" spans="1:23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8"/>
      <c r="M106" s="9"/>
      <c r="N106" s="7"/>
      <c r="O106" s="10"/>
      <c r="P106" s="8"/>
      <c r="Q106" s="9"/>
      <c r="R106" s="7"/>
      <c r="S106" s="10"/>
      <c r="T106" s="7"/>
      <c r="U106" s="7"/>
      <c r="V106" s="7"/>
      <c r="W106" s="7"/>
    </row>
    <row r="107" spans="1:23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8"/>
      <c r="M107" s="9"/>
      <c r="N107" s="7"/>
      <c r="O107" s="10"/>
      <c r="P107" s="8"/>
      <c r="Q107" s="9"/>
      <c r="R107" s="7"/>
      <c r="S107" s="10"/>
      <c r="T107" s="7"/>
      <c r="U107" s="7"/>
      <c r="V107" s="7"/>
      <c r="W107" s="7"/>
    </row>
    <row r="108" spans="1:23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8"/>
      <c r="M108" s="9"/>
      <c r="N108" s="7"/>
      <c r="O108" s="10"/>
      <c r="P108" s="8"/>
      <c r="Q108" s="9"/>
      <c r="R108" s="7"/>
      <c r="S108" s="10"/>
      <c r="T108" s="7"/>
      <c r="U108" s="7"/>
      <c r="V108" s="7"/>
      <c r="W108" s="7"/>
    </row>
    <row r="109" spans="1:23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8"/>
      <c r="M109" s="9"/>
      <c r="N109" s="7"/>
      <c r="O109" s="10"/>
      <c r="P109" s="8"/>
      <c r="Q109" s="9"/>
      <c r="R109" s="7"/>
      <c r="S109" s="10"/>
      <c r="T109" s="7"/>
      <c r="U109" s="7"/>
      <c r="V109" s="7"/>
      <c r="W109" s="7"/>
    </row>
    <row r="110" spans="1:23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  <c r="M110" s="9"/>
      <c r="N110" s="7"/>
      <c r="O110" s="10"/>
      <c r="P110" s="8"/>
      <c r="Q110" s="9"/>
      <c r="R110" s="7"/>
      <c r="S110" s="10"/>
      <c r="T110" s="7"/>
      <c r="U110" s="7"/>
      <c r="V110" s="7"/>
      <c r="W110" s="7"/>
    </row>
    <row r="111" spans="1:23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8"/>
      <c r="M111" s="9"/>
      <c r="N111" s="7"/>
      <c r="O111" s="10"/>
      <c r="P111" s="8"/>
      <c r="Q111" s="9"/>
      <c r="R111" s="7"/>
      <c r="S111" s="10"/>
      <c r="T111" s="7"/>
      <c r="U111" s="7"/>
      <c r="V111" s="7"/>
      <c r="W111" s="7"/>
    </row>
    <row r="112" spans="1:23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8"/>
      <c r="M112" s="9"/>
      <c r="N112" s="7"/>
      <c r="O112" s="10"/>
      <c r="P112" s="8"/>
      <c r="Q112" s="9"/>
      <c r="R112" s="7"/>
      <c r="S112" s="10"/>
      <c r="T112" s="7"/>
      <c r="U112" s="7"/>
      <c r="V112" s="7"/>
      <c r="W112" s="7"/>
    </row>
    <row r="113" spans="1:23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  <c r="M113" s="9"/>
      <c r="N113" s="7"/>
      <c r="O113" s="10"/>
      <c r="P113" s="8"/>
      <c r="Q113" s="9"/>
      <c r="R113" s="7"/>
      <c r="S113" s="10"/>
      <c r="T113" s="7"/>
      <c r="U113" s="7"/>
      <c r="V113" s="7"/>
      <c r="W113" s="7"/>
    </row>
    <row r="114" spans="1:23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  <c r="M114" s="9"/>
      <c r="N114" s="7"/>
      <c r="O114" s="10"/>
      <c r="P114" s="8"/>
      <c r="Q114" s="9"/>
      <c r="R114" s="7"/>
      <c r="S114" s="10"/>
      <c r="T114" s="7"/>
      <c r="U114" s="7"/>
      <c r="V114" s="7"/>
      <c r="W114" s="7"/>
    </row>
    <row r="115" spans="1:23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8"/>
      <c r="M115" s="9"/>
      <c r="N115" s="7"/>
      <c r="O115" s="10"/>
      <c r="P115" s="8"/>
      <c r="Q115" s="9"/>
      <c r="R115" s="7"/>
      <c r="S115" s="10"/>
      <c r="T115" s="7"/>
      <c r="U115" s="7"/>
      <c r="V115" s="7"/>
      <c r="W115" s="7"/>
    </row>
    <row r="116" spans="1:23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8"/>
      <c r="M116" s="9"/>
      <c r="N116" s="7"/>
      <c r="O116" s="10"/>
      <c r="P116" s="8"/>
      <c r="Q116" s="9"/>
      <c r="R116" s="7"/>
      <c r="S116" s="10"/>
      <c r="T116" s="7"/>
      <c r="U116" s="7"/>
      <c r="V116" s="7"/>
      <c r="W116" s="7"/>
    </row>
    <row r="117" spans="1:23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  <c r="M117" s="9"/>
      <c r="N117" s="7"/>
      <c r="O117" s="10"/>
      <c r="P117" s="8"/>
      <c r="Q117" s="9"/>
      <c r="R117" s="7"/>
      <c r="S117" s="10"/>
      <c r="T117" s="7"/>
      <c r="U117" s="7"/>
      <c r="V117" s="7"/>
      <c r="W117" s="7"/>
    </row>
    <row r="118" spans="1:23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  <c r="M118" s="9"/>
      <c r="N118" s="7"/>
      <c r="O118" s="10"/>
      <c r="P118" s="8"/>
      <c r="Q118" s="9"/>
      <c r="R118" s="7"/>
      <c r="S118" s="10"/>
      <c r="T118" s="7"/>
      <c r="U118" s="7"/>
      <c r="V118" s="7"/>
      <c r="W118" s="7"/>
    </row>
    <row r="119" spans="1:23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  <c r="M119" s="9"/>
      <c r="N119" s="7"/>
      <c r="O119" s="10"/>
      <c r="P119" s="8"/>
      <c r="Q119" s="9"/>
      <c r="R119" s="7"/>
      <c r="S119" s="10"/>
      <c r="T119" s="7"/>
      <c r="U119" s="7"/>
      <c r="V119" s="7"/>
      <c r="W119" s="7"/>
    </row>
    <row r="120" spans="1:23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8"/>
      <c r="M120" s="9"/>
      <c r="N120" s="7"/>
      <c r="O120" s="10"/>
      <c r="P120" s="8"/>
      <c r="Q120" s="9"/>
      <c r="R120" s="7"/>
      <c r="S120" s="10"/>
      <c r="T120" s="7"/>
      <c r="U120" s="7"/>
      <c r="V120" s="7"/>
      <c r="W120" s="7"/>
    </row>
    <row r="121" spans="1:23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  <c r="M121" s="9"/>
      <c r="N121" s="7"/>
      <c r="O121" s="10"/>
      <c r="P121" s="8"/>
      <c r="Q121" s="9"/>
      <c r="R121" s="7"/>
      <c r="S121" s="10"/>
      <c r="T121" s="7"/>
      <c r="U121" s="7"/>
      <c r="V121" s="7"/>
      <c r="W121" s="7"/>
    </row>
    <row r="122" spans="1:23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  <c r="M122" s="9"/>
      <c r="N122" s="7"/>
      <c r="O122" s="10"/>
      <c r="P122" s="8"/>
      <c r="Q122" s="9"/>
      <c r="R122" s="7"/>
      <c r="S122" s="10"/>
      <c r="T122" s="7"/>
      <c r="U122" s="7"/>
      <c r="V122" s="7"/>
      <c r="W122" s="7"/>
    </row>
    <row r="123" spans="1:23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  <c r="M123" s="9"/>
      <c r="N123" s="7"/>
      <c r="O123" s="10"/>
      <c r="P123" s="8"/>
      <c r="Q123" s="9"/>
      <c r="R123" s="7"/>
      <c r="S123" s="10"/>
      <c r="T123" s="7"/>
      <c r="U123" s="7"/>
      <c r="V123" s="7"/>
      <c r="W123" s="7"/>
    </row>
    <row r="124" spans="1:23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8"/>
      <c r="M124" s="9"/>
      <c r="N124" s="7"/>
      <c r="O124" s="10"/>
      <c r="P124" s="8"/>
      <c r="Q124" s="9"/>
      <c r="R124" s="7"/>
      <c r="S124" s="10"/>
      <c r="T124" s="7"/>
      <c r="U124" s="7"/>
      <c r="V124" s="7"/>
      <c r="W124" s="7"/>
    </row>
    <row r="125" spans="1:23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  <c r="M125" s="9"/>
      <c r="N125" s="7"/>
      <c r="O125" s="10"/>
      <c r="P125" s="8"/>
      <c r="Q125" s="9"/>
      <c r="R125" s="7"/>
      <c r="S125" s="10"/>
      <c r="T125" s="7"/>
      <c r="U125" s="7"/>
      <c r="V125" s="7"/>
      <c r="W125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F936-BC49-42E0-8239-5EEE8C13FB9B}">
  <sheetPr codeName="Sheet14"/>
  <dimension ref="A1:FY274"/>
  <sheetViews>
    <sheetView workbookViewId="0">
      <selection activeCell="E36" sqref="E36"/>
    </sheetView>
  </sheetViews>
  <sheetFormatPr defaultColWidth="13.6640625" defaultRowHeight="12.75" x14ac:dyDescent="0.2"/>
  <cols>
    <col min="1" max="5" width="7.1640625" bestFit="1" customWidth="1"/>
    <col min="6" max="6" width="10.5" bestFit="1" customWidth="1"/>
    <col min="7" max="7" width="10.5" style="1" bestFit="1" customWidth="1"/>
    <col min="8" max="9" width="7.1640625" bestFit="1" customWidth="1"/>
    <col min="10" max="14" width="8.1640625" bestFit="1" customWidth="1"/>
    <col min="15" max="18" width="10.5" style="1" bestFit="1" customWidth="1"/>
    <col min="19" max="22" width="8.1640625" bestFit="1" customWidth="1"/>
    <col min="23" max="23" width="11.1640625" bestFit="1" customWidth="1"/>
    <col min="24" max="24" width="10.1640625" bestFit="1" customWidth="1"/>
    <col min="25" max="25" width="11.1640625" bestFit="1" customWidth="1"/>
    <col min="26" max="26" width="8.1640625" bestFit="1" customWidth="1"/>
    <col min="27" max="27" width="11.1640625" bestFit="1" customWidth="1"/>
    <col min="28" max="72" width="8.1640625" bestFit="1" customWidth="1"/>
    <col min="73" max="76" width="9.5" style="3" bestFit="1" customWidth="1"/>
    <col min="77" max="91" width="8.1640625" bestFit="1" customWidth="1"/>
    <col min="92" max="92" width="9.5" style="3" bestFit="1" customWidth="1"/>
    <col min="93" max="97" width="8.1640625" bestFit="1" customWidth="1"/>
    <col min="98" max="98" width="10.1640625" bestFit="1" customWidth="1"/>
    <col min="99" max="99" width="8.1640625" bestFit="1" customWidth="1"/>
    <col min="100" max="101" width="9.1640625" bestFit="1" customWidth="1"/>
    <col min="102" max="102" width="10.5" style="1" bestFit="1" customWidth="1"/>
    <col min="103" max="103" width="9.1640625" bestFit="1" customWidth="1"/>
    <col min="104" max="105" width="10.5" style="1" bestFit="1" customWidth="1"/>
    <col min="106" max="107" width="10.5" style="3" bestFit="1" customWidth="1"/>
    <col min="108" max="109" width="9.1640625" bestFit="1" customWidth="1"/>
    <col min="110" max="110" width="9.1640625" style="5" bestFit="1" customWidth="1"/>
    <col min="111" max="112" width="9.1640625" bestFit="1" customWidth="1"/>
    <col min="113" max="113" width="9.1640625" style="5" bestFit="1" customWidth="1"/>
    <col min="114" max="174" width="9.1640625" bestFit="1" customWidth="1"/>
    <col min="175" max="175" width="34.1640625" bestFit="1" customWidth="1"/>
    <col min="176" max="176" width="28.5" bestFit="1" customWidth="1"/>
    <col min="177" max="177" width="13.83203125" bestFit="1" customWidth="1"/>
    <col min="178" max="178" width="9.1640625" bestFit="1" customWidth="1"/>
    <col min="179" max="179" width="28.5" bestFit="1" customWidth="1"/>
    <col min="180" max="181" width="9.1640625" bestFit="1" customWidth="1"/>
  </cols>
  <sheetData>
    <row r="1" spans="1:181" x14ac:dyDescent="0.2">
      <c r="A1" t="s">
        <v>113</v>
      </c>
      <c r="B1" t="s">
        <v>114</v>
      </c>
      <c r="C1" t="s">
        <v>115</v>
      </c>
      <c r="D1" t="s">
        <v>116</v>
      </c>
      <c r="E1" t="s">
        <v>117</v>
      </c>
      <c r="F1" s="1" t="s">
        <v>118</v>
      </c>
      <c r="G1" s="1" t="s">
        <v>119</v>
      </c>
      <c r="H1" t="s">
        <v>120</v>
      </c>
      <c r="I1" t="s">
        <v>121</v>
      </c>
      <c r="J1" t="s">
        <v>122</v>
      </c>
      <c r="K1" t="s">
        <v>123</v>
      </c>
      <c r="L1" t="s">
        <v>124</v>
      </c>
      <c r="M1" t="s">
        <v>125</v>
      </c>
      <c r="N1" t="s">
        <v>126</v>
      </c>
      <c r="O1" s="1" t="s">
        <v>127</v>
      </c>
      <c r="P1" s="1" t="s">
        <v>128</v>
      </c>
      <c r="Q1" s="1" t="s">
        <v>129</v>
      </c>
      <c r="R1" s="1" t="s">
        <v>130</v>
      </c>
      <c r="S1" t="s">
        <v>131</v>
      </c>
      <c r="T1" t="s">
        <v>132</v>
      </c>
      <c r="U1" t="s">
        <v>133</v>
      </c>
      <c r="V1" t="s">
        <v>134</v>
      </c>
      <c r="W1" t="s">
        <v>135</v>
      </c>
      <c r="X1" t="s">
        <v>136</v>
      </c>
      <c r="Y1" t="s">
        <v>137</v>
      </c>
      <c r="Z1" t="s">
        <v>138</v>
      </c>
      <c r="AA1" t="s">
        <v>139</v>
      </c>
      <c r="AB1" t="s">
        <v>140</v>
      </c>
      <c r="AC1" t="s">
        <v>141</v>
      </c>
      <c r="AD1" t="s">
        <v>142</v>
      </c>
      <c r="AE1" t="s">
        <v>143</v>
      </c>
      <c r="AF1" t="s">
        <v>144</v>
      </c>
      <c r="AG1" t="s">
        <v>145</v>
      </c>
      <c r="AH1" t="s">
        <v>146</v>
      </c>
      <c r="AI1" t="s">
        <v>147</v>
      </c>
      <c r="AJ1" t="s">
        <v>148</v>
      </c>
      <c r="AK1" t="s">
        <v>149</v>
      </c>
      <c r="AL1" t="s">
        <v>150</v>
      </c>
      <c r="AM1" t="s">
        <v>151</v>
      </c>
      <c r="AN1" t="s">
        <v>152</v>
      </c>
      <c r="AO1" t="s">
        <v>153</v>
      </c>
      <c r="AP1" t="s">
        <v>154</v>
      </c>
      <c r="AQ1" t="s">
        <v>155</v>
      </c>
      <c r="AR1" t="s">
        <v>156</v>
      </c>
      <c r="AS1" t="s">
        <v>157</v>
      </c>
      <c r="AT1" t="s">
        <v>158</v>
      </c>
      <c r="AU1" t="s">
        <v>159</v>
      </c>
      <c r="AV1" t="s">
        <v>160</v>
      </c>
      <c r="AW1" t="s">
        <v>161</v>
      </c>
      <c r="AX1" t="s">
        <v>162</v>
      </c>
      <c r="AY1" t="s">
        <v>163</v>
      </c>
      <c r="AZ1" t="s">
        <v>164</v>
      </c>
      <c r="BA1" t="s">
        <v>165</v>
      </c>
      <c r="BB1" t="s">
        <v>166</v>
      </c>
      <c r="BC1" t="s">
        <v>167</v>
      </c>
      <c r="BD1" t="s">
        <v>168</v>
      </c>
      <c r="BE1" t="s">
        <v>169</v>
      </c>
      <c r="BF1" t="s">
        <v>170</v>
      </c>
      <c r="BG1" t="s">
        <v>171</v>
      </c>
      <c r="BH1" t="s">
        <v>172</v>
      </c>
      <c r="BI1" t="s">
        <v>173</v>
      </c>
      <c r="BJ1" t="s">
        <v>174</v>
      </c>
      <c r="BK1" t="s">
        <v>175</v>
      </c>
      <c r="BL1" t="s">
        <v>176</v>
      </c>
      <c r="BM1" t="s">
        <v>177</v>
      </c>
      <c r="BN1" t="s">
        <v>178</v>
      </c>
      <c r="BO1" t="s">
        <v>179</v>
      </c>
      <c r="BP1" t="s">
        <v>180</v>
      </c>
      <c r="BQ1" t="s">
        <v>181</v>
      </c>
      <c r="BR1" t="s">
        <v>182</v>
      </c>
      <c r="BS1" t="s">
        <v>183</v>
      </c>
      <c r="BT1" t="s">
        <v>184</v>
      </c>
      <c r="BU1" s="3" t="s">
        <v>185</v>
      </c>
      <c r="BV1" s="3" t="s">
        <v>186</v>
      </c>
      <c r="BW1" s="3" t="s">
        <v>187</v>
      </c>
      <c r="BX1" s="3" t="s">
        <v>188</v>
      </c>
      <c r="BY1" t="s">
        <v>189</v>
      </c>
      <c r="BZ1" t="s">
        <v>190</v>
      </c>
      <c r="CA1" t="s">
        <v>191</v>
      </c>
      <c r="CB1" t="s">
        <v>192</v>
      </c>
      <c r="CC1" t="s">
        <v>193</v>
      </c>
      <c r="CD1" t="s">
        <v>194</v>
      </c>
      <c r="CE1" t="s">
        <v>195</v>
      </c>
      <c r="CF1" t="s">
        <v>196</v>
      </c>
      <c r="CG1" t="s">
        <v>197</v>
      </c>
      <c r="CH1" t="s">
        <v>198</v>
      </c>
      <c r="CI1" t="s">
        <v>199</v>
      </c>
      <c r="CJ1" t="s">
        <v>200</v>
      </c>
      <c r="CK1" t="s">
        <v>201</v>
      </c>
      <c r="CL1" t="s">
        <v>202</v>
      </c>
      <c r="CM1" t="s">
        <v>203</v>
      </c>
      <c r="CN1" s="3" t="s">
        <v>204</v>
      </c>
      <c r="CO1" t="s">
        <v>205</v>
      </c>
      <c r="CP1" t="s">
        <v>206</v>
      </c>
      <c r="CQ1" t="s">
        <v>207</v>
      </c>
      <c r="CR1" t="s">
        <v>208</v>
      </c>
      <c r="CS1" t="s">
        <v>209</v>
      </c>
      <c r="CT1" t="s">
        <v>210</v>
      </c>
      <c r="CU1" t="s">
        <v>211</v>
      </c>
      <c r="CV1" t="s">
        <v>212</v>
      </c>
      <c r="CW1" t="s">
        <v>213</v>
      </c>
      <c r="CX1" s="1" t="s">
        <v>214</v>
      </c>
      <c r="CY1" t="s">
        <v>215</v>
      </c>
      <c r="CZ1" s="1" t="s">
        <v>216</v>
      </c>
      <c r="DA1" s="1" t="s">
        <v>217</v>
      </c>
      <c r="DB1" s="3" t="s">
        <v>218</v>
      </c>
      <c r="DC1" s="3" t="s">
        <v>219</v>
      </c>
      <c r="DD1" t="s">
        <v>220</v>
      </c>
      <c r="DE1" t="s">
        <v>221</v>
      </c>
      <c r="DF1" s="5" t="s">
        <v>222</v>
      </c>
      <c r="DG1" t="s">
        <v>223</v>
      </c>
      <c r="DH1" t="s">
        <v>224</v>
      </c>
      <c r="DI1" s="5" t="s">
        <v>225</v>
      </c>
      <c r="DJ1" t="s">
        <v>226</v>
      </c>
      <c r="DK1" t="s">
        <v>227</v>
      </c>
      <c r="DL1" t="s">
        <v>228</v>
      </c>
      <c r="DM1" t="s">
        <v>229</v>
      </c>
      <c r="DN1" t="s">
        <v>230</v>
      </c>
      <c r="DO1" t="s">
        <v>231</v>
      </c>
      <c r="DP1" t="s">
        <v>232</v>
      </c>
      <c r="DQ1" t="s">
        <v>233</v>
      </c>
      <c r="DR1" t="s">
        <v>234</v>
      </c>
      <c r="DS1" t="s">
        <v>235</v>
      </c>
      <c r="DT1" t="s">
        <v>236</v>
      </c>
      <c r="DU1" t="s">
        <v>237</v>
      </c>
      <c r="DV1" t="s">
        <v>238</v>
      </c>
      <c r="DW1" t="s">
        <v>239</v>
      </c>
      <c r="DX1" t="s">
        <v>240</v>
      </c>
      <c r="DY1" t="s">
        <v>241</v>
      </c>
      <c r="DZ1" t="s">
        <v>242</v>
      </c>
      <c r="EA1" t="s">
        <v>243</v>
      </c>
      <c r="EB1" t="s">
        <v>244</v>
      </c>
      <c r="EC1" t="s">
        <v>245</v>
      </c>
      <c r="ED1" t="s">
        <v>246</v>
      </c>
      <c r="EE1" t="s">
        <v>247</v>
      </c>
      <c r="EF1" t="s">
        <v>248</v>
      </c>
      <c r="EG1" t="s">
        <v>249</v>
      </c>
      <c r="EH1" t="s">
        <v>250</v>
      </c>
      <c r="EI1" t="s">
        <v>251</v>
      </c>
      <c r="EJ1" t="s">
        <v>252</v>
      </c>
      <c r="EK1" t="s">
        <v>253</v>
      </c>
      <c r="EL1" t="s">
        <v>254</v>
      </c>
      <c r="EM1" t="s">
        <v>255</v>
      </c>
      <c r="EN1" t="s">
        <v>256</v>
      </c>
      <c r="EO1" t="s">
        <v>257</v>
      </c>
      <c r="EP1" t="s">
        <v>258</v>
      </c>
      <c r="EQ1" t="s">
        <v>259</v>
      </c>
      <c r="ER1" t="s">
        <v>260</v>
      </c>
      <c r="ES1" t="s">
        <v>261</v>
      </c>
      <c r="ET1" t="s">
        <v>262</v>
      </c>
      <c r="EU1" t="s">
        <v>263</v>
      </c>
      <c r="EV1" t="s">
        <v>264</v>
      </c>
      <c r="EW1" t="s">
        <v>265</v>
      </c>
      <c r="EX1" t="s">
        <v>266</v>
      </c>
      <c r="EY1" t="s">
        <v>267</v>
      </c>
      <c r="EZ1" t="s">
        <v>268</v>
      </c>
      <c r="FA1" t="s">
        <v>269</v>
      </c>
      <c r="FB1" t="s">
        <v>270</v>
      </c>
      <c r="FC1" t="s">
        <v>271</v>
      </c>
      <c r="FD1" t="s">
        <v>272</v>
      </c>
      <c r="FE1" t="s">
        <v>273</v>
      </c>
      <c r="FF1" t="s">
        <v>274</v>
      </c>
      <c r="FG1" t="s">
        <v>275</v>
      </c>
      <c r="FH1" t="s">
        <v>276</v>
      </c>
      <c r="FI1" t="s">
        <v>277</v>
      </c>
      <c r="FJ1" t="s">
        <v>278</v>
      </c>
      <c r="FK1" t="s">
        <v>279</v>
      </c>
      <c r="FL1" t="s">
        <v>280</v>
      </c>
      <c r="FM1" t="s">
        <v>281</v>
      </c>
      <c r="FN1" t="s">
        <v>282</v>
      </c>
      <c r="FO1" t="s">
        <v>283</v>
      </c>
      <c r="FP1" t="s">
        <v>284</v>
      </c>
      <c r="FQ1" t="s">
        <v>285</v>
      </c>
      <c r="FR1" t="s">
        <v>286</v>
      </c>
      <c r="FS1" t="s">
        <v>287</v>
      </c>
      <c r="FT1" t="s">
        <v>288</v>
      </c>
      <c r="FU1" t="s">
        <v>289</v>
      </c>
      <c r="FV1" t="s">
        <v>290</v>
      </c>
      <c r="FW1" t="s">
        <v>291</v>
      </c>
      <c r="FX1" t="s">
        <v>292</v>
      </c>
      <c r="FY1" t="s">
        <v>293</v>
      </c>
    </row>
    <row r="2" spans="1:181" x14ac:dyDescent="0.2">
      <c r="A2">
        <v>2</v>
      </c>
      <c r="B2">
        <v>20476</v>
      </c>
      <c r="C2">
        <v>20476</v>
      </c>
      <c r="D2">
        <v>20476</v>
      </c>
      <c r="E2">
        <v>20476</v>
      </c>
      <c r="F2" s="1">
        <v>44530</v>
      </c>
      <c r="G2" s="1">
        <v>43427</v>
      </c>
      <c r="H2" t="s">
        <v>356</v>
      </c>
      <c r="I2" t="s">
        <v>356</v>
      </c>
      <c r="J2" t="s">
        <v>356</v>
      </c>
      <c r="K2" t="s">
        <v>356</v>
      </c>
      <c r="L2" t="s">
        <v>916</v>
      </c>
      <c r="M2" t="s">
        <v>359</v>
      </c>
      <c r="N2" t="s">
        <v>356</v>
      </c>
      <c r="O2" s="1">
        <v>40717</v>
      </c>
      <c r="P2" s="1">
        <v>40717</v>
      </c>
      <c r="Q2" s="1">
        <v>49849</v>
      </c>
      <c r="R2" s="1">
        <v>49849</v>
      </c>
      <c r="S2">
        <v>300</v>
      </c>
      <c r="T2" t="s">
        <v>356</v>
      </c>
      <c r="U2" t="s">
        <v>356</v>
      </c>
      <c r="V2" t="s">
        <v>363</v>
      </c>
      <c r="W2">
        <v>120205.45</v>
      </c>
      <c r="X2">
        <v>183750</v>
      </c>
      <c r="Y2">
        <v>58982.879999999997</v>
      </c>
      <c r="Z2" t="s">
        <v>917</v>
      </c>
      <c r="AA2">
        <v>120205.45</v>
      </c>
      <c r="AB2" t="s">
        <v>918</v>
      </c>
      <c r="AC2">
        <v>43427</v>
      </c>
      <c r="AD2" t="s">
        <v>367</v>
      </c>
      <c r="AE2" t="s">
        <v>919</v>
      </c>
      <c r="AF2" t="s">
        <v>367</v>
      </c>
      <c r="AG2" t="s">
        <v>367</v>
      </c>
      <c r="AH2" t="s">
        <v>356</v>
      </c>
      <c r="AI2" t="s">
        <v>367</v>
      </c>
      <c r="AJ2" t="s">
        <v>356</v>
      </c>
      <c r="AK2" t="s">
        <v>367</v>
      </c>
      <c r="AL2" t="s">
        <v>356</v>
      </c>
      <c r="AM2" t="s">
        <v>356</v>
      </c>
      <c r="AN2" t="s">
        <v>356</v>
      </c>
      <c r="AO2" t="s">
        <v>357</v>
      </c>
      <c r="AP2" t="s">
        <v>357</v>
      </c>
      <c r="AQ2" t="s">
        <v>361</v>
      </c>
      <c r="AR2" t="s">
        <v>356</v>
      </c>
      <c r="AS2" t="s">
        <v>361</v>
      </c>
      <c r="AT2" t="s">
        <v>356</v>
      </c>
      <c r="AU2" t="s">
        <v>920</v>
      </c>
      <c r="AV2" t="s">
        <v>361</v>
      </c>
      <c r="AW2" t="s">
        <v>357</v>
      </c>
      <c r="AX2" t="s">
        <v>357</v>
      </c>
      <c r="AY2" t="s">
        <v>357</v>
      </c>
      <c r="AZ2" t="s">
        <v>356</v>
      </c>
      <c r="BA2" t="s">
        <v>361</v>
      </c>
      <c r="BB2" t="s">
        <v>917</v>
      </c>
      <c r="BC2" t="s">
        <v>367</v>
      </c>
      <c r="BD2" t="s">
        <v>356</v>
      </c>
      <c r="BE2" t="s">
        <v>356</v>
      </c>
      <c r="BF2" t="s">
        <v>367</v>
      </c>
      <c r="BG2" t="s">
        <v>356</v>
      </c>
      <c r="BH2" t="s">
        <v>356</v>
      </c>
      <c r="BI2" t="s">
        <v>356</v>
      </c>
      <c r="BJ2" t="s">
        <v>356</v>
      </c>
      <c r="BK2" t="s">
        <v>361</v>
      </c>
      <c r="BL2" t="s">
        <v>356</v>
      </c>
      <c r="BM2" t="s">
        <v>921</v>
      </c>
      <c r="BN2" t="s">
        <v>356</v>
      </c>
      <c r="BO2" t="s">
        <v>356</v>
      </c>
      <c r="BP2" t="s">
        <v>363</v>
      </c>
      <c r="BQ2" t="s">
        <v>361</v>
      </c>
      <c r="BR2" t="s">
        <v>922</v>
      </c>
      <c r="BS2" t="s">
        <v>923</v>
      </c>
      <c r="BT2" t="s">
        <v>923</v>
      </c>
      <c r="BU2" s="3">
        <v>0</v>
      </c>
      <c r="BV2" s="3">
        <v>0</v>
      </c>
      <c r="BW2" s="3">
        <v>0.70673076923076927</v>
      </c>
      <c r="BX2" s="3">
        <v>0.46229999999999999</v>
      </c>
      <c r="BY2">
        <v>1.52</v>
      </c>
      <c r="BZ2">
        <v>1.52</v>
      </c>
      <c r="CA2" t="s">
        <v>922</v>
      </c>
      <c r="CB2">
        <v>1</v>
      </c>
      <c r="CC2">
        <v>1</v>
      </c>
      <c r="CD2">
        <v>1</v>
      </c>
      <c r="CE2">
        <v>260000</v>
      </c>
      <c r="CF2" t="s">
        <v>363</v>
      </c>
      <c r="CG2" t="s">
        <v>614</v>
      </c>
      <c r="CH2">
        <v>40654</v>
      </c>
      <c r="CI2" t="s">
        <v>367</v>
      </c>
      <c r="CJ2" t="s">
        <v>356</v>
      </c>
      <c r="CK2" t="s">
        <v>924</v>
      </c>
      <c r="CL2" t="s">
        <v>366</v>
      </c>
      <c r="CM2" t="s">
        <v>366</v>
      </c>
      <c r="CN2" s="3">
        <v>89.095890410958901</v>
      </c>
      <c r="CO2" t="s">
        <v>356</v>
      </c>
      <c r="CP2" t="s">
        <v>356</v>
      </c>
      <c r="CQ2" t="s">
        <v>356</v>
      </c>
      <c r="CR2" t="s">
        <v>356</v>
      </c>
      <c r="CS2" t="s">
        <v>356</v>
      </c>
      <c r="CT2">
        <v>739.01000000000295</v>
      </c>
      <c r="CU2" t="s">
        <v>356</v>
      </c>
      <c r="CV2" t="s">
        <v>367</v>
      </c>
      <c r="CW2" t="s">
        <v>356</v>
      </c>
      <c r="CX2" s="1">
        <v>44523</v>
      </c>
      <c r="CY2" t="s">
        <v>356</v>
      </c>
      <c r="CZ2" s="1">
        <v>44553</v>
      </c>
      <c r="DA2" s="1">
        <v>44553</v>
      </c>
      <c r="DB2" s="3">
        <v>7.9500000000000001E-2</v>
      </c>
      <c r="DC2" s="3">
        <v>7.9500000000000001E-2</v>
      </c>
      <c r="DD2" t="s">
        <v>356</v>
      </c>
      <c r="DE2" t="s">
        <v>367</v>
      </c>
      <c r="DF2" s="5">
        <v>6.3500000000000001E-2</v>
      </c>
      <c r="DG2" t="s">
        <v>367</v>
      </c>
      <c r="DH2" t="s">
        <v>367</v>
      </c>
      <c r="DI2" s="5">
        <v>3.7000000000000005E-2</v>
      </c>
      <c r="DJ2" t="s">
        <v>356</v>
      </c>
      <c r="DK2" t="s">
        <v>356</v>
      </c>
      <c r="DL2" t="s">
        <v>356</v>
      </c>
      <c r="DM2" t="s">
        <v>356</v>
      </c>
      <c r="DN2" t="s">
        <v>356</v>
      </c>
      <c r="DO2" t="s">
        <v>356</v>
      </c>
      <c r="DP2" t="s">
        <v>356</v>
      </c>
      <c r="DQ2" t="s">
        <v>361</v>
      </c>
      <c r="DR2" t="s">
        <v>925</v>
      </c>
      <c r="DS2">
        <v>191.3</v>
      </c>
      <c r="DT2">
        <v>1062.29</v>
      </c>
      <c r="DU2">
        <v>0</v>
      </c>
      <c r="DV2">
        <v>0</v>
      </c>
      <c r="DW2">
        <v>0</v>
      </c>
      <c r="DX2" t="s">
        <v>356</v>
      </c>
      <c r="DY2">
        <v>0</v>
      </c>
      <c r="DZ2">
        <v>0</v>
      </c>
      <c r="EA2" t="s">
        <v>355</v>
      </c>
      <c r="EB2" t="s">
        <v>356</v>
      </c>
      <c r="EC2" t="s">
        <v>356</v>
      </c>
      <c r="ED2" t="s">
        <v>361</v>
      </c>
      <c r="EE2">
        <v>0</v>
      </c>
      <c r="EF2" t="s">
        <v>369</v>
      </c>
      <c r="EG2" t="s">
        <v>356</v>
      </c>
      <c r="EH2" t="s">
        <v>356</v>
      </c>
      <c r="EI2" t="s">
        <v>356</v>
      </c>
      <c r="EJ2" t="s">
        <v>356</v>
      </c>
      <c r="EK2" t="s">
        <v>356</v>
      </c>
      <c r="EL2" t="s">
        <v>356</v>
      </c>
      <c r="EM2" t="s">
        <v>356</v>
      </c>
      <c r="EN2" t="s">
        <v>356</v>
      </c>
      <c r="EO2" t="s">
        <v>361</v>
      </c>
      <c r="EP2" t="s">
        <v>356</v>
      </c>
      <c r="EQ2" t="s">
        <v>356</v>
      </c>
      <c r="ER2" t="s">
        <v>356</v>
      </c>
      <c r="ES2" t="s">
        <v>356</v>
      </c>
      <c r="ET2" t="s">
        <v>356</v>
      </c>
      <c r="EU2" t="s">
        <v>356</v>
      </c>
      <c r="EV2" t="s">
        <v>356</v>
      </c>
      <c r="EW2" t="s">
        <v>356</v>
      </c>
      <c r="EX2" t="s">
        <v>356</v>
      </c>
      <c r="EY2" t="s">
        <v>356</v>
      </c>
      <c r="EZ2" t="s">
        <v>356</v>
      </c>
      <c r="FA2" t="s">
        <v>356</v>
      </c>
      <c r="FB2" t="s">
        <v>356</v>
      </c>
      <c r="FC2" t="s">
        <v>356</v>
      </c>
      <c r="FD2" t="s">
        <v>356</v>
      </c>
      <c r="FE2" t="s">
        <v>356</v>
      </c>
      <c r="FF2" t="s">
        <v>356</v>
      </c>
      <c r="FG2" t="s">
        <v>356</v>
      </c>
      <c r="FH2" t="s">
        <v>356</v>
      </c>
      <c r="FI2" t="s">
        <v>926</v>
      </c>
      <c r="FJ2" t="s">
        <v>356</v>
      </c>
      <c r="FK2" t="s">
        <v>356</v>
      </c>
      <c r="FL2" t="s">
        <v>356</v>
      </c>
      <c r="FM2" t="s">
        <v>356</v>
      </c>
      <c r="FN2" t="s">
        <v>356</v>
      </c>
      <c r="FO2" t="s">
        <v>356</v>
      </c>
      <c r="FP2" t="s">
        <v>356</v>
      </c>
      <c r="FQ2" t="s">
        <v>356</v>
      </c>
      <c r="FR2" t="s">
        <v>356</v>
      </c>
      <c r="FS2" t="s">
        <v>111</v>
      </c>
      <c r="FT2" t="s">
        <v>0</v>
      </c>
      <c r="FU2" t="s">
        <v>3</v>
      </c>
      <c r="FV2" t="s">
        <v>112</v>
      </c>
      <c r="FW2" t="s">
        <v>0</v>
      </c>
      <c r="FX2" t="s">
        <v>356</v>
      </c>
      <c r="FY2" t="s">
        <v>112</v>
      </c>
    </row>
    <row r="3" spans="1:181" x14ac:dyDescent="0.2">
      <c r="A3">
        <v>3</v>
      </c>
      <c r="B3">
        <v>20541</v>
      </c>
      <c r="C3">
        <v>20541</v>
      </c>
      <c r="D3">
        <v>20541</v>
      </c>
      <c r="E3">
        <v>20541</v>
      </c>
      <c r="F3" s="1">
        <v>44530</v>
      </c>
      <c r="G3" s="1">
        <v>43427</v>
      </c>
      <c r="H3" t="s">
        <v>356</v>
      </c>
      <c r="I3" t="s">
        <v>356</v>
      </c>
      <c r="J3" t="s">
        <v>356</v>
      </c>
      <c r="K3" t="s">
        <v>356</v>
      </c>
      <c r="L3" t="s">
        <v>916</v>
      </c>
      <c r="M3" t="s">
        <v>359</v>
      </c>
      <c r="N3" t="s">
        <v>356</v>
      </c>
      <c r="O3" s="1">
        <v>40827</v>
      </c>
      <c r="P3" s="1">
        <v>40827</v>
      </c>
      <c r="Q3" s="1">
        <v>49959</v>
      </c>
      <c r="R3" s="1">
        <v>49959</v>
      </c>
      <c r="S3">
        <v>300</v>
      </c>
      <c r="T3" t="s">
        <v>356</v>
      </c>
      <c r="U3" t="s">
        <v>356</v>
      </c>
      <c r="V3" t="s">
        <v>363</v>
      </c>
      <c r="W3">
        <v>447793.33</v>
      </c>
      <c r="X3">
        <v>525000</v>
      </c>
      <c r="Y3">
        <v>446962.08</v>
      </c>
      <c r="Z3" t="s">
        <v>917</v>
      </c>
      <c r="AA3">
        <v>447793.33</v>
      </c>
      <c r="AB3" t="s">
        <v>918</v>
      </c>
      <c r="AC3">
        <v>43427</v>
      </c>
      <c r="AD3" t="s">
        <v>927</v>
      </c>
      <c r="AE3" t="s">
        <v>919</v>
      </c>
      <c r="AF3" t="s">
        <v>367</v>
      </c>
      <c r="AG3" t="s">
        <v>367</v>
      </c>
      <c r="AH3" t="s">
        <v>356</v>
      </c>
      <c r="AI3" t="s">
        <v>367</v>
      </c>
      <c r="AJ3" t="s">
        <v>356</v>
      </c>
      <c r="AK3" t="s">
        <v>367</v>
      </c>
      <c r="AL3" t="s">
        <v>356</v>
      </c>
      <c r="AM3" t="s">
        <v>356</v>
      </c>
      <c r="AN3" t="s">
        <v>356</v>
      </c>
      <c r="AO3" t="s">
        <v>357</v>
      </c>
      <c r="AP3" t="s">
        <v>357</v>
      </c>
      <c r="AQ3" t="s">
        <v>361</v>
      </c>
      <c r="AR3" t="s">
        <v>356</v>
      </c>
      <c r="AS3" t="s">
        <v>361</v>
      </c>
      <c r="AT3" t="s">
        <v>356</v>
      </c>
      <c r="AU3" t="s">
        <v>920</v>
      </c>
      <c r="AV3" t="s">
        <v>361</v>
      </c>
      <c r="AW3" t="s">
        <v>357</v>
      </c>
      <c r="AX3" t="s">
        <v>357</v>
      </c>
      <c r="AY3" t="s">
        <v>357</v>
      </c>
      <c r="AZ3" t="s">
        <v>356</v>
      </c>
      <c r="BA3" t="s">
        <v>361</v>
      </c>
      <c r="BB3" t="s">
        <v>917</v>
      </c>
      <c r="BC3" t="s">
        <v>367</v>
      </c>
      <c r="BD3" t="s">
        <v>356</v>
      </c>
      <c r="BE3" t="s">
        <v>356</v>
      </c>
      <c r="BF3" t="s">
        <v>367</v>
      </c>
      <c r="BG3" t="s">
        <v>356</v>
      </c>
      <c r="BH3" t="s">
        <v>356</v>
      </c>
      <c r="BI3" t="s">
        <v>356</v>
      </c>
      <c r="BJ3" t="s">
        <v>356</v>
      </c>
      <c r="BK3" t="s">
        <v>361</v>
      </c>
      <c r="BL3" t="s">
        <v>356</v>
      </c>
      <c r="BM3" t="s">
        <v>921</v>
      </c>
      <c r="BN3" t="s">
        <v>356</v>
      </c>
      <c r="BO3" t="s">
        <v>356</v>
      </c>
      <c r="BP3" t="s">
        <v>363</v>
      </c>
      <c r="BQ3" t="s">
        <v>361</v>
      </c>
      <c r="BR3" t="s">
        <v>922</v>
      </c>
      <c r="BS3" t="s">
        <v>923</v>
      </c>
      <c r="BT3" t="s">
        <v>923</v>
      </c>
      <c r="BU3" s="3">
        <v>0</v>
      </c>
      <c r="BV3" s="3">
        <v>0</v>
      </c>
      <c r="BW3" s="3">
        <v>0.75</v>
      </c>
      <c r="BX3" s="3">
        <v>0.63970000000000005</v>
      </c>
      <c r="BY3">
        <v>2.16</v>
      </c>
      <c r="BZ3">
        <v>2.16</v>
      </c>
      <c r="CA3" t="s">
        <v>922</v>
      </c>
      <c r="CB3">
        <v>2</v>
      </c>
      <c r="CC3">
        <v>2</v>
      </c>
      <c r="CD3">
        <v>3</v>
      </c>
      <c r="CE3">
        <v>260000</v>
      </c>
      <c r="CF3" t="s">
        <v>363</v>
      </c>
      <c r="CG3" t="s">
        <v>614</v>
      </c>
      <c r="CH3">
        <v>40745</v>
      </c>
      <c r="CI3" t="s">
        <v>367</v>
      </c>
      <c r="CJ3" t="s">
        <v>356</v>
      </c>
      <c r="CK3" t="s">
        <v>924</v>
      </c>
      <c r="CL3" t="s">
        <v>366</v>
      </c>
      <c r="CM3" t="s">
        <v>366</v>
      </c>
      <c r="CN3" s="3">
        <v>85.479452054794521</v>
      </c>
      <c r="CO3" t="s">
        <v>356</v>
      </c>
      <c r="CP3" t="s">
        <v>356</v>
      </c>
      <c r="CQ3" t="s">
        <v>356</v>
      </c>
      <c r="CR3" t="s">
        <v>356</v>
      </c>
      <c r="CS3" t="s">
        <v>356</v>
      </c>
      <c r="CT3">
        <v>0</v>
      </c>
      <c r="CU3" t="s">
        <v>356</v>
      </c>
      <c r="CV3" t="s">
        <v>367</v>
      </c>
      <c r="CW3" t="s">
        <v>356</v>
      </c>
      <c r="CX3" s="1">
        <v>44511</v>
      </c>
      <c r="CY3" t="s">
        <v>356</v>
      </c>
      <c r="CZ3" s="1">
        <v>44541</v>
      </c>
      <c r="DA3" s="1">
        <v>44541</v>
      </c>
      <c r="DB3" s="3">
        <v>6.9500000000000006E-2</v>
      </c>
      <c r="DC3" s="3">
        <v>6.9500000000000006E-2</v>
      </c>
      <c r="DD3" t="s">
        <v>356</v>
      </c>
      <c r="DE3" t="s">
        <v>367</v>
      </c>
      <c r="DF3" s="5">
        <v>5.9499999999999997E-2</v>
      </c>
      <c r="DG3" t="s">
        <v>367</v>
      </c>
      <c r="DH3" t="s">
        <v>367</v>
      </c>
      <c r="DI3" s="5">
        <v>3.5499999999999997E-2</v>
      </c>
      <c r="DJ3" t="s">
        <v>356</v>
      </c>
      <c r="DK3" t="s">
        <v>356</v>
      </c>
      <c r="DL3" t="s">
        <v>356</v>
      </c>
      <c r="DM3" t="s">
        <v>356</v>
      </c>
      <c r="DN3" t="s">
        <v>356</v>
      </c>
      <c r="DO3" t="s">
        <v>356</v>
      </c>
      <c r="DP3" t="s">
        <v>356</v>
      </c>
      <c r="DQ3" t="s">
        <v>361</v>
      </c>
      <c r="DR3" t="s">
        <v>925</v>
      </c>
      <c r="DS3">
        <v>518.62</v>
      </c>
      <c r="DT3">
        <v>3760.28</v>
      </c>
      <c r="DU3">
        <v>0</v>
      </c>
      <c r="DV3">
        <v>0</v>
      </c>
      <c r="DW3">
        <v>0</v>
      </c>
      <c r="DX3" t="s">
        <v>356</v>
      </c>
      <c r="DY3">
        <v>0</v>
      </c>
      <c r="DZ3">
        <v>0</v>
      </c>
      <c r="EA3" t="s">
        <v>355</v>
      </c>
      <c r="EB3" t="s">
        <v>356</v>
      </c>
      <c r="EC3" t="s">
        <v>356</v>
      </c>
      <c r="ED3" t="s">
        <v>361</v>
      </c>
      <c r="EE3">
        <v>0</v>
      </c>
      <c r="EF3" t="s">
        <v>369</v>
      </c>
      <c r="EG3" t="s">
        <v>356</v>
      </c>
      <c r="EH3" t="s">
        <v>356</v>
      </c>
      <c r="EI3" t="s">
        <v>356</v>
      </c>
      <c r="EJ3" t="s">
        <v>356</v>
      </c>
      <c r="EK3" t="s">
        <v>356</v>
      </c>
      <c r="EL3" t="s">
        <v>356</v>
      </c>
      <c r="EM3" t="s">
        <v>356</v>
      </c>
      <c r="EN3" t="s">
        <v>356</v>
      </c>
      <c r="EO3" t="s">
        <v>361</v>
      </c>
      <c r="EP3" t="s">
        <v>356</v>
      </c>
      <c r="EQ3" t="s">
        <v>356</v>
      </c>
      <c r="ER3" t="s">
        <v>356</v>
      </c>
      <c r="ES3" t="s">
        <v>356</v>
      </c>
      <c r="ET3" t="s">
        <v>356</v>
      </c>
      <c r="EU3" t="s">
        <v>356</v>
      </c>
      <c r="EV3" t="s">
        <v>356</v>
      </c>
      <c r="EW3" t="s">
        <v>356</v>
      </c>
      <c r="EX3" t="s">
        <v>356</v>
      </c>
      <c r="EY3" t="s">
        <v>356</v>
      </c>
      <c r="EZ3" t="s">
        <v>356</v>
      </c>
      <c r="FA3" t="s">
        <v>356</v>
      </c>
      <c r="FB3" t="s">
        <v>356</v>
      </c>
      <c r="FC3" t="s">
        <v>356</v>
      </c>
      <c r="FD3" t="s">
        <v>356</v>
      </c>
      <c r="FE3" t="s">
        <v>356</v>
      </c>
      <c r="FF3" t="s">
        <v>356</v>
      </c>
      <c r="FG3" t="s">
        <v>356</v>
      </c>
      <c r="FH3" t="s">
        <v>356</v>
      </c>
      <c r="FI3" t="s">
        <v>926</v>
      </c>
      <c r="FJ3" t="s">
        <v>356</v>
      </c>
      <c r="FK3" t="s">
        <v>356</v>
      </c>
      <c r="FL3" t="s">
        <v>356</v>
      </c>
      <c r="FM3" t="s">
        <v>356</v>
      </c>
      <c r="FN3" t="s">
        <v>356</v>
      </c>
      <c r="FO3" t="s">
        <v>356</v>
      </c>
      <c r="FP3" t="s">
        <v>356</v>
      </c>
      <c r="FQ3" t="s">
        <v>356</v>
      </c>
      <c r="FR3" t="s">
        <v>356</v>
      </c>
      <c r="FS3" t="s">
        <v>111</v>
      </c>
      <c r="FT3" t="s">
        <v>0</v>
      </c>
      <c r="FU3" t="s">
        <v>3</v>
      </c>
      <c r="FV3" t="s">
        <v>112</v>
      </c>
      <c r="FW3" t="s">
        <v>0</v>
      </c>
      <c r="FX3" t="s">
        <v>356</v>
      </c>
      <c r="FY3" t="s">
        <v>112</v>
      </c>
    </row>
    <row r="4" spans="1:181" x14ac:dyDescent="0.2">
      <c r="A4">
        <v>4</v>
      </c>
      <c r="B4">
        <v>20679</v>
      </c>
      <c r="C4">
        <v>20679</v>
      </c>
      <c r="D4">
        <v>20679</v>
      </c>
      <c r="E4">
        <v>20679</v>
      </c>
      <c r="F4" s="1">
        <v>44530</v>
      </c>
      <c r="G4" s="1">
        <v>43427</v>
      </c>
      <c r="H4" t="s">
        <v>356</v>
      </c>
      <c r="I4" t="s">
        <v>356</v>
      </c>
      <c r="J4" t="s">
        <v>356</v>
      </c>
      <c r="K4" t="s">
        <v>356</v>
      </c>
      <c r="L4" t="s">
        <v>916</v>
      </c>
      <c r="M4" t="s">
        <v>359</v>
      </c>
      <c r="N4" t="s">
        <v>356</v>
      </c>
      <c r="O4" s="1">
        <v>41144</v>
      </c>
      <c r="P4" s="1">
        <v>41144</v>
      </c>
      <c r="Q4" s="1">
        <v>48449</v>
      </c>
      <c r="R4" s="1">
        <v>48449</v>
      </c>
      <c r="S4">
        <v>240</v>
      </c>
      <c r="T4" t="s">
        <v>356</v>
      </c>
      <c r="U4" t="s">
        <v>356</v>
      </c>
      <c r="V4" t="s">
        <v>363</v>
      </c>
      <c r="W4">
        <v>381379.89</v>
      </c>
      <c r="X4">
        <v>587500</v>
      </c>
      <c r="Y4">
        <v>561627.84</v>
      </c>
      <c r="Z4" t="s">
        <v>917</v>
      </c>
      <c r="AA4">
        <v>381379.89</v>
      </c>
      <c r="AB4" t="s">
        <v>918</v>
      </c>
      <c r="AC4">
        <v>43427</v>
      </c>
      <c r="AD4" t="s">
        <v>927</v>
      </c>
      <c r="AE4" t="s">
        <v>919</v>
      </c>
      <c r="AF4" t="s">
        <v>367</v>
      </c>
      <c r="AG4" t="s">
        <v>367</v>
      </c>
      <c r="AH4" t="s">
        <v>356</v>
      </c>
      <c r="AI4" t="s">
        <v>367</v>
      </c>
      <c r="AJ4" t="s">
        <v>356</v>
      </c>
      <c r="AK4" t="s">
        <v>367</v>
      </c>
      <c r="AL4" t="s">
        <v>356</v>
      </c>
      <c r="AM4" t="s">
        <v>356</v>
      </c>
      <c r="AN4" t="s">
        <v>356</v>
      </c>
      <c r="AO4" t="s">
        <v>357</v>
      </c>
      <c r="AP4" t="s">
        <v>357</v>
      </c>
      <c r="AQ4" t="s">
        <v>361</v>
      </c>
      <c r="AR4" t="s">
        <v>356</v>
      </c>
      <c r="AS4" t="s">
        <v>361</v>
      </c>
      <c r="AT4" t="s">
        <v>356</v>
      </c>
      <c r="AU4" t="s">
        <v>920</v>
      </c>
      <c r="AV4" t="s">
        <v>361</v>
      </c>
      <c r="AW4" t="s">
        <v>357</v>
      </c>
      <c r="AX4" t="s">
        <v>357</v>
      </c>
      <c r="AY4" t="s">
        <v>357</v>
      </c>
      <c r="AZ4" t="s">
        <v>356</v>
      </c>
      <c r="BA4" t="s">
        <v>361</v>
      </c>
      <c r="BB4" t="s">
        <v>917</v>
      </c>
      <c r="BC4" t="s">
        <v>367</v>
      </c>
      <c r="BD4" t="s">
        <v>356</v>
      </c>
      <c r="BE4" t="s">
        <v>356</v>
      </c>
      <c r="BF4" t="s">
        <v>367</v>
      </c>
      <c r="BG4" t="s">
        <v>356</v>
      </c>
      <c r="BH4" t="s">
        <v>356</v>
      </c>
      <c r="BI4" t="s">
        <v>356</v>
      </c>
      <c r="BJ4" t="s">
        <v>356</v>
      </c>
      <c r="BK4" t="s">
        <v>361</v>
      </c>
      <c r="BL4" t="s">
        <v>356</v>
      </c>
      <c r="BM4" t="s">
        <v>921</v>
      </c>
      <c r="BN4" t="s">
        <v>356</v>
      </c>
      <c r="BO4" t="s">
        <v>356</v>
      </c>
      <c r="BP4" t="s">
        <v>363</v>
      </c>
      <c r="BQ4" t="s">
        <v>361</v>
      </c>
      <c r="BR4" t="s">
        <v>922</v>
      </c>
      <c r="BS4" t="s">
        <v>923</v>
      </c>
      <c r="BT4" t="s">
        <v>923</v>
      </c>
      <c r="BU4" s="3">
        <v>0</v>
      </c>
      <c r="BV4" s="3">
        <v>0</v>
      </c>
      <c r="BW4" s="3">
        <v>0.75</v>
      </c>
      <c r="BX4" s="3">
        <v>0.54990000000000006</v>
      </c>
      <c r="BY4">
        <v>1.64</v>
      </c>
      <c r="BZ4">
        <v>1.64</v>
      </c>
      <c r="CA4" t="s">
        <v>922</v>
      </c>
      <c r="CB4">
        <v>1</v>
      </c>
      <c r="CC4">
        <v>1</v>
      </c>
      <c r="CD4">
        <v>4</v>
      </c>
      <c r="CE4">
        <v>1450000</v>
      </c>
      <c r="CF4" t="s">
        <v>363</v>
      </c>
      <c r="CG4" t="s">
        <v>614</v>
      </c>
      <c r="CH4">
        <v>41106</v>
      </c>
      <c r="CI4" t="s">
        <v>367</v>
      </c>
      <c r="CJ4" t="s">
        <v>356</v>
      </c>
      <c r="CK4" t="s">
        <v>924</v>
      </c>
      <c r="CL4" t="s">
        <v>366</v>
      </c>
      <c r="CM4" t="s">
        <v>366</v>
      </c>
      <c r="CN4" s="3">
        <v>75.057534246575344</v>
      </c>
      <c r="CO4" t="s">
        <v>356</v>
      </c>
      <c r="CP4" t="s">
        <v>356</v>
      </c>
      <c r="CQ4" t="s">
        <v>356</v>
      </c>
      <c r="CR4" t="s">
        <v>356</v>
      </c>
      <c r="CS4" t="s">
        <v>356</v>
      </c>
      <c r="CT4">
        <v>0</v>
      </c>
      <c r="CU4" t="s">
        <v>356</v>
      </c>
      <c r="CV4" t="s">
        <v>367</v>
      </c>
      <c r="CW4" t="s">
        <v>356</v>
      </c>
      <c r="CX4" s="1">
        <v>44523</v>
      </c>
      <c r="CY4" t="s">
        <v>356</v>
      </c>
      <c r="CZ4" s="1">
        <v>44553</v>
      </c>
      <c r="DA4" s="1">
        <v>44553</v>
      </c>
      <c r="DB4" s="3">
        <v>7.6999999999999999E-2</v>
      </c>
      <c r="DC4" s="3">
        <v>7.6999999999999999E-2</v>
      </c>
      <c r="DD4" t="s">
        <v>356</v>
      </c>
      <c r="DE4" t="s">
        <v>367</v>
      </c>
      <c r="DF4" s="5">
        <v>4.9000000000000002E-2</v>
      </c>
      <c r="DG4" t="s">
        <v>367</v>
      </c>
      <c r="DH4" t="s">
        <v>367</v>
      </c>
      <c r="DI4" s="5">
        <v>2.5000000000000001E-2</v>
      </c>
      <c r="DJ4" t="s">
        <v>356</v>
      </c>
      <c r="DK4" t="s">
        <v>356</v>
      </c>
      <c r="DL4" t="s">
        <v>356</v>
      </c>
      <c r="DM4" t="s">
        <v>356</v>
      </c>
      <c r="DN4" t="s">
        <v>356</v>
      </c>
      <c r="DO4" t="s">
        <v>356</v>
      </c>
      <c r="DP4" t="s">
        <v>356</v>
      </c>
      <c r="DQ4" t="s">
        <v>361</v>
      </c>
      <c r="DR4" t="s">
        <v>925</v>
      </c>
      <c r="DS4">
        <v>3623.99</v>
      </c>
      <c r="DT4">
        <v>4218.2700000000004</v>
      </c>
      <c r="DU4">
        <v>0</v>
      </c>
      <c r="DV4">
        <v>0</v>
      </c>
      <c r="DW4">
        <v>0</v>
      </c>
      <c r="DX4" t="s">
        <v>356</v>
      </c>
      <c r="DY4">
        <v>0</v>
      </c>
      <c r="DZ4">
        <v>0</v>
      </c>
      <c r="EA4" t="s">
        <v>355</v>
      </c>
      <c r="EB4" t="s">
        <v>356</v>
      </c>
      <c r="EC4" t="s">
        <v>356</v>
      </c>
      <c r="ED4" t="s">
        <v>361</v>
      </c>
      <c r="EE4">
        <v>0</v>
      </c>
      <c r="EF4" t="s">
        <v>369</v>
      </c>
      <c r="EG4" t="s">
        <v>356</v>
      </c>
      <c r="EH4" t="s">
        <v>356</v>
      </c>
      <c r="EI4" t="s">
        <v>356</v>
      </c>
      <c r="EJ4" t="s">
        <v>356</v>
      </c>
      <c r="EK4" t="s">
        <v>356</v>
      </c>
      <c r="EL4" t="s">
        <v>356</v>
      </c>
      <c r="EM4" t="s">
        <v>356</v>
      </c>
      <c r="EN4" t="s">
        <v>356</v>
      </c>
      <c r="EO4" t="s">
        <v>361</v>
      </c>
      <c r="EP4" t="s">
        <v>356</v>
      </c>
      <c r="EQ4" t="s">
        <v>356</v>
      </c>
      <c r="ER4" t="s">
        <v>356</v>
      </c>
      <c r="ES4" t="s">
        <v>356</v>
      </c>
      <c r="ET4" t="s">
        <v>356</v>
      </c>
      <c r="EU4" t="s">
        <v>356</v>
      </c>
      <c r="EV4" t="s">
        <v>356</v>
      </c>
      <c r="EW4" t="s">
        <v>356</v>
      </c>
      <c r="EX4" t="s">
        <v>356</v>
      </c>
      <c r="EY4" t="s">
        <v>356</v>
      </c>
      <c r="EZ4" t="s">
        <v>356</v>
      </c>
      <c r="FA4" t="s">
        <v>356</v>
      </c>
      <c r="FB4" t="s">
        <v>356</v>
      </c>
      <c r="FC4" t="s">
        <v>356</v>
      </c>
      <c r="FD4" t="s">
        <v>356</v>
      </c>
      <c r="FE4" t="s">
        <v>356</v>
      </c>
      <c r="FF4" t="s">
        <v>356</v>
      </c>
      <c r="FG4" t="s">
        <v>356</v>
      </c>
      <c r="FH4" t="s">
        <v>356</v>
      </c>
      <c r="FI4" t="s">
        <v>926</v>
      </c>
      <c r="FJ4" t="s">
        <v>356</v>
      </c>
      <c r="FK4" t="s">
        <v>356</v>
      </c>
      <c r="FL4" t="s">
        <v>356</v>
      </c>
      <c r="FM4" t="s">
        <v>356</v>
      </c>
      <c r="FN4" t="s">
        <v>356</v>
      </c>
      <c r="FO4" t="s">
        <v>356</v>
      </c>
      <c r="FP4" t="s">
        <v>356</v>
      </c>
      <c r="FQ4" t="s">
        <v>356</v>
      </c>
      <c r="FR4" t="s">
        <v>356</v>
      </c>
      <c r="FS4" t="s">
        <v>111</v>
      </c>
      <c r="FT4" t="s">
        <v>0</v>
      </c>
      <c r="FU4" t="s">
        <v>3</v>
      </c>
      <c r="FV4" t="s">
        <v>112</v>
      </c>
      <c r="FW4" t="s">
        <v>0</v>
      </c>
      <c r="FX4" t="s">
        <v>356</v>
      </c>
      <c r="FY4" t="s">
        <v>112</v>
      </c>
    </row>
    <row r="5" spans="1:181" x14ac:dyDescent="0.2">
      <c r="A5">
        <v>5</v>
      </c>
      <c r="B5">
        <v>120083</v>
      </c>
      <c r="C5">
        <v>120083</v>
      </c>
      <c r="D5">
        <v>120083</v>
      </c>
      <c r="E5">
        <v>120083</v>
      </c>
      <c r="F5" s="1">
        <v>44530</v>
      </c>
      <c r="G5" s="1">
        <v>43427</v>
      </c>
      <c r="H5" t="s">
        <v>356</v>
      </c>
      <c r="I5" t="s">
        <v>356</v>
      </c>
      <c r="J5" t="s">
        <v>356</v>
      </c>
      <c r="K5" t="s">
        <v>356</v>
      </c>
      <c r="L5" t="s">
        <v>916</v>
      </c>
      <c r="M5" t="s">
        <v>359</v>
      </c>
      <c r="N5" t="s">
        <v>356</v>
      </c>
      <c r="O5" s="1">
        <v>41850</v>
      </c>
      <c r="P5" s="1">
        <v>41850</v>
      </c>
      <c r="Q5" s="1">
        <v>50981</v>
      </c>
      <c r="R5" s="1">
        <v>50981</v>
      </c>
      <c r="S5">
        <v>300</v>
      </c>
      <c r="T5" t="s">
        <v>356</v>
      </c>
      <c r="U5" t="s">
        <v>356</v>
      </c>
      <c r="V5" t="s">
        <v>363</v>
      </c>
      <c r="W5">
        <v>603768.73</v>
      </c>
      <c r="X5">
        <v>675000</v>
      </c>
      <c r="Y5">
        <v>653706.17000000004</v>
      </c>
      <c r="Z5" t="s">
        <v>917</v>
      </c>
      <c r="AA5">
        <v>603768.73</v>
      </c>
      <c r="AB5" t="s">
        <v>918</v>
      </c>
      <c r="AC5">
        <v>43427</v>
      </c>
      <c r="AD5" t="s">
        <v>927</v>
      </c>
      <c r="AE5" t="s">
        <v>919</v>
      </c>
      <c r="AF5" t="s">
        <v>367</v>
      </c>
      <c r="AG5" t="s">
        <v>367</v>
      </c>
      <c r="AH5" t="s">
        <v>356</v>
      </c>
      <c r="AI5" t="s">
        <v>367</v>
      </c>
      <c r="AJ5" t="s">
        <v>356</v>
      </c>
      <c r="AK5" t="s">
        <v>367</v>
      </c>
      <c r="AL5" t="s">
        <v>356</v>
      </c>
      <c r="AM5" t="s">
        <v>356</v>
      </c>
      <c r="AN5" t="s">
        <v>356</v>
      </c>
      <c r="AO5" t="s">
        <v>357</v>
      </c>
      <c r="AP5" t="s">
        <v>357</v>
      </c>
      <c r="AQ5" t="s">
        <v>361</v>
      </c>
      <c r="AR5" t="s">
        <v>356</v>
      </c>
      <c r="AS5" t="s">
        <v>361</v>
      </c>
      <c r="AT5" t="s">
        <v>356</v>
      </c>
      <c r="AU5" t="s">
        <v>920</v>
      </c>
      <c r="AV5" t="s">
        <v>361</v>
      </c>
      <c r="AW5" t="s">
        <v>357</v>
      </c>
      <c r="AX5" t="s">
        <v>357</v>
      </c>
      <c r="AY5" t="s">
        <v>357</v>
      </c>
      <c r="AZ5" t="s">
        <v>356</v>
      </c>
      <c r="BA5" t="s">
        <v>361</v>
      </c>
      <c r="BB5" t="s">
        <v>917</v>
      </c>
      <c r="BC5" t="s">
        <v>367</v>
      </c>
      <c r="BD5" t="s">
        <v>356</v>
      </c>
      <c r="BE5" t="s">
        <v>356</v>
      </c>
      <c r="BF5" t="s">
        <v>367</v>
      </c>
      <c r="BG5" t="s">
        <v>356</v>
      </c>
      <c r="BH5" t="s">
        <v>356</v>
      </c>
      <c r="BI5" t="s">
        <v>356</v>
      </c>
      <c r="BJ5" t="s">
        <v>356</v>
      </c>
      <c r="BK5" t="s">
        <v>361</v>
      </c>
      <c r="BL5" t="s">
        <v>356</v>
      </c>
      <c r="BM5" t="s">
        <v>921</v>
      </c>
      <c r="BN5" t="s">
        <v>356</v>
      </c>
      <c r="BO5" t="s">
        <v>356</v>
      </c>
      <c r="BP5" t="s">
        <v>363</v>
      </c>
      <c r="BQ5" t="s">
        <v>361</v>
      </c>
      <c r="BR5" t="s">
        <v>922</v>
      </c>
      <c r="BS5" t="s">
        <v>923</v>
      </c>
      <c r="BT5" t="s">
        <v>923</v>
      </c>
      <c r="BU5" s="3">
        <v>0</v>
      </c>
      <c r="BV5" s="3">
        <v>0</v>
      </c>
      <c r="BW5" s="3">
        <v>0.61363636363636365</v>
      </c>
      <c r="BX5" s="3">
        <v>0.54890000000000005</v>
      </c>
      <c r="BY5">
        <v>1.87</v>
      </c>
      <c r="BZ5">
        <v>1.87</v>
      </c>
      <c r="CA5" t="s">
        <v>922</v>
      </c>
      <c r="CB5">
        <v>1</v>
      </c>
      <c r="CC5">
        <v>1</v>
      </c>
      <c r="CD5">
        <v>5</v>
      </c>
      <c r="CE5">
        <v>1100000</v>
      </c>
      <c r="CF5" t="s">
        <v>363</v>
      </c>
      <c r="CG5" t="s">
        <v>614</v>
      </c>
      <c r="CH5">
        <v>41787</v>
      </c>
      <c r="CI5" t="s">
        <v>367</v>
      </c>
      <c r="CJ5" t="s">
        <v>356</v>
      </c>
      <c r="CK5" t="s">
        <v>924</v>
      </c>
      <c r="CL5" t="s">
        <v>366</v>
      </c>
      <c r="CM5" t="s">
        <v>366</v>
      </c>
      <c r="CN5" s="3">
        <v>51.846575342465755</v>
      </c>
      <c r="CO5" t="s">
        <v>356</v>
      </c>
      <c r="CP5" t="s">
        <v>356</v>
      </c>
      <c r="CQ5" t="s">
        <v>356</v>
      </c>
      <c r="CR5" t="s">
        <v>356</v>
      </c>
      <c r="CS5" t="s">
        <v>356</v>
      </c>
      <c r="CT5">
        <v>109469.60999999997</v>
      </c>
      <c r="CU5" t="s">
        <v>356</v>
      </c>
      <c r="CV5" t="s">
        <v>367</v>
      </c>
      <c r="CW5" t="s">
        <v>356</v>
      </c>
      <c r="CX5" s="1">
        <v>44528</v>
      </c>
      <c r="CY5" t="s">
        <v>356</v>
      </c>
      <c r="CZ5" s="1">
        <v>44558</v>
      </c>
      <c r="DA5" s="1">
        <v>44558</v>
      </c>
      <c r="DB5" s="3">
        <v>6.1499999999999999E-2</v>
      </c>
      <c r="DC5" s="3">
        <v>6.1499999999999999E-2</v>
      </c>
      <c r="DD5" t="s">
        <v>356</v>
      </c>
      <c r="DE5" t="s">
        <v>367</v>
      </c>
      <c r="DF5" s="5">
        <v>5.1499999999999997E-2</v>
      </c>
      <c r="DG5" t="s">
        <v>367</v>
      </c>
      <c r="DH5" t="s">
        <v>367</v>
      </c>
      <c r="DI5" s="5">
        <v>2.75E-2</v>
      </c>
      <c r="DJ5" t="s">
        <v>356</v>
      </c>
      <c r="DK5" t="s">
        <v>356</v>
      </c>
      <c r="DL5" t="s">
        <v>356</v>
      </c>
      <c r="DM5" t="s">
        <v>356</v>
      </c>
      <c r="DN5" t="s">
        <v>356</v>
      </c>
      <c r="DO5" t="s">
        <v>356</v>
      </c>
      <c r="DP5" t="s">
        <v>356</v>
      </c>
      <c r="DQ5" t="s">
        <v>361</v>
      </c>
      <c r="DR5" t="s">
        <v>925</v>
      </c>
      <c r="DS5">
        <v>1402</v>
      </c>
      <c r="DT5">
        <v>4354.99</v>
      </c>
      <c r="DU5">
        <v>0</v>
      </c>
      <c r="DV5">
        <v>0</v>
      </c>
      <c r="DW5">
        <v>0</v>
      </c>
      <c r="DX5" t="s">
        <v>356</v>
      </c>
      <c r="DY5">
        <v>0</v>
      </c>
      <c r="DZ5">
        <v>0</v>
      </c>
      <c r="EA5" t="s">
        <v>355</v>
      </c>
      <c r="EB5" t="s">
        <v>356</v>
      </c>
      <c r="EC5" t="s">
        <v>356</v>
      </c>
      <c r="ED5" t="s">
        <v>361</v>
      </c>
      <c r="EE5">
        <v>0</v>
      </c>
      <c r="EF5" t="s">
        <v>369</v>
      </c>
      <c r="EG5" t="s">
        <v>356</v>
      </c>
      <c r="EH5" t="s">
        <v>356</v>
      </c>
      <c r="EI5" t="s">
        <v>356</v>
      </c>
      <c r="EJ5" t="s">
        <v>356</v>
      </c>
      <c r="EK5" t="s">
        <v>356</v>
      </c>
      <c r="EL5" t="s">
        <v>356</v>
      </c>
      <c r="EM5" t="s">
        <v>356</v>
      </c>
      <c r="EN5" t="s">
        <v>356</v>
      </c>
      <c r="EO5" t="s">
        <v>361</v>
      </c>
      <c r="EP5" t="s">
        <v>356</v>
      </c>
      <c r="EQ5" t="s">
        <v>356</v>
      </c>
      <c r="ER5" t="s">
        <v>356</v>
      </c>
      <c r="ES5" t="s">
        <v>356</v>
      </c>
      <c r="ET5" t="s">
        <v>356</v>
      </c>
      <c r="EU5" t="s">
        <v>356</v>
      </c>
      <c r="EV5" t="s">
        <v>356</v>
      </c>
      <c r="EW5" t="s">
        <v>356</v>
      </c>
      <c r="EX5" t="s">
        <v>356</v>
      </c>
      <c r="EY5" t="s">
        <v>356</v>
      </c>
      <c r="EZ5" t="s">
        <v>356</v>
      </c>
      <c r="FA5" t="s">
        <v>356</v>
      </c>
      <c r="FB5" t="s">
        <v>356</v>
      </c>
      <c r="FC5" t="s">
        <v>356</v>
      </c>
      <c r="FD5" t="s">
        <v>356</v>
      </c>
      <c r="FE5" t="s">
        <v>356</v>
      </c>
      <c r="FF5" t="s">
        <v>356</v>
      </c>
      <c r="FG5" t="s">
        <v>356</v>
      </c>
      <c r="FH5" t="s">
        <v>356</v>
      </c>
      <c r="FI5" t="s">
        <v>926</v>
      </c>
      <c r="FJ5" t="s">
        <v>356</v>
      </c>
      <c r="FK5" t="s">
        <v>356</v>
      </c>
      <c r="FL5" t="s">
        <v>356</v>
      </c>
      <c r="FM5" t="s">
        <v>356</v>
      </c>
      <c r="FN5" t="s">
        <v>356</v>
      </c>
      <c r="FO5" t="s">
        <v>356</v>
      </c>
      <c r="FP5" t="s">
        <v>356</v>
      </c>
      <c r="FQ5" t="s">
        <v>356</v>
      </c>
      <c r="FR5" t="s">
        <v>356</v>
      </c>
      <c r="FS5" t="s">
        <v>111</v>
      </c>
      <c r="FT5" t="s">
        <v>0</v>
      </c>
      <c r="FU5" t="s">
        <v>3</v>
      </c>
      <c r="FV5" t="s">
        <v>112</v>
      </c>
      <c r="FW5" t="s">
        <v>0</v>
      </c>
      <c r="FX5" t="s">
        <v>356</v>
      </c>
      <c r="FY5" t="s">
        <v>112</v>
      </c>
    </row>
    <row r="6" spans="1:181" x14ac:dyDescent="0.2">
      <c r="A6">
        <v>6</v>
      </c>
      <c r="B6">
        <v>122000</v>
      </c>
      <c r="C6">
        <v>122000</v>
      </c>
      <c r="D6">
        <v>122000</v>
      </c>
      <c r="E6">
        <v>122000</v>
      </c>
      <c r="F6" s="1">
        <v>44530</v>
      </c>
      <c r="G6" s="1">
        <v>43427</v>
      </c>
      <c r="H6" t="s">
        <v>356</v>
      </c>
      <c r="I6" t="s">
        <v>356</v>
      </c>
      <c r="J6" t="s">
        <v>356</v>
      </c>
      <c r="K6" t="s">
        <v>356</v>
      </c>
      <c r="L6" t="s">
        <v>916</v>
      </c>
      <c r="M6" t="s">
        <v>359</v>
      </c>
      <c r="N6" t="s">
        <v>356</v>
      </c>
      <c r="O6" s="1">
        <v>42184</v>
      </c>
      <c r="P6" s="1">
        <v>42184</v>
      </c>
      <c r="Q6" s="1">
        <v>51316</v>
      </c>
      <c r="R6" s="1">
        <v>51316</v>
      </c>
      <c r="S6">
        <v>300</v>
      </c>
      <c r="T6" t="s">
        <v>356</v>
      </c>
      <c r="U6" t="s">
        <v>356</v>
      </c>
      <c r="V6" t="s">
        <v>363</v>
      </c>
      <c r="W6">
        <v>230611.73</v>
      </c>
      <c r="X6">
        <v>240000</v>
      </c>
      <c r="Y6">
        <v>240000</v>
      </c>
      <c r="Z6" t="s">
        <v>917</v>
      </c>
      <c r="AA6">
        <v>230611.73</v>
      </c>
      <c r="AB6" t="s">
        <v>918</v>
      </c>
      <c r="AC6">
        <v>43427</v>
      </c>
      <c r="AD6" t="s">
        <v>367</v>
      </c>
      <c r="AE6" t="s">
        <v>919</v>
      </c>
      <c r="AF6" t="s">
        <v>367</v>
      </c>
      <c r="AG6" t="s">
        <v>367</v>
      </c>
      <c r="AH6" t="s">
        <v>356</v>
      </c>
      <c r="AI6" t="s">
        <v>367</v>
      </c>
      <c r="AJ6" t="s">
        <v>356</v>
      </c>
      <c r="AK6" t="s">
        <v>367</v>
      </c>
      <c r="AL6" t="s">
        <v>356</v>
      </c>
      <c r="AM6" t="s">
        <v>356</v>
      </c>
      <c r="AN6" t="s">
        <v>356</v>
      </c>
      <c r="AO6" t="s">
        <v>357</v>
      </c>
      <c r="AP6" t="s">
        <v>357</v>
      </c>
      <c r="AQ6" t="s">
        <v>361</v>
      </c>
      <c r="AR6" t="s">
        <v>356</v>
      </c>
      <c r="AS6" t="s">
        <v>361</v>
      </c>
      <c r="AT6" t="s">
        <v>356</v>
      </c>
      <c r="AU6" t="s">
        <v>920</v>
      </c>
      <c r="AV6" t="s">
        <v>361</v>
      </c>
      <c r="AW6" t="s">
        <v>357</v>
      </c>
      <c r="AX6" t="s">
        <v>357</v>
      </c>
      <c r="AY6" t="s">
        <v>357</v>
      </c>
      <c r="AZ6" t="s">
        <v>356</v>
      </c>
      <c r="BA6" t="s">
        <v>361</v>
      </c>
      <c r="BB6" t="s">
        <v>917</v>
      </c>
      <c r="BC6" t="s">
        <v>367</v>
      </c>
      <c r="BD6" t="s">
        <v>356</v>
      </c>
      <c r="BE6" t="s">
        <v>356</v>
      </c>
      <c r="BF6" t="s">
        <v>367</v>
      </c>
      <c r="BG6" t="s">
        <v>356</v>
      </c>
      <c r="BH6" t="s">
        <v>356</v>
      </c>
      <c r="BI6" t="s">
        <v>356</v>
      </c>
      <c r="BJ6" t="s">
        <v>356</v>
      </c>
      <c r="BK6" t="s">
        <v>361</v>
      </c>
      <c r="BL6" t="s">
        <v>356</v>
      </c>
      <c r="BM6" t="s">
        <v>921</v>
      </c>
      <c r="BN6" t="s">
        <v>356</v>
      </c>
      <c r="BO6" t="s">
        <v>356</v>
      </c>
      <c r="BP6" t="s">
        <v>363</v>
      </c>
      <c r="BQ6" t="s">
        <v>361</v>
      </c>
      <c r="BR6" t="s">
        <v>922</v>
      </c>
      <c r="BS6" t="s">
        <v>923</v>
      </c>
      <c r="BT6" t="s">
        <v>923</v>
      </c>
      <c r="BU6" s="3">
        <v>0</v>
      </c>
      <c r="BV6" s="3">
        <v>0</v>
      </c>
      <c r="BW6" s="3">
        <v>0.75</v>
      </c>
      <c r="BX6" s="3">
        <v>0.72070000000000001</v>
      </c>
      <c r="BY6">
        <v>3.03</v>
      </c>
      <c r="BZ6">
        <v>3.03</v>
      </c>
      <c r="CA6" t="s">
        <v>922</v>
      </c>
      <c r="CB6">
        <v>1</v>
      </c>
      <c r="CC6">
        <v>1</v>
      </c>
      <c r="CD6">
        <v>6</v>
      </c>
      <c r="CE6">
        <v>320000</v>
      </c>
      <c r="CF6" t="s">
        <v>363</v>
      </c>
      <c r="CG6" t="s">
        <v>614</v>
      </c>
      <c r="CH6">
        <v>42138</v>
      </c>
      <c r="CI6" t="s">
        <v>367</v>
      </c>
      <c r="CJ6" t="s">
        <v>356</v>
      </c>
      <c r="CK6" t="s">
        <v>924</v>
      </c>
      <c r="CL6" t="s">
        <v>366</v>
      </c>
      <c r="CM6" t="s">
        <v>366</v>
      </c>
      <c r="CN6" s="3">
        <v>40.865753424657534</v>
      </c>
      <c r="CO6" t="s">
        <v>356</v>
      </c>
      <c r="CP6" t="s">
        <v>356</v>
      </c>
      <c r="CQ6" t="s">
        <v>356</v>
      </c>
      <c r="CR6" t="s">
        <v>356</v>
      </c>
      <c r="CS6" t="s">
        <v>356</v>
      </c>
      <c r="CT6">
        <v>0</v>
      </c>
      <c r="CU6" t="s">
        <v>356</v>
      </c>
      <c r="CV6" t="s">
        <v>367</v>
      </c>
      <c r="CW6" t="s">
        <v>356</v>
      </c>
      <c r="CX6" s="1">
        <v>44528</v>
      </c>
      <c r="CY6" t="s">
        <v>356</v>
      </c>
      <c r="CZ6" s="1">
        <v>44558</v>
      </c>
      <c r="DA6" s="1">
        <v>44558</v>
      </c>
      <c r="DB6" s="3">
        <v>7.2900000000000006E-2</v>
      </c>
      <c r="DC6" s="3">
        <v>7.2900000000000006E-2</v>
      </c>
      <c r="DD6" t="s">
        <v>356</v>
      </c>
      <c r="DE6" t="s">
        <v>367</v>
      </c>
      <c r="DF6" s="5">
        <v>4.65E-2</v>
      </c>
      <c r="DG6" t="s">
        <v>367</v>
      </c>
      <c r="DH6" t="s">
        <v>367</v>
      </c>
      <c r="DI6" s="5">
        <v>2.2499999999999999E-2</v>
      </c>
      <c r="DJ6" t="s">
        <v>356</v>
      </c>
      <c r="DK6" t="s">
        <v>356</v>
      </c>
      <c r="DL6" t="s">
        <v>356</v>
      </c>
      <c r="DM6" t="s">
        <v>356</v>
      </c>
      <c r="DN6" t="s">
        <v>356</v>
      </c>
      <c r="DO6" t="s">
        <v>356</v>
      </c>
      <c r="DP6" t="s">
        <v>356</v>
      </c>
      <c r="DQ6" t="s">
        <v>361</v>
      </c>
      <c r="DR6" t="s">
        <v>925</v>
      </c>
      <c r="DS6">
        <v>5508.45</v>
      </c>
      <c r="DT6">
        <v>1550.12</v>
      </c>
      <c r="DU6">
        <v>0</v>
      </c>
      <c r="DV6">
        <v>0</v>
      </c>
      <c r="DW6">
        <v>0</v>
      </c>
      <c r="DX6" t="s">
        <v>356</v>
      </c>
      <c r="DY6">
        <v>0</v>
      </c>
      <c r="DZ6">
        <v>0</v>
      </c>
      <c r="EA6" t="s">
        <v>355</v>
      </c>
      <c r="EB6" t="s">
        <v>356</v>
      </c>
      <c r="EC6" t="s">
        <v>356</v>
      </c>
      <c r="ED6" t="s">
        <v>361</v>
      </c>
      <c r="EE6">
        <v>0</v>
      </c>
      <c r="EF6" t="s">
        <v>369</v>
      </c>
      <c r="EG6" t="s">
        <v>356</v>
      </c>
      <c r="EH6" t="s">
        <v>356</v>
      </c>
      <c r="EI6" t="s">
        <v>356</v>
      </c>
      <c r="EJ6" t="s">
        <v>356</v>
      </c>
      <c r="EK6" t="s">
        <v>356</v>
      </c>
      <c r="EL6" t="s">
        <v>356</v>
      </c>
      <c r="EM6" t="s">
        <v>356</v>
      </c>
      <c r="EN6" t="s">
        <v>356</v>
      </c>
      <c r="EO6" t="s">
        <v>361</v>
      </c>
      <c r="EP6" t="s">
        <v>356</v>
      </c>
      <c r="EQ6" t="s">
        <v>356</v>
      </c>
      <c r="ER6" t="s">
        <v>356</v>
      </c>
      <c r="ES6" t="s">
        <v>356</v>
      </c>
      <c r="ET6" t="s">
        <v>356</v>
      </c>
      <c r="EU6" t="s">
        <v>356</v>
      </c>
      <c r="EV6" t="s">
        <v>356</v>
      </c>
      <c r="EW6" t="s">
        <v>356</v>
      </c>
      <c r="EX6" t="s">
        <v>356</v>
      </c>
      <c r="EY6" t="s">
        <v>356</v>
      </c>
      <c r="EZ6" t="s">
        <v>356</v>
      </c>
      <c r="FA6" t="s">
        <v>356</v>
      </c>
      <c r="FB6" t="s">
        <v>356</v>
      </c>
      <c r="FC6" t="s">
        <v>356</v>
      </c>
      <c r="FD6" t="s">
        <v>356</v>
      </c>
      <c r="FE6" t="s">
        <v>356</v>
      </c>
      <c r="FF6" t="s">
        <v>356</v>
      </c>
      <c r="FG6" t="s">
        <v>356</v>
      </c>
      <c r="FH6" t="s">
        <v>356</v>
      </c>
      <c r="FI6" t="s">
        <v>926</v>
      </c>
      <c r="FJ6" t="s">
        <v>356</v>
      </c>
      <c r="FK6" t="s">
        <v>356</v>
      </c>
      <c r="FL6" t="s">
        <v>356</v>
      </c>
      <c r="FM6" t="s">
        <v>356</v>
      </c>
      <c r="FN6" t="s">
        <v>356</v>
      </c>
      <c r="FO6" t="s">
        <v>356</v>
      </c>
      <c r="FP6" t="s">
        <v>356</v>
      </c>
      <c r="FQ6" t="s">
        <v>356</v>
      </c>
      <c r="FR6" t="s">
        <v>356</v>
      </c>
      <c r="FS6" t="s">
        <v>111</v>
      </c>
      <c r="FT6" t="s">
        <v>0</v>
      </c>
      <c r="FU6" t="s">
        <v>3</v>
      </c>
      <c r="FV6" t="s">
        <v>112</v>
      </c>
      <c r="FW6" t="s">
        <v>0</v>
      </c>
      <c r="FX6" t="s">
        <v>356</v>
      </c>
      <c r="FY6" t="s">
        <v>112</v>
      </c>
    </row>
    <row r="7" spans="1:181" x14ac:dyDescent="0.2">
      <c r="A7">
        <v>7</v>
      </c>
      <c r="B7">
        <v>122079</v>
      </c>
      <c r="C7">
        <v>122079</v>
      </c>
      <c r="D7">
        <v>122079</v>
      </c>
      <c r="E7">
        <v>122079</v>
      </c>
      <c r="F7" s="1">
        <v>44530</v>
      </c>
      <c r="G7" s="1">
        <v>43427</v>
      </c>
      <c r="H7" t="s">
        <v>356</v>
      </c>
      <c r="I7" t="s">
        <v>356</v>
      </c>
      <c r="J7" t="s">
        <v>356</v>
      </c>
      <c r="K7" t="s">
        <v>356</v>
      </c>
      <c r="L7" t="s">
        <v>916</v>
      </c>
      <c r="M7" t="s">
        <v>359</v>
      </c>
      <c r="N7" t="s">
        <v>356</v>
      </c>
      <c r="O7" s="1">
        <v>42192</v>
      </c>
      <c r="P7" s="1">
        <v>42192</v>
      </c>
      <c r="Q7" s="1">
        <v>51324</v>
      </c>
      <c r="R7" s="1">
        <v>51324</v>
      </c>
      <c r="S7">
        <v>300</v>
      </c>
      <c r="T7" t="s">
        <v>356</v>
      </c>
      <c r="U7" t="s">
        <v>356</v>
      </c>
      <c r="V7" t="s">
        <v>363</v>
      </c>
      <c r="W7">
        <v>2476772.7799999998</v>
      </c>
      <c r="X7">
        <v>2730000</v>
      </c>
      <c r="Y7">
        <v>2606201.39</v>
      </c>
      <c r="Z7" t="s">
        <v>917</v>
      </c>
      <c r="AA7">
        <v>2476772.7799999998</v>
      </c>
      <c r="AB7" t="s">
        <v>918</v>
      </c>
      <c r="AC7">
        <v>43427</v>
      </c>
      <c r="AD7" t="s">
        <v>927</v>
      </c>
      <c r="AE7" t="s">
        <v>919</v>
      </c>
      <c r="AF7" t="s">
        <v>367</v>
      </c>
      <c r="AG7" t="s">
        <v>367</v>
      </c>
      <c r="AH7" t="s">
        <v>356</v>
      </c>
      <c r="AI7" t="s">
        <v>367</v>
      </c>
      <c r="AJ7" t="s">
        <v>356</v>
      </c>
      <c r="AK7" t="s">
        <v>367</v>
      </c>
      <c r="AL7" t="s">
        <v>356</v>
      </c>
      <c r="AM7" t="s">
        <v>356</v>
      </c>
      <c r="AN7" t="s">
        <v>356</v>
      </c>
      <c r="AO7" t="s">
        <v>357</v>
      </c>
      <c r="AP7" t="s">
        <v>357</v>
      </c>
      <c r="AQ7" t="s">
        <v>361</v>
      </c>
      <c r="AR7" t="s">
        <v>356</v>
      </c>
      <c r="AS7" t="s">
        <v>361</v>
      </c>
      <c r="AT7" t="s">
        <v>356</v>
      </c>
      <c r="AU7" t="s">
        <v>920</v>
      </c>
      <c r="AV7" t="s">
        <v>361</v>
      </c>
      <c r="AW7" t="s">
        <v>357</v>
      </c>
      <c r="AX7" t="s">
        <v>357</v>
      </c>
      <c r="AY7" t="s">
        <v>357</v>
      </c>
      <c r="AZ7" t="s">
        <v>356</v>
      </c>
      <c r="BA7" t="s">
        <v>361</v>
      </c>
      <c r="BB7" t="s">
        <v>917</v>
      </c>
      <c r="BC7" t="s">
        <v>367</v>
      </c>
      <c r="BD7" t="s">
        <v>356</v>
      </c>
      <c r="BE7" t="s">
        <v>356</v>
      </c>
      <c r="BF7" t="s">
        <v>367</v>
      </c>
      <c r="BG7" t="s">
        <v>356</v>
      </c>
      <c r="BH7" t="s">
        <v>356</v>
      </c>
      <c r="BI7" t="s">
        <v>356</v>
      </c>
      <c r="BJ7" t="s">
        <v>356</v>
      </c>
      <c r="BK7" t="s">
        <v>361</v>
      </c>
      <c r="BL7" t="s">
        <v>356</v>
      </c>
      <c r="BM7" t="s">
        <v>921</v>
      </c>
      <c r="BN7" t="s">
        <v>356</v>
      </c>
      <c r="BO7" t="s">
        <v>356</v>
      </c>
      <c r="BP7" t="s">
        <v>363</v>
      </c>
      <c r="BQ7" t="s">
        <v>361</v>
      </c>
      <c r="BR7" t="s">
        <v>922</v>
      </c>
      <c r="BS7" t="s">
        <v>923</v>
      </c>
      <c r="BT7" t="s">
        <v>923</v>
      </c>
      <c r="BU7" s="3">
        <v>0</v>
      </c>
      <c r="BV7" s="3">
        <v>0</v>
      </c>
      <c r="BW7" s="3">
        <v>0.7</v>
      </c>
      <c r="BX7" s="3">
        <v>0.6351</v>
      </c>
      <c r="BY7">
        <v>2.46</v>
      </c>
      <c r="BZ7">
        <v>2.46</v>
      </c>
      <c r="CA7" t="s">
        <v>922</v>
      </c>
      <c r="CB7">
        <v>1</v>
      </c>
      <c r="CC7">
        <v>1</v>
      </c>
      <c r="CD7">
        <v>7</v>
      </c>
      <c r="CE7">
        <v>3900000</v>
      </c>
      <c r="CF7" t="s">
        <v>363</v>
      </c>
      <c r="CG7" t="s">
        <v>614</v>
      </c>
      <c r="CH7">
        <v>42153</v>
      </c>
      <c r="CI7" t="s">
        <v>367</v>
      </c>
      <c r="CJ7" t="s">
        <v>356</v>
      </c>
      <c r="CK7" t="s">
        <v>924</v>
      </c>
      <c r="CL7" t="s">
        <v>366</v>
      </c>
      <c r="CM7" t="s">
        <v>366</v>
      </c>
      <c r="CN7" s="3">
        <v>40.602739726027401</v>
      </c>
      <c r="CO7" t="s">
        <v>356</v>
      </c>
      <c r="CP7" t="s">
        <v>356</v>
      </c>
      <c r="CQ7" t="s">
        <v>356</v>
      </c>
      <c r="CR7" t="s">
        <v>356</v>
      </c>
      <c r="CS7" t="s">
        <v>356</v>
      </c>
      <c r="CT7">
        <v>0</v>
      </c>
      <c r="CU7" t="s">
        <v>356</v>
      </c>
      <c r="CV7" t="s">
        <v>367</v>
      </c>
      <c r="CW7" t="s">
        <v>356</v>
      </c>
      <c r="CX7" s="1">
        <v>44507</v>
      </c>
      <c r="CY7" t="s">
        <v>356</v>
      </c>
      <c r="CZ7" s="1">
        <v>44537</v>
      </c>
      <c r="DA7" s="1">
        <v>44537</v>
      </c>
      <c r="DB7" s="3">
        <v>6.8500000000000005E-2</v>
      </c>
      <c r="DC7" s="3">
        <v>6.8500000000000005E-2</v>
      </c>
      <c r="DD7" t="s">
        <v>356</v>
      </c>
      <c r="DE7" t="s">
        <v>367</v>
      </c>
      <c r="DF7" s="5">
        <v>5.8500000000000003E-2</v>
      </c>
      <c r="DG7" t="s">
        <v>367</v>
      </c>
      <c r="DH7" t="s">
        <v>367</v>
      </c>
      <c r="DI7" s="5">
        <v>3.2000000000000001E-2</v>
      </c>
      <c r="DJ7" t="s">
        <v>356</v>
      </c>
      <c r="DK7" t="s">
        <v>356</v>
      </c>
      <c r="DL7" t="s">
        <v>356</v>
      </c>
      <c r="DM7" t="s">
        <v>356</v>
      </c>
      <c r="DN7" t="s">
        <v>356</v>
      </c>
      <c r="DO7" t="s">
        <v>356</v>
      </c>
      <c r="DP7" t="s">
        <v>356</v>
      </c>
      <c r="DQ7" t="s">
        <v>361</v>
      </c>
      <c r="DR7" t="s">
        <v>925</v>
      </c>
      <c r="DS7">
        <v>10341.67</v>
      </c>
      <c r="DT7">
        <v>18195.400000000001</v>
      </c>
      <c r="DU7">
        <v>0</v>
      </c>
      <c r="DV7">
        <v>0</v>
      </c>
      <c r="DW7">
        <v>0</v>
      </c>
      <c r="DX7" t="s">
        <v>356</v>
      </c>
      <c r="DY7">
        <v>0</v>
      </c>
      <c r="DZ7">
        <v>0</v>
      </c>
      <c r="EA7" t="s">
        <v>355</v>
      </c>
      <c r="EB7" t="s">
        <v>356</v>
      </c>
      <c r="EC7" t="s">
        <v>356</v>
      </c>
      <c r="ED7" t="s">
        <v>361</v>
      </c>
      <c r="EE7">
        <v>0</v>
      </c>
      <c r="EF7" t="s">
        <v>369</v>
      </c>
      <c r="EG7" t="s">
        <v>356</v>
      </c>
      <c r="EH7" t="s">
        <v>356</v>
      </c>
      <c r="EI7" t="s">
        <v>356</v>
      </c>
      <c r="EJ7" t="s">
        <v>356</v>
      </c>
      <c r="EK7" t="s">
        <v>356</v>
      </c>
      <c r="EL7" t="s">
        <v>356</v>
      </c>
      <c r="EM7" t="s">
        <v>356</v>
      </c>
      <c r="EN7" t="s">
        <v>356</v>
      </c>
      <c r="EO7" t="s">
        <v>361</v>
      </c>
      <c r="EP7" t="s">
        <v>356</v>
      </c>
      <c r="EQ7" t="s">
        <v>356</v>
      </c>
      <c r="ER7" t="s">
        <v>356</v>
      </c>
      <c r="ES7" t="s">
        <v>356</v>
      </c>
      <c r="ET7" t="s">
        <v>356</v>
      </c>
      <c r="EU7" t="s">
        <v>356</v>
      </c>
      <c r="EV7" t="s">
        <v>356</v>
      </c>
      <c r="EW7" t="s">
        <v>356</v>
      </c>
      <c r="EX7" t="s">
        <v>356</v>
      </c>
      <c r="EY7" t="s">
        <v>356</v>
      </c>
      <c r="EZ7" t="s">
        <v>356</v>
      </c>
      <c r="FA7" t="s">
        <v>356</v>
      </c>
      <c r="FB7" t="s">
        <v>356</v>
      </c>
      <c r="FC7" t="s">
        <v>356</v>
      </c>
      <c r="FD7" t="s">
        <v>356</v>
      </c>
      <c r="FE7" t="s">
        <v>356</v>
      </c>
      <c r="FF7" t="s">
        <v>356</v>
      </c>
      <c r="FG7" t="s">
        <v>356</v>
      </c>
      <c r="FH7" t="s">
        <v>356</v>
      </c>
      <c r="FI7" t="s">
        <v>926</v>
      </c>
      <c r="FJ7" t="s">
        <v>356</v>
      </c>
      <c r="FK7" t="s">
        <v>356</v>
      </c>
      <c r="FL7" t="s">
        <v>356</v>
      </c>
      <c r="FM7" t="s">
        <v>356</v>
      </c>
      <c r="FN7" t="s">
        <v>356</v>
      </c>
      <c r="FO7" t="s">
        <v>356</v>
      </c>
      <c r="FP7" t="s">
        <v>356</v>
      </c>
      <c r="FQ7" t="s">
        <v>356</v>
      </c>
      <c r="FR7" t="s">
        <v>356</v>
      </c>
      <c r="FS7" t="s">
        <v>111</v>
      </c>
      <c r="FT7" t="s">
        <v>0</v>
      </c>
      <c r="FU7" t="s">
        <v>3</v>
      </c>
      <c r="FV7" t="s">
        <v>112</v>
      </c>
      <c r="FW7" t="s">
        <v>0</v>
      </c>
      <c r="FX7" t="s">
        <v>356</v>
      </c>
      <c r="FY7" t="s">
        <v>112</v>
      </c>
    </row>
    <row r="8" spans="1:181" x14ac:dyDescent="0.2">
      <c r="A8">
        <v>8</v>
      </c>
      <c r="B8">
        <v>122542</v>
      </c>
      <c r="C8">
        <v>122542</v>
      </c>
      <c r="D8">
        <v>122542</v>
      </c>
      <c r="E8">
        <v>122542</v>
      </c>
      <c r="F8" s="1">
        <v>44530</v>
      </c>
      <c r="G8" s="1">
        <v>43427</v>
      </c>
      <c r="H8" t="s">
        <v>356</v>
      </c>
      <c r="I8" t="s">
        <v>356</v>
      </c>
      <c r="J8" t="s">
        <v>356</v>
      </c>
      <c r="K8" t="s">
        <v>356</v>
      </c>
      <c r="L8" t="s">
        <v>916</v>
      </c>
      <c r="M8" t="s">
        <v>359</v>
      </c>
      <c r="N8" t="s">
        <v>356</v>
      </c>
      <c r="O8" s="1">
        <v>42241</v>
      </c>
      <c r="P8" s="1">
        <v>42241</v>
      </c>
      <c r="Q8" s="1">
        <v>51373</v>
      </c>
      <c r="R8" s="1">
        <v>51373</v>
      </c>
      <c r="S8">
        <v>300</v>
      </c>
      <c r="T8" t="s">
        <v>356</v>
      </c>
      <c r="U8" t="s">
        <v>356</v>
      </c>
      <c r="V8" t="s">
        <v>363</v>
      </c>
      <c r="W8">
        <v>888984.31</v>
      </c>
      <c r="X8">
        <v>900000</v>
      </c>
      <c r="Y8">
        <v>900000</v>
      </c>
      <c r="Z8" t="s">
        <v>917</v>
      </c>
      <c r="AA8">
        <v>888984.31</v>
      </c>
      <c r="AB8" t="s">
        <v>918</v>
      </c>
      <c r="AC8">
        <v>43427</v>
      </c>
      <c r="AD8" t="s">
        <v>927</v>
      </c>
      <c r="AE8" t="s">
        <v>919</v>
      </c>
      <c r="AF8" t="s">
        <v>367</v>
      </c>
      <c r="AG8" t="s">
        <v>367</v>
      </c>
      <c r="AH8" t="s">
        <v>356</v>
      </c>
      <c r="AI8" t="s">
        <v>367</v>
      </c>
      <c r="AJ8" t="s">
        <v>356</v>
      </c>
      <c r="AK8" t="s">
        <v>367</v>
      </c>
      <c r="AL8" t="s">
        <v>356</v>
      </c>
      <c r="AM8" t="s">
        <v>356</v>
      </c>
      <c r="AN8" t="s">
        <v>356</v>
      </c>
      <c r="AO8" t="s">
        <v>357</v>
      </c>
      <c r="AP8" t="s">
        <v>357</v>
      </c>
      <c r="AQ8" t="s">
        <v>361</v>
      </c>
      <c r="AR8" t="s">
        <v>356</v>
      </c>
      <c r="AS8" t="s">
        <v>361</v>
      </c>
      <c r="AT8" t="s">
        <v>356</v>
      </c>
      <c r="AU8" t="s">
        <v>920</v>
      </c>
      <c r="AV8" t="s">
        <v>361</v>
      </c>
      <c r="AW8" t="s">
        <v>357</v>
      </c>
      <c r="AX8" t="s">
        <v>357</v>
      </c>
      <c r="AY8" t="s">
        <v>357</v>
      </c>
      <c r="AZ8" t="s">
        <v>356</v>
      </c>
      <c r="BA8" t="s">
        <v>361</v>
      </c>
      <c r="BB8" t="s">
        <v>917</v>
      </c>
      <c r="BC8" t="s">
        <v>367</v>
      </c>
      <c r="BD8" t="s">
        <v>356</v>
      </c>
      <c r="BE8" t="s">
        <v>356</v>
      </c>
      <c r="BF8" t="s">
        <v>367</v>
      </c>
      <c r="BG8" t="s">
        <v>356</v>
      </c>
      <c r="BH8" t="s">
        <v>356</v>
      </c>
      <c r="BI8" t="s">
        <v>356</v>
      </c>
      <c r="BJ8" t="s">
        <v>356</v>
      </c>
      <c r="BK8" t="s">
        <v>361</v>
      </c>
      <c r="BL8" t="s">
        <v>356</v>
      </c>
      <c r="BM8" t="s">
        <v>921</v>
      </c>
      <c r="BN8" t="s">
        <v>356</v>
      </c>
      <c r="BO8" t="s">
        <v>356</v>
      </c>
      <c r="BP8" t="s">
        <v>363</v>
      </c>
      <c r="BQ8" t="s">
        <v>361</v>
      </c>
      <c r="BR8" t="s">
        <v>922</v>
      </c>
      <c r="BS8" t="s">
        <v>923</v>
      </c>
      <c r="BT8" t="s">
        <v>923</v>
      </c>
      <c r="BU8" s="3">
        <v>0</v>
      </c>
      <c r="BV8" s="3">
        <v>0</v>
      </c>
      <c r="BW8" s="3">
        <v>0.75</v>
      </c>
      <c r="BX8" s="3">
        <v>0.74080000000000001</v>
      </c>
      <c r="BY8">
        <v>1.72</v>
      </c>
      <c r="BZ8">
        <v>1.72</v>
      </c>
      <c r="CA8" t="s">
        <v>922</v>
      </c>
      <c r="CB8">
        <v>1</v>
      </c>
      <c r="CC8">
        <v>1</v>
      </c>
      <c r="CD8">
        <v>8</v>
      </c>
      <c r="CE8">
        <v>1200000</v>
      </c>
      <c r="CF8" t="s">
        <v>363</v>
      </c>
      <c r="CG8" t="s">
        <v>614</v>
      </c>
      <c r="CH8">
        <v>42173</v>
      </c>
      <c r="CI8" t="s">
        <v>367</v>
      </c>
      <c r="CJ8" t="s">
        <v>356</v>
      </c>
      <c r="CK8" t="s">
        <v>924</v>
      </c>
      <c r="CL8" t="s">
        <v>366</v>
      </c>
      <c r="CM8" t="s">
        <v>366</v>
      </c>
      <c r="CN8" s="3">
        <v>38.991780821917814</v>
      </c>
      <c r="CO8" t="s">
        <v>356</v>
      </c>
      <c r="CP8" t="s">
        <v>356</v>
      </c>
      <c r="CQ8" t="s">
        <v>356</v>
      </c>
      <c r="CR8" t="s">
        <v>356</v>
      </c>
      <c r="CS8" t="s">
        <v>356</v>
      </c>
      <c r="CT8">
        <v>0</v>
      </c>
      <c r="CU8" t="s">
        <v>356</v>
      </c>
      <c r="CV8" t="s">
        <v>367</v>
      </c>
      <c r="CW8" t="s">
        <v>356</v>
      </c>
      <c r="CX8" s="1">
        <v>44525</v>
      </c>
      <c r="CY8" t="s">
        <v>356</v>
      </c>
      <c r="CZ8" s="1">
        <v>44555</v>
      </c>
      <c r="DA8" s="1">
        <v>44555</v>
      </c>
      <c r="DB8" s="3">
        <v>6.7500000000000004E-2</v>
      </c>
      <c r="DC8" s="3">
        <v>6.7500000000000004E-2</v>
      </c>
      <c r="DD8" t="s">
        <v>356</v>
      </c>
      <c r="DE8" t="s">
        <v>367</v>
      </c>
      <c r="DF8" s="5">
        <v>4.5999999999999999E-2</v>
      </c>
      <c r="DG8" t="s">
        <v>367</v>
      </c>
      <c r="DH8" t="s">
        <v>367</v>
      </c>
      <c r="DI8" s="5">
        <v>2.3E-2</v>
      </c>
      <c r="DJ8" t="s">
        <v>356</v>
      </c>
      <c r="DK8" t="s">
        <v>356</v>
      </c>
      <c r="DL8" t="s">
        <v>356</v>
      </c>
      <c r="DM8" t="s">
        <v>356</v>
      </c>
      <c r="DN8" t="s">
        <v>356</v>
      </c>
      <c r="DO8" t="s">
        <v>356</v>
      </c>
      <c r="DP8" t="s">
        <v>356</v>
      </c>
      <c r="DQ8" t="s">
        <v>361</v>
      </c>
      <c r="DR8" t="s">
        <v>925</v>
      </c>
      <c r="DS8">
        <v>38.9</v>
      </c>
      <c r="DT8">
        <v>5918.69</v>
      </c>
      <c r="DU8">
        <v>0</v>
      </c>
      <c r="DV8">
        <v>0</v>
      </c>
      <c r="DW8">
        <v>0</v>
      </c>
      <c r="DX8" t="s">
        <v>356</v>
      </c>
      <c r="DY8">
        <v>0</v>
      </c>
      <c r="DZ8">
        <v>0</v>
      </c>
      <c r="EA8" t="s">
        <v>355</v>
      </c>
      <c r="EB8" t="s">
        <v>356</v>
      </c>
      <c r="EC8" t="s">
        <v>356</v>
      </c>
      <c r="ED8" t="s">
        <v>361</v>
      </c>
      <c r="EE8">
        <v>0</v>
      </c>
      <c r="EF8" t="s">
        <v>369</v>
      </c>
      <c r="EG8" t="s">
        <v>356</v>
      </c>
      <c r="EH8" t="s">
        <v>356</v>
      </c>
      <c r="EI8" t="s">
        <v>356</v>
      </c>
      <c r="EJ8" t="s">
        <v>356</v>
      </c>
      <c r="EK8" t="s">
        <v>356</v>
      </c>
      <c r="EL8" t="s">
        <v>356</v>
      </c>
      <c r="EM8" t="s">
        <v>356</v>
      </c>
      <c r="EN8" t="s">
        <v>356</v>
      </c>
      <c r="EO8" t="s">
        <v>361</v>
      </c>
      <c r="EP8" t="s">
        <v>356</v>
      </c>
      <c r="EQ8" t="s">
        <v>356</v>
      </c>
      <c r="ER8" t="s">
        <v>356</v>
      </c>
      <c r="ES8" t="s">
        <v>356</v>
      </c>
      <c r="ET8" t="s">
        <v>356</v>
      </c>
      <c r="EU8" t="s">
        <v>356</v>
      </c>
      <c r="EV8" t="s">
        <v>356</v>
      </c>
      <c r="EW8" t="s">
        <v>356</v>
      </c>
      <c r="EX8" t="s">
        <v>356</v>
      </c>
      <c r="EY8" t="s">
        <v>356</v>
      </c>
      <c r="EZ8" t="s">
        <v>356</v>
      </c>
      <c r="FA8" t="s">
        <v>356</v>
      </c>
      <c r="FB8" t="s">
        <v>356</v>
      </c>
      <c r="FC8" t="s">
        <v>356</v>
      </c>
      <c r="FD8" t="s">
        <v>356</v>
      </c>
      <c r="FE8" t="s">
        <v>356</v>
      </c>
      <c r="FF8" t="s">
        <v>356</v>
      </c>
      <c r="FG8" t="s">
        <v>356</v>
      </c>
      <c r="FH8" t="s">
        <v>356</v>
      </c>
      <c r="FI8" t="s">
        <v>926</v>
      </c>
      <c r="FJ8" t="s">
        <v>356</v>
      </c>
      <c r="FK8" t="s">
        <v>356</v>
      </c>
      <c r="FL8" t="s">
        <v>356</v>
      </c>
      <c r="FM8" t="s">
        <v>356</v>
      </c>
      <c r="FN8" t="s">
        <v>356</v>
      </c>
      <c r="FO8" t="s">
        <v>356</v>
      </c>
      <c r="FP8" t="s">
        <v>356</v>
      </c>
      <c r="FQ8" t="s">
        <v>356</v>
      </c>
      <c r="FR8" t="s">
        <v>356</v>
      </c>
      <c r="FS8" t="s">
        <v>111</v>
      </c>
      <c r="FT8" t="s">
        <v>0</v>
      </c>
      <c r="FU8" t="s">
        <v>3</v>
      </c>
      <c r="FV8" t="s">
        <v>112</v>
      </c>
      <c r="FW8" t="s">
        <v>0</v>
      </c>
      <c r="FX8" t="s">
        <v>356</v>
      </c>
      <c r="FY8" t="s">
        <v>112</v>
      </c>
    </row>
    <row r="9" spans="1:181" x14ac:dyDescent="0.2">
      <c r="A9">
        <v>9</v>
      </c>
      <c r="B9">
        <v>124062</v>
      </c>
      <c r="C9">
        <v>124062</v>
      </c>
      <c r="D9">
        <v>124062</v>
      </c>
      <c r="E9">
        <v>124062</v>
      </c>
      <c r="F9" s="1">
        <v>44530</v>
      </c>
      <c r="G9" s="1">
        <v>43427</v>
      </c>
      <c r="H9" t="s">
        <v>356</v>
      </c>
      <c r="I9" t="s">
        <v>356</v>
      </c>
      <c r="J9" t="s">
        <v>356</v>
      </c>
      <c r="K9" t="s">
        <v>356</v>
      </c>
      <c r="L9" t="s">
        <v>916</v>
      </c>
      <c r="M9" t="s">
        <v>359</v>
      </c>
      <c r="N9" t="s">
        <v>356</v>
      </c>
      <c r="O9" s="1">
        <v>42409</v>
      </c>
      <c r="P9" s="1">
        <v>42409</v>
      </c>
      <c r="Q9" s="1">
        <v>53367</v>
      </c>
      <c r="R9" s="1">
        <v>53367</v>
      </c>
      <c r="S9">
        <v>360</v>
      </c>
      <c r="T9" t="s">
        <v>356</v>
      </c>
      <c r="U9" t="s">
        <v>356</v>
      </c>
      <c r="V9" t="s">
        <v>363</v>
      </c>
      <c r="W9">
        <v>209500</v>
      </c>
      <c r="X9">
        <v>209500</v>
      </c>
      <c r="Y9">
        <v>209500</v>
      </c>
      <c r="Z9" t="s">
        <v>917</v>
      </c>
      <c r="AA9">
        <v>209500</v>
      </c>
      <c r="AB9" t="s">
        <v>918</v>
      </c>
      <c r="AC9">
        <v>43427</v>
      </c>
      <c r="AD9" t="s">
        <v>367</v>
      </c>
      <c r="AE9" t="s">
        <v>919</v>
      </c>
      <c r="AF9" t="s">
        <v>367</v>
      </c>
      <c r="AG9" t="s">
        <v>367</v>
      </c>
      <c r="AH9" t="s">
        <v>356</v>
      </c>
      <c r="AI9" t="s">
        <v>367</v>
      </c>
      <c r="AJ9" t="s">
        <v>356</v>
      </c>
      <c r="AK9" t="s">
        <v>367</v>
      </c>
      <c r="AL9" t="s">
        <v>356</v>
      </c>
      <c r="AM9" t="s">
        <v>356</v>
      </c>
      <c r="AN9" t="s">
        <v>356</v>
      </c>
      <c r="AO9" t="s">
        <v>357</v>
      </c>
      <c r="AP9" t="s">
        <v>357</v>
      </c>
      <c r="AQ9" t="s">
        <v>361</v>
      </c>
      <c r="AR9" t="s">
        <v>356</v>
      </c>
      <c r="AS9" t="s">
        <v>361</v>
      </c>
      <c r="AT9" t="s">
        <v>356</v>
      </c>
      <c r="AU9" t="s">
        <v>920</v>
      </c>
      <c r="AV9" t="s">
        <v>361</v>
      </c>
      <c r="AW9" t="s">
        <v>357</v>
      </c>
      <c r="AX9" t="s">
        <v>357</v>
      </c>
      <c r="AY9" t="s">
        <v>357</v>
      </c>
      <c r="AZ9" t="s">
        <v>356</v>
      </c>
      <c r="BA9" t="s">
        <v>361</v>
      </c>
      <c r="BB9" t="s">
        <v>917</v>
      </c>
      <c r="BC9" t="s">
        <v>367</v>
      </c>
      <c r="BD9" t="s">
        <v>356</v>
      </c>
      <c r="BE9" t="s">
        <v>356</v>
      </c>
      <c r="BF9" t="s">
        <v>367</v>
      </c>
      <c r="BG9" t="s">
        <v>356</v>
      </c>
      <c r="BH9" t="s">
        <v>356</v>
      </c>
      <c r="BI9" t="s">
        <v>356</v>
      </c>
      <c r="BJ9" t="s">
        <v>356</v>
      </c>
      <c r="BK9" t="s">
        <v>361</v>
      </c>
      <c r="BL9" t="s">
        <v>356</v>
      </c>
      <c r="BM9" t="s">
        <v>921</v>
      </c>
      <c r="BN9" t="s">
        <v>356</v>
      </c>
      <c r="BO9" t="s">
        <v>356</v>
      </c>
      <c r="BP9" t="s">
        <v>363</v>
      </c>
      <c r="BQ9" t="s">
        <v>361</v>
      </c>
      <c r="BR9" t="s">
        <v>922</v>
      </c>
      <c r="BS9" t="s">
        <v>923</v>
      </c>
      <c r="BT9" t="s">
        <v>923</v>
      </c>
      <c r="BU9" s="3">
        <v>0</v>
      </c>
      <c r="BV9" s="3">
        <v>0</v>
      </c>
      <c r="BW9" s="3">
        <v>0.60441176470588232</v>
      </c>
      <c r="BX9" s="3">
        <v>0.60440000000000005</v>
      </c>
      <c r="BY9">
        <v>2.8</v>
      </c>
      <c r="BZ9">
        <v>2.8</v>
      </c>
      <c r="CA9" t="s">
        <v>922</v>
      </c>
      <c r="CB9">
        <v>1</v>
      </c>
      <c r="CC9">
        <v>1</v>
      </c>
      <c r="CD9">
        <v>9</v>
      </c>
      <c r="CE9">
        <v>850000</v>
      </c>
      <c r="CF9" t="s">
        <v>363</v>
      </c>
      <c r="CG9" t="s">
        <v>614</v>
      </c>
      <c r="CH9">
        <v>42964</v>
      </c>
      <c r="CI9" t="s">
        <v>367</v>
      </c>
      <c r="CJ9" t="s">
        <v>356</v>
      </c>
      <c r="CK9" t="s">
        <v>924</v>
      </c>
      <c r="CL9" t="s">
        <v>366</v>
      </c>
      <c r="CM9" t="s">
        <v>366</v>
      </c>
      <c r="CN9" s="3">
        <v>33.468493150684928</v>
      </c>
      <c r="CO9" t="s">
        <v>356</v>
      </c>
      <c r="CP9" t="s">
        <v>356</v>
      </c>
      <c r="CQ9" t="s">
        <v>356</v>
      </c>
      <c r="CR9" t="s">
        <v>356</v>
      </c>
      <c r="CS9" t="s">
        <v>356</v>
      </c>
      <c r="CT9">
        <v>0</v>
      </c>
      <c r="CU9" t="s">
        <v>356</v>
      </c>
      <c r="CV9" t="s">
        <v>367</v>
      </c>
      <c r="CW9" t="s">
        <v>356</v>
      </c>
      <c r="CX9" s="1">
        <v>44523</v>
      </c>
      <c r="CY9" t="s">
        <v>356</v>
      </c>
      <c r="CZ9" s="1">
        <v>44553</v>
      </c>
      <c r="DA9" s="1">
        <v>44553</v>
      </c>
      <c r="DB9" s="3">
        <v>6.2E-2</v>
      </c>
      <c r="DC9" s="3">
        <v>6.2E-2</v>
      </c>
      <c r="DD9" t="s">
        <v>356</v>
      </c>
      <c r="DE9" t="s">
        <v>367</v>
      </c>
      <c r="DF9" s="5">
        <v>4.4999999999999998E-2</v>
      </c>
      <c r="DG9" t="s">
        <v>367</v>
      </c>
      <c r="DH9" t="s">
        <v>367</v>
      </c>
      <c r="DI9" s="5">
        <v>2.2499999999999999E-2</v>
      </c>
      <c r="DJ9" t="s">
        <v>356</v>
      </c>
      <c r="DK9" t="s">
        <v>356</v>
      </c>
      <c r="DL9" t="s">
        <v>356</v>
      </c>
      <c r="DM9" t="s">
        <v>356</v>
      </c>
      <c r="DN9" t="s">
        <v>356</v>
      </c>
      <c r="DO9" t="s">
        <v>356</v>
      </c>
      <c r="DP9" t="s">
        <v>356</v>
      </c>
      <c r="DQ9" t="s">
        <v>361</v>
      </c>
      <c r="DR9" t="s">
        <v>925</v>
      </c>
      <c r="DS9">
        <v>4652.8599999999997</v>
      </c>
      <c r="DT9">
        <v>800.69</v>
      </c>
      <c r="DU9">
        <v>0</v>
      </c>
      <c r="DV9">
        <v>0</v>
      </c>
      <c r="DW9">
        <v>0</v>
      </c>
      <c r="DX9" t="s">
        <v>356</v>
      </c>
      <c r="DY9">
        <v>0</v>
      </c>
      <c r="DZ9">
        <v>0</v>
      </c>
      <c r="EA9" t="s">
        <v>355</v>
      </c>
      <c r="EB9" t="s">
        <v>356</v>
      </c>
      <c r="EC9" t="s">
        <v>356</v>
      </c>
      <c r="ED9" t="s">
        <v>361</v>
      </c>
      <c r="EE9">
        <v>0</v>
      </c>
      <c r="EF9" t="s">
        <v>369</v>
      </c>
      <c r="EG9" t="s">
        <v>356</v>
      </c>
      <c r="EH9" t="s">
        <v>356</v>
      </c>
      <c r="EI9" t="s">
        <v>356</v>
      </c>
      <c r="EJ9" t="s">
        <v>356</v>
      </c>
      <c r="EK9" t="s">
        <v>356</v>
      </c>
      <c r="EL9" t="s">
        <v>356</v>
      </c>
      <c r="EM9" t="s">
        <v>356</v>
      </c>
      <c r="EN9" t="s">
        <v>356</v>
      </c>
      <c r="EO9" t="s">
        <v>361</v>
      </c>
      <c r="EP9" t="s">
        <v>356</v>
      </c>
      <c r="EQ9" t="s">
        <v>356</v>
      </c>
      <c r="ER9" t="s">
        <v>356</v>
      </c>
      <c r="ES9" t="s">
        <v>356</v>
      </c>
      <c r="ET9" t="s">
        <v>356</v>
      </c>
      <c r="EU9" t="s">
        <v>356</v>
      </c>
      <c r="EV9" t="s">
        <v>356</v>
      </c>
      <c r="EW9" t="s">
        <v>356</v>
      </c>
      <c r="EX9" t="s">
        <v>356</v>
      </c>
      <c r="EY9" t="s">
        <v>356</v>
      </c>
      <c r="EZ9" t="s">
        <v>356</v>
      </c>
      <c r="FA9" t="s">
        <v>356</v>
      </c>
      <c r="FB9" t="s">
        <v>356</v>
      </c>
      <c r="FC9" t="s">
        <v>356</v>
      </c>
      <c r="FD9" t="s">
        <v>356</v>
      </c>
      <c r="FE9" t="s">
        <v>356</v>
      </c>
      <c r="FF9" t="s">
        <v>356</v>
      </c>
      <c r="FG9" t="s">
        <v>356</v>
      </c>
      <c r="FH9" t="s">
        <v>356</v>
      </c>
      <c r="FI9" t="s">
        <v>926</v>
      </c>
      <c r="FJ9" t="s">
        <v>356</v>
      </c>
      <c r="FK9" t="s">
        <v>356</v>
      </c>
      <c r="FL9" t="s">
        <v>356</v>
      </c>
      <c r="FM9" t="s">
        <v>356</v>
      </c>
      <c r="FN9" t="s">
        <v>356</v>
      </c>
      <c r="FO9" t="s">
        <v>356</v>
      </c>
      <c r="FP9" t="s">
        <v>356</v>
      </c>
      <c r="FQ9" t="s">
        <v>356</v>
      </c>
      <c r="FR9" t="s">
        <v>356</v>
      </c>
      <c r="FS9" t="s">
        <v>111</v>
      </c>
      <c r="FT9" t="s">
        <v>0</v>
      </c>
      <c r="FU9" t="s">
        <v>3</v>
      </c>
      <c r="FV9" t="s">
        <v>112</v>
      </c>
      <c r="FW9" t="s">
        <v>0</v>
      </c>
      <c r="FX9" t="s">
        <v>356</v>
      </c>
      <c r="FY9" t="s">
        <v>112</v>
      </c>
    </row>
    <row r="10" spans="1:181" x14ac:dyDescent="0.2">
      <c r="A10">
        <v>10</v>
      </c>
      <c r="B10">
        <v>124063</v>
      </c>
      <c r="C10">
        <v>124063</v>
      </c>
      <c r="D10">
        <v>124062</v>
      </c>
      <c r="E10">
        <v>124062</v>
      </c>
      <c r="F10" s="1">
        <v>44530</v>
      </c>
      <c r="G10" s="1">
        <v>43427</v>
      </c>
      <c r="H10" t="s">
        <v>356</v>
      </c>
      <c r="I10" t="s">
        <v>356</v>
      </c>
      <c r="J10" t="s">
        <v>356</v>
      </c>
      <c r="K10" t="s">
        <v>356</v>
      </c>
      <c r="L10" t="s">
        <v>916</v>
      </c>
      <c r="M10" t="s">
        <v>359</v>
      </c>
      <c r="N10" t="s">
        <v>356</v>
      </c>
      <c r="O10" s="1">
        <v>42409</v>
      </c>
      <c r="P10" s="1">
        <v>42409</v>
      </c>
      <c r="Q10" s="1">
        <v>53367</v>
      </c>
      <c r="R10" s="1">
        <v>53367</v>
      </c>
      <c r="S10">
        <v>360</v>
      </c>
      <c r="T10" t="s">
        <v>356</v>
      </c>
      <c r="U10" t="s">
        <v>356</v>
      </c>
      <c r="V10" t="s">
        <v>363</v>
      </c>
      <c r="W10">
        <v>304250</v>
      </c>
      <c r="X10">
        <v>304250</v>
      </c>
      <c r="Y10">
        <v>209500</v>
      </c>
      <c r="Z10" t="s">
        <v>917</v>
      </c>
      <c r="AA10">
        <v>304250</v>
      </c>
      <c r="AB10" t="s">
        <v>918</v>
      </c>
      <c r="AC10">
        <v>43427</v>
      </c>
      <c r="AD10" t="s">
        <v>367</v>
      </c>
      <c r="AE10" t="s">
        <v>919</v>
      </c>
      <c r="AF10" t="s">
        <v>367</v>
      </c>
      <c r="AG10" t="s">
        <v>367</v>
      </c>
      <c r="AH10" t="s">
        <v>356</v>
      </c>
      <c r="AI10" t="s">
        <v>367</v>
      </c>
      <c r="AJ10" t="s">
        <v>356</v>
      </c>
      <c r="AK10" t="s">
        <v>367</v>
      </c>
      <c r="AL10" t="s">
        <v>356</v>
      </c>
      <c r="AM10" t="s">
        <v>356</v>
      </c>
      <c r="AN10" t="s">
        <v>356</v>
      </c>
      <c r="AO10" t="s">
        <v>357</v>
      </c>
      <c r="AP10" t="s">
        <v>357</v>
      </c>
      <c r="AQ10" t="s">
        <v>361</v>
      </c>
      <c r="AR10" t="s">
        <v>356</v>
      </c>
      <c r="AS10" t="s">
        <v>361</v>
      </c>
      <c r="AT10" t="s">
        <v>356</v>
      </c>
      <c r="AU10" t="s">
        <v>920</v>
      </c>
      <c r="AV10" t="s">
        <v>361</v>
      </c>
      <c r="AW10" t="s">
        <v>357</v>
      </c>
      <c r="AX10" t="s">
        <v>357</v>
      </c>
      <c r="AY10" t="s">
        <v>357</v>
      </c>
      <c r="AZ10" t="s">
        <v>356</v>
      </c>
      <c r="BA10" t="s">
        <v>361</v>
      </c>
      <c r="BB10" t="s">
        <v>917</v>
      </c>
      <c r="BC10" t="s">
        <v>367</v>
      </c>
      <c r="BD10" t="s">
        <v>356</v>
      </c>
      <c r="BE10" t="s">
        <v>356</v>
      </c>
      <c r="BF10" t="s">
        <v>367</v>
      </c>
      <c r="BG10" t="s">
        <v>356</v>
      </c>
      <c r="BH10" t="s">
        <v>356</v>
      </c>
      <c r="BI10" t="s">
        <v>356</v>
      </c>
      <c r="BJ10" t="s">
        <v>356</v>
      </c>
      <c r="BK10" t="s">
        <v>361</v>
      </c>
      <c r="BL10" t="s">
        <v>356</v>
      </c>
      <c r="BM10" t="s">
        <v>921</v>
      </c>
      <c r="BN10" t="s">
        <v>356</v>
      </c>
      <c r="BO10" t="s">
        <v>356</v>
      </c>
      <c r="BP10" t="s">
        <v>363</v>
      </c>
      <c r="BQ10" t="s">
        <v>361</v>
      </c>
      <c r="BR10" t="s">
        <v>922</v>
      </c>
      <c r="BS10" t="s">
        <v>923</v>
      </c>
      <c r="BT10" t="s">
        <v>923</v>
      </c>
      <c r="BU10" s="3">
        <v>0</v>
      </c>
      <c r="BV10" s="3">
        <v>0</v>
      </c>
      <c r="BW10" s="3">
        <v>0.60441176470588232</v>
      </c>
      <c r="BX10" s="3">
        <v>0.60440000000000005</v>
      </c>
      <c r="BY10">
        <v>2.8</v>
      </c>
      <c r="BZ10">
        <v>2.8</v>
      </c>
      <c r="CA10" t="s">
        <v>922</v>
      </c>
      <c r="CB10">
        <v>1</v>
      </c>
      <c r="CC10">
        <v>1</v>
      </c>
      <c r="CD10">
        <v>9</v>
      </c>
      <c r="CE10">
        <v>850000</v>
      </c>
      <c r="CF10" t="s">
        <v>363</v>
      </c>
      <c r="CG10" t="s">
        <v>614</v>
      </c>
      <c r="CH10">
        <v>42964</v>
      </c>
      <c r="CI10" t="s">
        <v>367</v>
      </c>
      <c r="CJ10" t="s">
        <v>356</v>
      </c>
      <c r="CK10" t="s">
        <v>924</v>
      </c>
      <c r="CL10" t="s">
        <v>366</v>
      </c>
      <c r="CM10" t="s">
        <v>366</v>
      </c>
      <c r="CN10" s="3">
        <v>33.468493150684928</v>
      </c>
      <c r="CO10" t="s">
        <v>356</v>
      </c>
      <c r="CP10" t="s">
        <v>356</v>
      </c>
      <c r="CQ10" t="s">
        <v>356</v>
      </c>
      <c r="CR10" t="s">
        <v>356</v>
      </c>
      <c r="CS10" t="s">
        <v>356</v>
      </c>
      <c r="CT10">
        <v>0</v>
      </c>
      <c r="CU10" t="s">
        <v>356</v>
      </c>
      <c r="CV10" t="s">
        <v>367</v>
      </c>
      <c r="CW10" t="s">
        <v>356</v>
      </c>
      <c r="CX10" s="1">
        <v>44523</v>
      </c>
      <c r="CY10" t="s">
        <v>356</v>
      </c>
      <c r="CZ10" s="1">
        <v>44553</v>
      </c>
      <c r="DA10" s="1">
        <v>44553</v>
      </c>
      <c r="DB10" s="3">
        <v>6.2E-2</v>
      </c>
      <c r="DC10" s="3">
        <v>6.2E-2</v>
      </c>
      <c r="DD10" t="s">
        <v>356</v>
      </c>
      <c r="DE10" t="s">
        <v>367</v>
      </c>
      <c r="DF10" s="5">
        <v>4.4999999999999998E-2</v>
      </c>
      <c r="DG10" t="s">
        <v>367</v>
      </c>
      <c r="DH10" t="s">
        <v>367</v>
      </c>
      <c r="DI10" s="5">
        <v>2.2499999999999999E-2</v>
      </c>
      <c r="DJ10" t="s">
        <v>356</v>
      </c>
      <c r="DK10" t="s">
        <v>356</v>
      </c>
      <c r="DL10" t="s">
        <v>356</v>
      </c>
      <c r="DM10" t="s">
        <v>356</v>
      </c>
      <c r="DN10" t="s">
        <v>356</v>
      </c>
      <c r="DO10" t="s">
        <v>356</v>
      </c>
      <c r="DP10" t="s">
        <v>356</v>
      </c>
      <c r="DQ10" t="s">
        <v>361</v>
      </c>
      <c r="DR10" t="s">
        <v>925</v>
      </c>
      <c r="DS10">
        <v>1071.0999999999999</v>
      </c>
      <c r="DT10">
        <v>1162.82</v>
      </c>
      <c r="DU10">
        <v>0</v>
      </c>
      <c r="DV10">
        <v>0</v>
      </c>
      <c r="DW10">
        <v>0</v>
      </c>
      <c r="DX10" t="s">
        <v>356</v>
      </c>
      <c r="DY10">
        <v>0</v>
      </c>
      <c r="DZ10">
        <v>0</v>
      </c>
      <c r="EA10" t="s">
        <v>355</v>
      </c>
      <c r="EB10" t="s">
        <v>356</v>
      </c>
      <c r="EC10" t="s">
        <v>356</v>
      </c>
      <c r="ED10" t="s">
        <v>361</v>
      </c>
      <c r="EE10">
        <v>0</v>
      </c>
      <c r="EF10" t="s">
        <v>369</v>
      </c>
      <c r="EG10" t="s">
        <v>356</v>
      </c>
      <c r="EH10" t="s">
        <v>356</v>
      </c>
      <c r="EI10" t="s">
        <v>356</v>
      </c>
      <c r="EJ10" t="s">
        <v>356</v>
      </c>
      <c r="EK10" t="s">
        <v>356</v>
      </c>
      <c r="EL10" t="s">
        <v>356</v>
      </c>
      <c r="EM10" t="s">
        <v>356</v>
      </c>
      <c r="EN10" t="s">
        <v>356</v>
      </c>
      <c r="EO10" t="s">
        <v>361</v>
      </c>
      <c r="EP10" t="s">
        <v>356</v>
      </c>
      <c r="EQ10" t="s">
        <v>356</v>
      </c>
      <c r="ER10" t="s">
        <v>356</v>
      </c>
      <c r="ES10" t="s">
        <v>356</v>
      </c>
      <c r="ET10" t="s">
        <v>356</v>
      </c>
      <c r="EU10" t="s">
        <v>356</v>
      </c>
      <c r="EV10" t="s">
        <v>356</v>
      </c>
      <c r="EW10" t="s">
        <v>356</v>
      </c>
      <c r="EX10" t="s">
        <v>356</v>
      </c>
      <c r="EY10" t="s">
        <v>356</v>
      </c>
      <c r="EZ10" t="s">
        <v>356</v>
      </c>
      <c r="FA10" t="s">
        <v>356</v>
      </c>
      <c r="FB10" t="s">
        <v>356</v>
      </c>
      <c r="FC10" t="s">
        <v>356</v>
      </c>
      <c r="FD10" t="s">
        <v>356</v>
      </c>
      <c r="FE10" t="s">
        <v>356</v>
      </c>
      <c r="FF10" t="s">
        <v>356</v>
      </c>
      <c r="FG10" t="s">
        <v>356</v>
      </c>
      <c r="FH10" t="s">
        <v>356</v>
      </c>
      <c r="FI10" t="s">
        <v>926</v>
      </c>
      <c r="FJ10" t="s">
        <v>356</v>
      </c>
      <c r="FK10" t="s">
        <v>356</v>
      </c>
      <c r="FL10" t="s">
        <v>356</v>
      </c>
      <c r="FM10" t="s">
        <v>356</v>
      </c>
      <c r="FN10" t="s">
        <v>356</v>
      </c>
      <c r="FO10" t="s">
        <v>356</v>
      </c>
      <c r="FP10" t="s">
        <v>356</v>
      </c>
      <c r="FQ10" t="s">
        <v>356</v>
      </c>
      <c r="FR10" t="s">
        <v>356</v>
      </c>
      <c r="FS10" t="s">
        <v>111</v>
      </c>
      <c r="FT10" t="s">
        <v>0</v>
      </c>
      <c r="FU10" t="s">
        <v>3</v>
      </c>
      <c r="FV10" t="s">
        <v>112</v>
      </c>
      <c r="FW10" t="s">
        <v>0</v>
      </c>
      <c r="FX10" t="s">
        <v>356</v>
      </c>
      <c r="FY10" t="s">
        <v>112</v>
      </c>
    </row>
    <row r="11" spans="1:181" x14ac:dyDescent="0.2">
      <c r="A11">
        <v>11</v>
      </c>
      <c r="B11">
        <v>124293</v>
      </c>
      <c r="C11">
        <v>124293</v>
      </c>
      <c r="D11">
        <v>124293</v>
      </c>
      <c r="E11">
        <v>124293</v>
      </c>
      <c r="F11" s="1">
        <v>44530</v>
      </c>
      <c r="G11" s="1">
        <v>43427</v>
      </c>
      <c r="H11" t="s">
        <v>356</v>
      </c>
      <c r="I11" t="s">
        <v>356</v>
      </c>
      <c r="J11" t="s">
        <v>356</v>
      </c>
      <c r="K11" t="s">
        <v>356</v>
      </c>
      <c r="L11" t="s">
        <v>916</v>
      </c>
      <c r="M11" t="s">
        <v>359</v>
      </c>
      <c r="N11" t="s">
        <v>356</v>
      </c>
      <c r="O11" s="1">
        <v>42426</v>
      </c>
      <c r="P11" s="1">
        <v>42426</v>
      </c>
      <c r="Q11" s="1">
        <v>53384</v>
      </c>
      <c r="R11" s="1">
        <v>53384</v>
      </c>
      <c r="S11">
        <v>360</v>
      </c>
      <c r="T11" t="s">
        <v>356</v>
      </c>
      <c r="U11" t="s">
        <v>356</v>
      </c>
      <c r="V11" t="s">
        <v>363</v>
      </c>
      <c r="W11">
        <v>399088.61</v>
      </c>
      <c r="X11">
        <v>400000</v>
      </c>
      <c r="Y11">
        <v>400000</v>
      </c>
      <c r="Z11" t="s">
        <v>917</v>
      </c>
      <c r="AA11">
        <v>399088.61</v>
      </c>
      <c r="AB11" t="s">
        <v>918</v>
      </c>
      <c r="AC11">
        <v>43427</v>
      </c>
      <c r="AD11" t="s">
        <v>927</v>
      </c>
      <c r="AE11" t="s">
        <v>919</v>
      </c>
      <c r="AF11" t="s">
        <v>367</v>
      </c>
      <c r="AG11" t="s">
        <v>367</v>
      </c>
      <c r="AH11" t="s">
        <v>356</v>
      </c>
      <c r="AI11" t="s">
        <v>367</v>
      </c>
      <c r="AJ11" t="s">
        <v>356</v>
      </c>
      <c r="AK11" t="s">
        <v>367</v>
      </c>
      <c r="AL11" t="s">
        <v>356</v>
      </c>
      <c r="AM11" t="s">
        <v>356</v>
      </c>
      <c r="AN11" t="s">
        <v>356</v>
      </c>
      <c r="AO11" t="s">
        <v>357</v>
      </c>
      <c r="AP11" t="s">
        <v>357</v>
      </c>
      <c r="AQ11" t="s">
        <v>361</v>
      </c>
      <c r="AR11" t="s">
        <v>356</v>
      </c>
      <c r="AS11" t="s">
        <v>361</v>
      </c>
      <c r="AT11" t="s">
        <v>356</v>
      </c>
      <c r="AU11" t="s">
        <v>920</v>
      </c>
      <c r="AV11" t="s">
        <v>361</v>
      </c>
      <c r="AW11" t="s">
        <v>357</v>
      </c>
      <c r="AX11" t="s">
        <v>357</v>
      </c>
      <c r="AY11" t="s">
        <v>357</v>
      </c>
      <c r="AZ11" t="s">
        <v>356</v>
      </c>
      <c r="BA11" t="s">
        <v>361</v>
      </c>
      <c r="BB11" t="s">
        <v>917</v>
      </c>
      <c r="BC11" t="s">
        <v>367</v>
      </c>
      <c r="BD11" t="s">
        <v>356</v>
      </c>
      <c r="BE11" t="s">
        <v>356</v>
      </c>
      <c r="BF11" t="s">
        <v>367</v>
      </c>
      <c r="BG11" t="s">
        <v>356</v>
      </c>
      <c r="BH11" t="s">
        <v>356</v>
      </c>
      <c r="BI11" t="s">
        <v>356</v>
      </c>
      <c r="BJ11" t="s">
        <v>356</v>
      </c>
      <c r="BK11" t="s">
        <v>361</v>
      </c>
      <c r="BL11" t="s">
        <v>356</v>
      </c>
      <c r="BM11" t="s">
        <v>921</v>
      </c>
      <c r="BN11" t="s">
        <v>356</v>
      </c>
      <c r="BO11" t="s">
        <v>356</v>
      </c>
      <c r="BP11" t="s">
        <v>363</v>
      </c>
      <c r="BQ11" t="s">
        <v>361</v>
      </c>
      <c r="BR11" t="s">
        <v>922</v>
      </c>
      <c r="BS11" t="s">
        <v>923</v>
      </c>
      <c r="BT11" t="s">
        <v>923</v>
      </c>
      <c r="BU11" s="3">
        <v>0</v>
      </c>
      <c r="BV11" s="3">
        <v>0</v>
      </c>
      <c r="BW11" s="3">
        <v>0.6</v>
      </c>
      <c r="BX11" s="3">
        <v>0.59840000000000004</v>
      </c>
      <c r="BY11">
        <v>3.58</v>
      </c>
      <c r="BZ11">
        <v>3.58</v>
      </c>
      <c r="CA11" t="s">
        <v>922</v>
      </c>
      <c r="CB11">
        <v>2</v>
      </c>
      <c r="CC11">
        <v>2</v>
      </c>
      <c r="CD11">
        <v>11</v>
      </c>
      <c r="CE11">
        <v>530000</v>
      </c>
      <c r="CF11" t="s">
        <v>363</v>
      </c>
      <c r="CG11" t="s">
        <v>614</v>
      </c>
      <c r="CH11">
        <v>42367</v>
      </c>
      <c r="CI11" t="s">
        <v>367</v>
      </c>
      <c r="CJ11" t="s">
        <v>356</v>
      </c>
      <c r="CK11" t="s">
        <v>924</v>
      </c>
      <c r="CL11" t="s">
        <v>366</v>
      </c>
      <c r="CM11" t="s">
        <v>366</v>
      </c>
      <c r="CN11" s="3">
        <v>32.909589041095892</v>
      </c>
      <c r="CO11" t="s">
        <v>356</v>
      </c>
      <c r="CP11" t="s">
        <v>356</v>
      </c>
      <c r="CQ11" t="s">
        <v>356</v>
      </c>
      <c r="CR11" t="s">
        <v>356</v>
      </c>
      <c r="CS11" t="s">
        <v>356</v>
      </c>
      <c r="CT11">
        <v>0</v>
      </c>
      <c r="CU11" t="s">
        <v>356</v>
      </c>
      <c r="CV11" t="s">
        <v>367</v>
      </c>
      <c r="CW11" t="s">
        <v>356</v>
      </c>
      <c r="CX11" s="1">
        <v>44526</v>
      </c>
      <c r="CY11" t="s">
        <v>356</v>
      </c>
      <c r="CZ11" s="1">
        <v>44556</v>
      </c>
      <c r="DA11" s="1">
        <v>44556</v>
      </c>
      <c r="DB11" s="3">
        <v>6.6600000000000006E-2</v>
      </c>
      <c r="DC11" s="3">
        <v>6.6600000000000006E-2</v>
      </c>
      <c r="DD11" t="s">
        <v>356</v>
      </c>
      <c r="DE11" t="s">
        <v>367</v>
      </c>
      <c r="DF11" s="5">
        <v>5.7000000000000002E-2</v>
      </c>
      <c r="DG11" t="s">
        <v>367</v>
      </c>
      <c r="DH11" t="s">
        <v>367</v>
      </c>
      <c r="DI11" s="5">
        <v>3.2500000000000001E-2</v>
      </c>
      <c r="DJ11" t="s">
        <v>356</v>
      </c>
      <c r="DK11" t="s">
        <v>356</v>
      </c>
      <c r="DL11" t="s">
        <v>356</v>
      </c>
      <c r="DM11" t="s">
        <v>356</v>
      </c>
      <c r="DN11" t="s">
        <v>356</v>
      </c>
      <c r="DO11" t="s">
        <v>356</v>
      </c>
      <c r="DP11" t="s">
        <v>356</v>
      </c>
      <c r="DQ11" t="s">
        <v>361</v>
      </c>
      <c r="DR11" t="s">
        <v>925</v>
      </c>
      <c r="DS11">
        <v>13245.03</v>
      </c>
      <c r="DT11">
        <v>2549.9</v>
      </c>
      <c r="DU11">
        <v>0</v>
      </c>
      <c r="DV11">
        <v>0</v>
      </c>
      <c r="DW11">
        <v>0</v>
      </c>
      <c r="DX11" t="s">
        <v>356</v>
      </c>
      <c r="DY11">
        <v>0</v>
      </c>
      <c r="DZ11">
        <v>0</v>
      </c>
      <c r="EA11" t="s">
        <v>355</v>
      </c>
      <c r="EB11" t="s">
        <v>356</v>
      </c>
      <c r="EC11" t="s">
        <v>356</v>
      </c>
      <c r="ED11" t="s">
        <v>361</v>
      </c>
      <c r="EE11">
        <v>0</v>
      </c>
      <c r="EF11" t="s">
        <v>369</v>
      </c>
      <c r="EG11" t="s">
        <v>356</v>
      </c>
      <c r="EH11" t="s">
        <v>356</v>
      </c>
      <c r="EI11" t="s">
        <v>356</v>
      </c>
      <c r="EJ11" t="s">
        <v>356</v>
      </c>
      <c r="EK11" t="s">
        <v>356</v>
      </c>
      <c r="EL11" t="s">
        <v>356</v>
      </c>
      <c r="EM11" t="s">
        <v>356</v>
      </c>
      <c r="EN11" t="s">
        <v>356</v>
      </c>
      <c r="EO11" t="s">
        <v>361</v>
      </c>
      <c r="EP11" t="s">
        <v>356</v>
      </c>
      <c r="EQ11" t="s">
        <v>356</v>
      </c>
      <c r="ER11" t="s">
        <v>356</v>
      </c>
      <c r="ES11" t="s">
        <v>356</v>
      </c>
      <c r="ET11" t="s">
        <v>356</v>
      </c>
      <c r="EU11" t="s">
        <v>356</v>
      </c>
      <c r="EV11" t="s">
        <v>356</v>
      </c>
      <c r="EW11" t="s">
        <v>356</v>
      </c>
      <c r="EX11" t="s">
        <v>356</v>
      </c>
      <c r="EY11" t="s">
        <v>356</v>
      </c>
      <c r="EZ11" t="s">
        <v>356</v>
      </c>
      <c r="FA11" t="s">
        <v>356</v>
      </c>
      <c r="FB11" t="s">
        <v>356</v>
      </c>
      <c r="FC11" t="s">
        <v>356</v>
      </c>
      <c r="FD11" t="s">
        <v>356</v>
      </c>
      <c r="FE11" t="s">
        <v>356</v>
      </c>
      <c r="FF11" t="s">
        <v>356</v>
      </c>
      <c r="FG11" t="s">
        <v>356</v>
      </c>
      <c r="FH11" t="s">
        <v>356</v>
      </c>
      <c r="FI11" t="s">
        <v>926</v>
      </c>
      <c r="FJ11" t="s">
        <v>356</v>
      </c>
      <c r="FK11" t="s">
        <v>356</v>
      </c>
      <c r="FL11" t="s">
        <v>356</v>
      </c>
      <c r="FM11" t="s">
        <v>356</v>
      </c>
      <c r="FN11" t="s">
        <v>356</v>
      </c>
      <c r="FO11" t="s">
        <v>356</v>
      </c>
      <c r="FP11" t="s">
        <v>356</v>
      </c>
      <c r="FQ11" t="s">
        <v>356</v>
      </c>
      <c r="FR11" t="s">
        <v>356</v>
      </c>
      <c r="FS11" t="s">
        <v>111</v>
      </c>
      <c r="FT11" t="s">
        <v>0</v>
      </c>
      <c r="FU11" t="s">
        <v>3</v>
      </c>
      <c r="FV11" t="s">
        <v>112</v>
      </c>
      <c r="FW11" t="s">
        <v>0</v>
      </c>
      <c r="FX11" t="s">
        <v>356</v>
      </c>
      <c r="FY11" t="s">
        <v>112</v>
      </c>
    </row>
    <row r="12" spans="1:181" x14ac:dyDescent="0.2">
      <c r="A12">
        <v>12</v>
      </c>
      <c r="B12">
        <v>124294</v>
      </c>
      <c r="C12">
        <v>124294</v>
      </c>
      <c r="D12">
        <v>124293</v>
      </c>
      <c r="E12">
        <v>124293</v>
      </c>
      <c r="F12" s="1">
        <v>44530</v>
      </c>
      <c r="G12" s="1">
        <v>43427</v>
      </c>
      <c r="H12" t="s">
        <v>356</v>
      </c>
      <c r="I12" t="s">
        <v>356</v>
      </c>
      <c r="J12" t="s">
        <v>356</v>
      </c>
      <c r="K12" t="s">
        <v>356</v>
      </c>
      <c r="L12" t="s">
        <v>916</v>
      </c>
      <c r="M12" t="s">
        <v>359</v>
      </c>
      <c r="N12" t="s">
        <v>356</v>
      </c>
      <c r="O12" s="1">
        <v>42426</v>
      </c>
      <c r="P12" s="1">
        <v>42426</v>
      </c>
      <c r="Q12" s="1">
        <v>53384</v>
      </c>
      <c r="R12" s="1">
        <v>53384</v>
      </c>
      <c r="S12">
        <v>360</v>
      </c>
      <c r="T12" t="s">
        <v>356</v>
      </c>
      <c r="U12" t="s">
        <v>356</v>
      </c>
      <c r="V12" t="s">
        <v>363</v>
      </c>
      <c r="W12">
        <v>181357.57</v>
      </c>
      <c r="X12">
        <v>182000</v>
      </c>
      <c r="Y12">
        <v>400000</v>
      </c>
      <c r="Z12" t="s">
        <v>917</v>
      </c>
      <c r="AA12">
        <v>181357.57</v>
      </c>
      <c r="AB12" t="s">
        <v>918</v>
      </c>
      <c r="AC12">
        <v>43427</v>
      </c>
      <c r="AD12" t="s">
        <v>927</v>
      </c>
      <c r="AE12" t="s">
        <v>919</v>
      </c>
      <c r="AF12" t="s">
        <v>367</v>
      </c>
      <c r="AG12" t="s">
        <v>367</v>
      </c>
      <c r="AH12" t="s">
        <v>356</v>
      </c>
      <c r="AI12" t="s">
        <v>367</v>
      </c>
      <c r="AJ12" t="s">
        <v>356</v>
      </c>
      <c r="AK12" t="s">
        <v>367</v>
      </c>
      <c r="AL12" t="s">
        <v>356</v>
      </c>
      <c r="AM12" t="s">
        <v>356</v>
      </c>
      <c r="AN12" t="s">
        <v>356</v>
      </c>
      <c r="AO12" t="s">
        <v>357</v>
      </c>
      <c r="AP12" t="s">
        <v>357</v>
      </c>
      <c r="AQ12" t="s">
        <v>361</v>
      </c>
      <c r="AR12" t="s">
        <v>356</v>
      </c>
      <c r="AS12" t="s">
        <v>361</v>
      </c>
      <c r="AT12" t="s">
        <v>356</v>
      </c>
      <c r="AU12" t="s">
        <v>920</v>
      </c>
      <c r="AV12" t="s">
        <v>361</v>
      </c>
      <c r="AW12" t="s">
        <v>357</v>
      </c>
      <c r="AX12" t="s">
        <v>357</v>
      </c>
      <c r="AY12" t="s">
        <v>357</v>
      </c>
      <c r="AZ12" t="s">
        <v>356</v>
      </c>
      <c r="BA12" t="s">
        <v>361</v>
      </c>
      <c r="BB12" t="s">
        <v>917</v>
      </c>
      <c r="BC12" t="s">
        <v>367</v>
      </c>
      <c r="BD12" t="s">
        <v>356</v>
      </c>
      <c r="BE12" t="s">
        <v>356</v>
      </c>
      <c r="BF12" t="s">
        <v>367</v>
      </c>
      <c r="BG12" t="s">
        <v>356</v>
      </c>
      <c r="BH12" t="s">
        <v>356</v>
      </c>
      <c r="BI12" t="s">
        <v>356</v>
      </c>
      <c r="BJ12" t="s">
        <v>356</v>
      </c>
      <c r="BK12" t="s">
        <v>361</v>
      </c>
      <c r="BL12" t="s">
        <v>356</v>
      </c>
      <c r="BM12" t="s">
        <v>921</v>
      </c>
      <c r="BN12" t="s">
        <v>356</v>
      </c>
      <c r="BO12" t="s">
        <v>356</v>
      </c>
      <c r="BP12" t="s">
        <v>363</v>
      </c>
      <c r="BQ12" t="s">
        <v>361</v>
      </c>
      <c r="BR12" t="s">
        <v>922</v>
      </c>
      <c r="BS12" t="s">
        <v>923</v>
      </c>
      <c r="BT12" t="s">
        <v>923</v>
      </c>
      <c r="BU12" s="3">
        <v>0</v>
      </c>
      <c r="BV12" s="3">
        <v>0</v>
      </c>
      <c r="BW12" s="3">
        <v>0.6</v>
      </c>
      <c r="BX12" s="3">
        <v>0.59840000000000004</v>
      </c>
      <c r="BY12">
        <v>3.58</v>
      </c>
      <c r="BZ12">
        <v>3.58</v>
      </c>
      <c r="CA12" t="s">
        <v>922</v>
      </c>
      <c r="CB12">
        <v>2</v>
      </c>
      <c r="CC12">
        <v>2</v>
      </c>
      <c r="CD12">
        <v>11</v>
      </c>
      <c r="CE12">
        <v>530000</v>
      </c>
      <c r="CF12" t="s">
        <v>363</v>
      </c>
      <c r="CG12" t="s">
        <v>614</v>
      </c>
      <c r="CH12">
        <v>42367</v>
      </c>
      <c r="CI12" t="s">
        <v>367</v>
      </c>
      <c r="CJ12" t="s">
        <v>356</v>
      </c>
      <c r="CK12" t="s">
        <v>924</v>
      </c>
      <c r="CL12" t="s">
        <v>366</v>
      </c>
      <c r="CM12" t="s">
        <v>366</v>
      </c>
      <c r="CN12" s="3">
        <v>32.909589041095892</v>
      </c>
      <c r="CO12" t="s">
        <v>356</v>
      </c>
      <c r="CP12" t="s">
        <v>356</v>
      </c>
      <c r="CQ12" t="s">
        <v>356</v>
      </c>
      <c r="CR12" t="s">
        <v>356</v>
      </c>
      <c r="CS12" t="s">
        <v>356</v>
      </c>
      <c r="CT12">
        <v>0</v>
      </c>
      <c r="CU12" t="s">
        <v>356</v>
      </c>
      <c r="CV12" t="s">
        <v>367</v>
      </c>
      <c r="CW12" t="s">
        <v>356</v>
      </c>
      <c r="CX12" s="1">
        <v>44526</v>
      </c>
      <c r="CY12" t="s">
        <v>356</v>
      </c>
      <c r="CZ12" s="1">
        <v>44556</v>
      </c>
      <c r="DA12" s="1">
        <v>44556</v>
      </c>
      <c r="DB12" s="3">
        <v>7.0000000000000007E-2</v>
      </c>
      <c r="DC12" s="3">
        <v>7.0000000000000007E-2</v>
      </c>
      <c r="DD12" t="s">
        <v>356</v>
      </c>
      <c r="DE12" t="s">
        <v>367</v>
      </c>
      <c r="DF12" s="5">
        <v>5.7000000000000002E-2</v>
      </c>
      <c r="DG12" t="s">
        <v>367</v>
      </c>
      <c r="DH12" t="s">
        <v>367</v>
      </c>
      <c r="DI12" s="5">
        <v>3.2500000000000001E-2</v>
      </c>
      <c r="DJ12" t="s">
        <v>356</v>
      </c>
      <c r="DK12" t="s">
        <v>356</v>
      </c>
      <c r="DL12" t="s">
        <v>356</v>
      </c>
      <c r="DM12" t="s">
        <v>356</v>
      </c>
      <c r="DN12" t="s">
        <v>356</v>
      </c>
      <c r="DO12" t="s">
        <v>356</v>
      </c>
      <c r="DP12" t="s">
        <v>356</v>
      </c>
      <c r="DQ12" t="s">
        <v>361</v>
      </c>
      <c r="DR12" t="s">
        <v>925</v>
      </c>
      <c r="DS12">
        <v>1458</v>
      </c>
      <c r="DT12">
        <v>1158.75</v>
      </c>
      <c r="DU12">
        <v>0</v>
      </c>
      <c r="DV12">
        <v>0</v>
      </c>
      <c r="DW12">
        <v>0</v>
      </c>
      <c r="DX12" t="s">
        <v>356</v>
      </c>
      <c r="DY12">
        <v>0</v>
      </c>
      <c r="DZ12">
        <v>0</v>
      </c>
      <c r="EA12" t="s">
        <v>355</v>
      </c>
      <c r="EB12" t="s">
        <v>356</v>
      </c>
      <c r="EC12" t="s">
        <v>356</v>
      </c>
      <c r="ED12" t="s">
        <v>361</v>
      </c>
      <c r="EE12">
        <v>0</v>
      </c>
      <c r="EF12" t="s">
        <v>369</v>
      </c>
      <c r="EG12" t="s">
        <v>356</v>
      </c>
      <c r="EH12" t="s">
        <v>356</v>
      </c>
      <c r="EI12" t="s">
        <v>356</v>
      </c>
      <c r="EJ12" t="s">
        <v>356</v>
      </c>
      <c r="EK12" t="s">
        <v>356</v>
      </c>
      <c r="EL12" t="s">
        <v>356</v>
      </c>
      <c r="EM12" t="s">
        <v>356</v>
      </c>
      <c r="EN12" t="s">
        <v>356</v>
      </c>
      <c r="EO12" t="s">
        <v>361</v>
      </c>
      <c r="EP12" t="s">
        <v>356</v>
      </c>
      <c r="EQ12" t="s">
        <v>356</v>
      </c>
      <c r="ER12" t="s">
        <v>356</v>
      </c>
      <c r="ES12" t="s">
        <v>356</v>
      </c>
      <c r="ET12" t="s">
        <v>356</v>
      </c>
      <c r="EU12" t="s">
        <v>356</v>
      </c>
      <c r="EV12" t="s">
        <v>356</v>
      </c>
      <c r="EW12" t="s">
        <v>356</v>
      </c>
      <c r="EX12" t="s">
        <v>356</v>
      </c>
      <c r="EY12" t="s">
        <v>356</v>
      </c>
      <c r="EZ12" t="s">
        <v>356</v>
      </c>
      <c r="FA12" t="s">
        <v>356</v>
      </c>
      <c r="FB12" t="s">
        <v>356</v>
      </c>
      <c r="FC12" t="s">
        <v>356</v>
      </c>
      <c r="FD12" t="s">
        <v>356</v>
      </c>
      <c r="FE12" t="s">
        <v>356</v>
      </c>
      <c r="FF12" t="s">
        <v>356</v>
      </c>
      <c r="FG12" t="s">
        <v>356</v>
      </c>
      <c r="FH12" t="s">
        <v>356</v>
      </c>
      <c r="FI12" t="s">
        <v>926</v>
      </c>
      <c r="FJ12" t="s">
        <v>356</v>
      </c>
      <c r="FK12" t="s">
        <v>356</v>
      </c>
      <c r="FL12" t="s">
        <v>356</v>
      </c>
      <c r="FM12" t="s">
        <v>356</v>
      </c>
      <c r="FN12" t="s">
        <v>356</v>
      </c>
      <c r="FO12" t="s">
        <v>356</v>
      </c>
      <c r="FP12" t="s">
        <v>356</v>
      </c>
      <c r="FQ12" t="s">
        <v>356</v>
      </c>
      <c r="FR12" t="s">
        <v>356</v>
      </c>
      <c r="FS12" t="s">
        <v>111</v>
      </c>
      <c r="FT12" t="s">
        <v>0</v>
      </c>
      <c r="FU12" t="s">
        <v>3</v>
      </c>
      <c r="FV12" t="s">
        <v>112</v>
      </c>
      <c r="FW12" t="s">
        <v>0</v>
      </c>
      <c r="FX12" t="s">
        <v>356</v>
      </c>
      <c r="FY12" t="s">
        <v>112</v>
      </c>
    </row>
    <row r="13" spans="1:181" x14ac:dyDescent="0.2">
      <c r="A13">
        <v>13</v>
      </c>
      <c r="B13">
        <v>124791</v>
      </c>
      <c r="C13">
        <v>124791</v>
      </c>
      <c r="D13">
        <v>124791</v>
      </c>
      <c r="E13">
        <v>124791</v>
      </c>
      <c r="F13" s="1">
        <v>44530</v>
      </c>
      <c r="G13" s="1">
        <v>43427</v>
      </c>
      <c r="H13" t="s">
        <v>356</v>
      </c>
      <c r="I13" t="s">
        <v>356</v>
      </c>
      <c r="J13" t="s">
        <v>356</v>
      </c>
      <c r="K13" t="s">
        <v>356</v>
      </c>
      <c r="L13" t="s">
        <v>916</v>
      </c>
      <c r="M13" t="s">
        <v>359</v>
      </c>
      <c r="N13" t="s">
        <v>356</v>
      </c>
      <c r="O13" s="1">
        <v>42503</v>
      </c>
      <c r="P13" s="1">
        <v>42503</v>
      </c>
      <c r="Q13" s="1">
        <v>53460</v>
      </c>
      <c r="R13" s="1">
        <v>53460</v>
      </c>
      <c r="S13">
        <v>360</v>
      </c>
      <c r="T13" t="s">
        <v>356</v>
      </c>
      <c r="U13" t="s">
        <v>356</v>
      </c>
      <c r="V13" t="s">
        <v>363</v>
      </c>
      <c r="W13">
        <v>1097751.8999999999</v>
      </c>
      <c r="X13">
        <v>1235000</v>
      </c>
      <c r="Y13">
        <v>1181220.19</v>
      </c>
      <c r="Z13" t="s">
        <v>917</v>
      </c>
      <c r="AA13">
        <v>1097751.8999999999</v>
      </c>
      <c r="AB13" t="s">
        <v>918</v>
      </c>
      <c r="AC13">
        <v>43427</v>
      </c>
      <c r="AD13" t="s">
        <v>367</v>
      </c>
      <c r="AE13" t="s">
        <v>919</v>
      </c>
      <c r="AF13" t="s">
        <v>367</v>
      </c>
      <c r="AG13" t="s">
        <v>367</v>
      </c>
      <c r="AH13" t="s">
        <v>356</v>
      </c>
      <c r="AI13" t="s">
        <v>367</v>
      </c>
      <c r="AJ13" t="s">
        <v>356</v>
      </c>
      <c r="AK13" t="s">
        <v>367</v>
      </c>
      <c r="AL13" t="s">
        <v>356</v>
      </c>
      <c r="AM13" t="s">
        <v>356</v>
      </c>
      <c r="AN13" t="s">
        <v>356</v>
      </c>
      <c r="AO13" t="s">
        <v>357</v>
      </c>
      <c r="AP13" t="s">
        <v>357</v>
      </c>
      <c r="AQ13" t="s">
        <v>361</v>
      </c>
      <c r="AR13" t="s">
        <v>356</v>
      </c>
      <c r="AS13" t="s">
        <v>361</v>
      </c>
      <c r="AT13" t="s">
        <v>356</v>
      </c>
      <c r="AU13" t="s">
        <v>920</v>
      </c>
      <c r="AV13" t="s">
        <v>361</v>
      </c>
      <c r="AW13" t="s">
        <v>357</v>
      </c>
      <c r="AX13" t="s">
        <v>357</v>
      </c>
      <c r="AY13" t="s">
        <v>357</v>
      </c>
      <c r="AZ13" t="s">
        <v>356</v>
      </c>
      <c r="BA13" t="s">
        <v>361</v>
      </c>
      <c r="BB13" t="s">
        <v>917</v>
      </c>
      <c r="BC13" t="s">
        <v>367</v>
      </c>
      <c r="BD13" t="s">
        <v>356</v>
      </c>
      <c r="BE13" t="s">
        <v>356</v>
      </c>
      <c r="BF13" t="s">
        <v>367</v>
      </c>
      <c r="BG13" t="s">
        <v>356</v>
      </c>
      <c r="BH13" t="s">
        <v>356</v>
      </c>
      <c r="BI13" t="s">
        <v>356</v>
      </c>
      <c r="BJ13" t="s">
        <v>356</v>
      </c>
      <c r="BK13" t="s">
        <v>361</v>
      </c>
      <c r="BL13" t="s">
        <v>356</v>
      </c>
      <c r="BM13" t="s">
        <v>921</v>
      </c>
      <c r="BN13" t="s">
        <v>356</v>
      </c>
      <c r="BO13" t="s">
        <v>356</v>
      </c>
      <c r="BP13" t="s">
        <v>363</v>
      </c>
      <c r="BQ13" t="s">
        <v>361</v>
      </c>
      <c r="BR13" t="s">
        <v>922</v>
      </c>
      <c r="BS13" t="s">
        <v>923</v>
      </c>
      <c r="BT13" t="s">
        <v>923</v>
      </c>
      <c r="BU13" s="3">
        <v>0</v>
      </c>
      <c r="BV13" s="3">
        <v>0</v>
      </c>
      <c r="BW13" s="3">
        <v>0.65</v>
      </c>
      <c r="BX13" s="3">
        <v>0.57779999999999998</v>
      </c>
      <c r="BY13">
        <v>1.75</v>
      </c>
      <c r="BZ13">
        <v>1.75</v>
      </c>
      <c r="CA13" t="s">
        <v>922</v>
      </c>
      <c r="CB13">
        <v>1</v>
      </c>
      <c r="CC13">
        <v>1</v>
      </c>
      <c r="CD13">
        <v>12</v>
      </c>
      <c r="CE13">
        <v>1900000</v>
      </c>
      <c r="CF13" t="s">
        <v>363</v>
      </c>
      <c r="CG13" t="s">
        <v>614</v>
      </c>
      <c r="CH13">
        <v>42436</v>
      </c>
      <c r="CI13" t="s">
        <v>367</v>
      </c>
      <c r="CJ13" t="s">
        <v>356</v>
      </c>
      <c r="CK13" t="s">
        <v>924</v>
      </c>
      <c r="CL13" t="s">
        <v>366</v>
      </c>
      <c r="CM13" t="s">
        <v>366</v>
      </c>
      <c r="CN13" s="3">
        <v>30.37808219178082</v>
      </c>
      <c r="CO13" t="s">
        <v>356</v>
      </c>
      <c r="CP13" t="s">
        <v>356</v>
      </c>
      <c r="CQ13" t="s">
        <v>356</v>
      </c>
      <c r="CR13" t="s">
        <v>356</v>
      </c>
      <c r="CS13" t="s">
        <v>356</v>
      </c>
      <c r="CT13">
        <v>34674.440000000053</v>
      </c>
      <c r="CU13" t="s">
        <v>356</v>
      </c>
      <c r="CV13" t="s">
        <v>367</v>
      </c>
      <c r="CW13" t="s">
        <v>356</v>
      </c>
      <c r="CX13" s="1">
        <v>44513</v>
      </c>
      <c r="CY13" t="s">
        <v>356</v>
      </c>
      <c r="CZ13" s="1">
        <v>44543</v>
      </c>
      <c r="DA13" s="1">
        <v>44543</v>
      </c>
      <c r="DB13" s="3">
        <v>6.5000000000000002E-2</v>
      </c>
      <c r="DC13" s="3">
        <v>6.5000000000000002E-2</v>
      </c>
      <c r="DD13" t="s">
        <v>356</v>
      </c>
      <c r="DE13" t="s">
        <v>367</v>
      </c>
      <c r="DF13" s="5">
        <v>5.5E-2</v>
      </c>
      <c r="DG13" t="s">
        <v>367</v>
      </c>
      <c r="DH13" t="s">
        <v>367</v>
      </c>
      <c r="DI13" s="5">
        <v>3.1E-2</v>
      </c>
      <c r="DJ13" t="s">
        <v>356</v>
      </c>
      <c r="DK13" t="s">
        <v>356</v>
      </c>
      <c r="DL13" t="s">
        <v>356</v>
      </c>
      <c r="DM13" t="s">
        <v>356</v>
      </c>
      <c r="DN13" t="s">
        <v>356</v>
      </c>
      <c r="DO13" t="s">
        <v>356</v>
      </c>
      <c r="DP13" t="s">
        <v>356</v>
      </c>
      <c r="DQ13" t="s">
        <v>361</v>
      </c>
      <c r="DR13" t="s">
        <v>925</v>
      </c>
      <c r="DS13">
        <v>19193.900000000001</v>
      </c>
      <c r="DT13">
        <v>6835.87</v>
      </c>
      <c r="DU13">
        <v>0</v>
      </c>
      <c r="DV13">
        <v>0</v>
      </c>
      <c r="DW13">
        <v>0</v>
      </c>
      <c r="DX13" t="s">
        <v>356</v>
      </c>
      <c r="DY13">
        <v>0</v>
      </c>
      <c r="DZ13">
        <v>0</v>
      </c>
      <c r="EA13" t="s">
        <v>355</v>
      </c>
      <c r="EB13" t="s">
        <v>356</v>
      </c>
      <c r="EC13" t="s">
        <v>356</v>
      </c>
      <c r="ED13" t="s">
        <v>361</v>
      </c>
      <c r="EE13">
        <v>0</v>
      </c>
      <c r="EF13" t="s">
        <v>369</v>
      </c>
      <c r="EG13" t="s">
        <v>356</v>
      </c>
      <c r="EH13" t="s">
        <v>356</v>
      </c>
      <c r="EI13" t="s">
        <v>356</v>
      </c>
      <c r="EJ13" t="s">
        <v>356</v>
      </c>
      <c r="EK13" t="s">
        <v>356</v>
      </c>
      <c r="EL13" t="s">
        <v>356</v>
      </c>
      <c r="EM13" t="s">
        <v>356</v>
      </c>
      <c r="EN13" t="s">
        <v>356</v>
      </c>
      <c r="EO13" t="s">
        <v>361</v>
      </c>
      <c r="EP13" t="s">
        <v>356</v>
      </c>
      <c r="EQ13" t="s">
        <v>356</v>
      </c>
      <c r="ER13" t="s">
        <v>356</v>
      </c>
      <c r="ES13" t="s">
        <v>356</v>
      </c>
      <c r="ET13" t="s">
        <v>356</v>
      </c>
      <c r="EU13" t="s">
        <v>356</v>
      </c>
      <c r="EV13" t="s">
        <v>356</v>
      </c>
      <c r="EW13" t="s">
        <v>356</v>
      </c>
      <c r="EX13" t="s">
        <v>356</v>
      </c>
      <c r="EY13" t="s">
        <v>356</v>
      </c>
      <c r="EZ13" t="s">
        <v>356</v>
      </c>
      <c r="FA13" t="s">
        <v>356</v>
      </c>
      <c r="FB13" t="s">
        <v>356</v>
      </c>
      <c r="FC13" t="s">
        <v>356</v>
      </c>
      <c r="FD13" t="s">
        <v>356</v>
      </c>
      <c r="FE13" t="s">
        <v>356</v>
      </c>
      <c r="FF13" t="s">
        <v>356</v>
      </c>
      <c r="FG13" t="s">
        <v>356</v>
      </c>
      <c r="FH13" t="s">
        <v>356</v>
      </c>
      <c r="FI13" t="s">
        <v>926</v>
      </c>
      <c r="FJ13" t="s">
        <v>356</v>
      </c>
      <c r="FK13" t="s">
        <v>356</v>
      </c>
      <c r="FL13" t="s">
        <v>356</v>
      </c>
      <c r="FM13" t="s">
        <v>356</v>
      </c>
      <c r="FN13" t="s">
        <v>356</v>
      </c>
      <c r="FO13" t="s">
        <v>356</v>
      </c>
      <c r="FP13" t="s">
        <v>356</v>
      </c>
      <c r="FQ13" t="s">
        <v>356</v>
      </c>
      <c r="FR13" t="s">
        <v>356</v>
      </c>
      <c r="FS13" t="s">
        <v>111</v>
      </c>
      <c r="FT13" t="s">
        <v>0</v>
      </c>
      <c r="FU13" t="s">
        <v>3</v>
      </c>
      <c r="FV13" t="s">
        <v>112</v>
      </c>
      <c r="FW13" t="s">
        <v>0</v>
      </c>
      <c r="FX13" t="s">
        <v>356</v>
      </c>
      <c r="FY13" t="s">
        <v>112</v>
      </c>
    </row>
    <row r="14" spans="1:181" x14ac:dyDescent="0.2">
      <c r="A14">
        <v>14</v>
      </c>
      <c r="B14">
        <v>124793</v>
      </c>
      <c r="C14">
        <v>124793</v>
      </c>
      <c r="D14">
        <v>124793</v>
      </c>
      <c r="E14">
        <v>124793</v>
      </c>
      <c r="F14" s="1">
        <v>44530</v>
      </c>
      <c r="G14" s="1">
        <v>43427</v>
      </c>
      <c r="H14" t="s">
        <v>356</v>
      </c>
      <c r="I14" t="s">
        <v>356</v>
      </c>
      <c r="J14" t="s">
        <v>356</v>
      </c>
      <c r="K14" t="s">
        <v>356</v>
      </c>
      <c r="L14" t="s">
        <v>916</v>
      </c>
      <c r="M14" t="s">
        <v>359</v>
      </c>
      <c r="N14" t="s">
        <v>356</v>
      </c>
      <c r="O14" s="1">
        <v>42507</v>
      </c>
      <c r="P14" s="1">
        <v>42507</v>
      </c>
      <c r="Q14" s="1">
        <v>53464</v>
      </c>
      <c r="R14" s="1">
        <v>53464</v>
      </c>
      <c r="S14">
        <v>360</v>
      </c>
      <c r="T14" t="s">
        <v>356</v>
      </c>
      <c r="U14" t="s">
        <v>356</v>
      </c>
      <c r="V14" t="s">
        <v>363</v>
      </c>
      <c r="W14">
        <v>664986.89</v>
      </c>
      <c r="X14">
        <v>665000</v>
      </c>
      <c r="Y14">
        <v>665000</v>
      </c>
      <c r="Z14" t="s">
        <v>917</v>
      </c>
      <c r="AA14">
        <v>664986.89</v>
      </c>
      <c r="AB14" t="s">
        <v>918</v>
      </c>
      <c r="AC14">
        <v>43427</v>
      </c>
      <c r="AD14" t="s">
        <v>927</v>
      </c>
      <c r="AE14" t="s">
        <v>919</v>
      </c>
      <c r="AF14" t="s">
        <v>367</v>
      </c>
      <c r="AG14" t="s">
        <v>367</v>
      </c>
      <c r="AH14" t="s">
        <v>356</v>
      </c>
      <c r="AI14" t="s">
        <v>367</v>
      </c>
      <c r="AJ14" t="s">
        <v>356</v>
      </c>
      <c r="AK14" t="s">
        <v>367</v>
      </c>
      <c r="AL14" t="s">
        <v>356</v>
      </c>
      <c r="AM14" t="s">
        <v>356</v>
      </c>
      <c r="AN14" t="s">
        <v>356</v>
      </c>
      <c r="AO14" t="s">
        <v>357</v>
      </c>
      <c r="AP14" t="s">
        <v>357</v>
      </c>
      <c r="AQ14" t="s">
        <v>361</v>
      </c>
      <c r="AR14" t="s">
        <v>356</v>
      </c>
      <c r="AS14" t="s">
        <v>361</v>
      </c>
      <c r="AT14" t="s">
        <v>356</v>
      </c>
      <c r="AU14" t="s">
        <v>920</v>
      </c>
      <c r="AV14" t="s">
        <v>361</v>
      </c>
      <c r="AW14" t="s">
        <v>357</v>
      </c>
      <c r="AX14" t="s">
        <v>357</v>
      </c>
      <c r="AY14" t="s">
        <v>357</v>
      </c>
      <c r="AZ14" t="s">
        <v>356</v>
      </c>
      <c r="BA14" t="s">
        <v>361</v>
      </c>
      <c r="BB14" t="s">
        <v>917</v>
      </c>
      <c r="BC14" t="s">
        <v>367</v>
      </c>
      <c r="BD14" t="s">
        <v>356</v>
      </c>
      <c r="BE14" t="s">
        <v>356</v>
      </c>
      <c r="BF14" t="s">
        <v>367</v>
      </c>
      <c r="BG14" t="s">
        <v>356</v>
      </c>
      <c r="BH14" t="s">
        <v>356</v>
      </c>
      <c r="BI14" t="s">
        <v>356</v>
      </c>
      <c r="BJ14" t="s">
        <v>356</v>
      </c>
      <c r="BK14" t="s">
        <v>361</v>
      </c>
      <c r="BL14" t="s">
        <v>356</v>
      </c>
      <c r="BM14" t="s">
        <v>921</v>
      </c>
      <c r="BN14" t="s">
        <v>356</v>
      </c>
      <c r="BO14" t="s">
        <v>356</v>
      </c>
      <c r="BP14" t="s">
        <v>363</v>
      </c>
      <c r="BQ14" t="s">
        <v>361</v>
      </c>
      <c r="BR14" t="s">
        <v>922</v>
      </c>
      <c r="BS14" t="s">
        <v>923</v>
      </c>
      <c r="BT14" t="s">
        <v>923</v>
      </c>
      <c r="BU14" s="3">
        <v>0</v>
      </c>
      <c r="BV14" s="3">
        <v>0</v>
      </c>
      <c r="BW14" s="3">
        <v>0.7</v>
      </c>
      <c r="BX14" s="3">
        <v>0.7</v>
      </c>
      <c r="BY14">
        <v>1.63</v>
      </c>
      <c r="BZ14">
        <v>1.63</v>
      </c>
      <c r="CA14" t="s">
        <v>922</v>
      </c>
      <c r="CB14">
        <v>1</v>
      </c>
      <c r="CC14">
        <v>1</v>
      </c>
      <c r="CD14">
        <v>13</v>
      </c>
      <c r="CE14">
        <v>950000</v>
      </c>
      <c r="CF14" t="s">
        <v>363</v>
      </c>
      <c r="CG14" t="s">
        <v>614</v>
      </c>
      <c r="CH14">
        <v>42486</v>
      </c>
      <c r="CI14" t="s">
        <v>367</v>
      </c>
      <c r="CJ14" t="s">
        <v>356</v>
      </c>
      <c r="CK14" t="s">
        <v>924</v>
      </c>
      <c r="CL14" t="s">
        <v>366</v>
      </c>
      <c r="CM14" t="s">
        <v>366</v>
      </c>
      <c r="CN14" s="3">
        <v>30.246575342465754</v>
      </c>
      <c r="CO14" t="s">
        <v>356</v>
      </c>
      <c r="CP14" t="s">
        <v>356</v>
      </c>
      <c r="CQ14" t="s">
        <v>356</v>
      </c>
      <c r="CR14" t="s">
        <v>356</v>
      </c>
      <c r="CS14" t="s">
        <v>356</v>
      </c>
      <c r="CT14">
        <v>0</v>
      </c>
      <c r="CU14" t="s">
        <v>356</v>
      </c>
      <c r="CV14" t="s">
        <v>367</v>
      </c>
      <c r="CW14" t="s">
        <v>356</v>
      </c>
      <c r="CX14" s="1">
        <v>44517</v>
      </c>
      <c r="CY14" t="s">
        <v>356</v>
      </c>
      <c r="CZ14" s="1">
        <v>44547</v>
      </c>
      <c r="DA14" s="1">
        <v>44547</v>
      </c>
      <c r="DB14" s="3">
        <v>0.06</v>
      </c>
      <c r="DC14" s="3">
        <v>0.06</v>
      </c>
      <c r="DD14" t="s">
        <v>356</v>
      </c>
      <c r="DE14" t="s">
        <v>367</v>
      </c>
      <c r="DF14" s="5">
        <v>4.3999999999999997E-2</v>
      </c>
      <c r="DG14" t="s">
        <v>367</v>
      </c>
      <c r="DH14" t="s">
        <v>367</v>
      </c>
      <c r="DI14" s="5">
        <v>2.2499999999999999E-2</v>
      </c>
      <c r="DJ14" t="s">
        <v>356</v>
      </c>
      <c r="DK14" t="s">
        <v>356</v>
      </c>
      <c r="DL14" t="s">
        <v>356</v>
      </c>
      <c r="DM14" t="s">
        <v>356</v>
      </c>
      <c r="DN14" t="s">
        <v>356</v>
      </c>
      <c r="DO14" t="s">
        <v>356</v>
      </c>
      <c r="DP14" t="s">
        <v>356</v>
      </c>
      <c r="DQ14" t="s">
        <v>361</v>
      </c>
      <c r="DR14" t="s">
        <v>925</v>
      </c>
      <c r="DS14">
        <v>9624.51</v>
      </c>
      <c r="DT14">
        <v>3720.35</v>
      </c>
      <c r="DU14">
        <v>0</v>
      </c>
      <c r="DV14">
        <v>0</v>
      </c>
      <c r="DW14">
        <v>0</v>
      </c>
      <c r="DX14" t="s">
        <v>356</v>
      </c>
      <c r="DY14">
        <v>0</v>
      </c>
      <c r="DZ14">
        <v>0</v>
      </c>
      <c r="EA14" t="s">
        <v>355</v>
      </c>
      <c r="EB14" t="s">
        <v>356</v>
      </c>
      <c r="EC14" t="s">
        <v>356</v>
      </c>
      <c r="ED14" t="s">
        <v>361</v>
      </c>
      <c r="EE14">
        <v>0</v>
      </c>
      <c r="EF14" t="s">
        <v>369</v>
      </c>
      <c r="EG14" t="s">
        <v>356</v>
      </c>
      <c r="EH14" t="s">
        <v>356</v>
      </c>
      <c r="EI14" t="s">
        <v>356</v>
      </c>
      <c r="EJ14" t="s">
        <v>356</v>
      </c>
      <c r="EK14" t="s">
        <v>356</v>
      </c>
      <c r="EL14" t="s">
        <v>356</v>
      </c>
      <c r="EM14" t="s">
        <v>356</v>
      </c>
      <c r="EN14" t="s">
        <v>356</v>
      </c>
      <c r="EO14" t="s">
        <v>361</v>
      </c>
      <c r="EP14" t="s">
        <v>356</v>
      </c>
      <c r="EQ14" t="s">
        <v>356</v>
      </c>
      <c r="ER14" t="s">
        <v>356</v>
      </c>
      <c r="ES14" t="s">
        <v>356</v>
      </c>
      <c r="ET14" t="s">
        <v>356</v>
      </c>
      <c r="EU14" t="s">
        <v>356</v>
      </c>
      <c r="EV14" t="s">
        <v>356</v>
      </c>
      <c r="EW14" t="s">
        <v>356</v>
      </c>
      <c r="EX14" t="s">
        <v>356</v>
      </c>
      <c r="EY14" t="s">
        <v>356</v>
      </c>
      <c r="EZ14" t="s">
        <v>356</v>
      </c>
      <c r="FA14" t="s">
        <v>356</v>
      </c>
      <c r="FB14" t="s">
        <v>356</v>
      </c>
      <c r="FC14" t="s">
        <v>356</v>
      </c>
      <c r="FD14" t="s">
        <v>356</v>
      </c>
      <c r="FE14" t="s">
        <v>356</v>
      </c>
      <c r="FF14" t="s">
        <v>356</v>
      </c>
      <c r="FG14" t="s">
        <v>356</v>
      </c>
      <c r="FH14" t="s">
        <v>356</v>
      </c>
      <c r="FI14" t="s">
        <v>926</v>
      </c>
      <c r="FJ14" t="s">
        <v>356</v>
      </c>
      <c r="FK14" t="s">
        <v>356</v>
      </c>
      <c r="FL14" t="s">
        <v>356</v>
      </c>
      <c r="FM14" t="s">
        <v>356</v>
      </c>
      <c r="FN14" t="s">
        <v>356</v>
      </c>
      <c r="FO14" t="s">
        <v>356</v>
      </c>
      <c r="FP14" t="s">
        <v>356</v>
      </c>
      <c r="FQ14" t="s">
        <v>356</v>
      </c>
      <c r="FR14" t="s">
        <v>356</v>
      </c>
      <c r="FS14" t="s">
        <v>111</v>
      </c>
      <c r="FT14" t="s">
        <v>0</v>
      </c>
      <c r="FU14" t="s">
        <v>3</v>
      </c>
      <c r="FV14" t="s">
        <v>112</v>
      </c>
      <c r="FW14" t="s">
        <v>0</v>
      </c>
      <c r="FX14" t="s">
        <v>356</v>
      </c>
      <c r="FY14" t="s">
        <v>112</v>
      </c>
    </row>
    <row r="15" spans="1:181" x14ac:dyDescent="0.2">
      <c r="A15">
        <v>15</v>
      </c>
      <c r="B15">
        <v>124836</v>
      </c>
      <c r="C15">
        <v>124836</v>
      </c>
      <c r="D15">
        <v>124836</v>
      </c>
      <c r="E15">
        <v>124836</v>
      </c>
      <c r="F15" s="1">
        <v>44530</v>
      </c>
      <c r="G15" s="1">
        <v>43427</v>
      </c>
      <c r="H15" t="s">
        <v>356</v>
      </c>
      <c r="I15" t="s">
        <v>356</v>
      </c>
      <c r="J15" t="s">
        <v>356</v>
      </c>
      <c r="K15" t="s">
        <v>356</v>
      </c>
      <c r="L15" t="s">
        <v>916</v>
      </c>
      <c r="M15" t="s">
        <v>359</v>
      </c>
      <c r="N15" t="s">
        <v>356</v>
      </c>
      <c r="O15" s="1">
        <v>42614</v>
      </c>
      <c r="P15" s="1">
        <v>42614</v>
      </c>
      <c r="Q15" s="1">
        <v>51745</v>
      </c>
      <c r="R15" s="1">
        <v>51745</v>
      </c>
      <c r="S15">
        <v>300</v>
      </c>
      <c r="T15" t="s">
        <v>356</v>
      </c>
      <c r="U15" t="s">
        <v>356</v>
      </c>
      <c r="V15" t="s">
        <v>363</v>
      </c>
      <c r="W15">
        <v>1037081.45</v>
      </c>
      <c r="X15">
        <v>1012500</v>
      </c>
      <c r="Y15">
        <v>1012500</v>
      </c>
      <c r="Z15" t="s">
        <v>917</v>
      </c>
      <c r="AA15">
        <v>1037081.45</v>
      </c>
      <c r="AB15" t="s">
        <v>918</v>
      </c>
      <c r="AC15">
        <v>43427</v>
      </c>
      <c r="AD15" t="s">
        <v>927</v>
      </c>
      <c r="AE15" t="s">
        <v>919</v>
      </c>
      <c r="AF15" t="s">
        <v>367</v>
      </c>
      <c r="AG15" t="s">
        <v>367</v>
      </c>
      <c r="AH15" t="s">
        <v>356</v>
      </c>
      <c r="AI15" t="s">
        <v>367</v>
      </c>
      <c r="AJ15" t="s">
        <v>356</v>
      </c>
      <c r="AK15" t="s">
        <v>367</v>
      </c>
      <c r="AL15" t="s">
        <v>356</v>
      </c>
      <c r="AM15" t="s">
        <v>356</v>
      </c>
      <c r="AN15" t="s">
        <v>356</v>
      </c>
      <c r="AO15" t="s">
        <v>357</v>
      </c>
      <c r="AP15" t="s">
        <v>357</v>
      </c>
      <c r="AQ15" t="s">
        <v>361</v>
      </c>
      <c r="AR15" t="s">
        <v>356</v>
      </c>
      <c r="AS15" t="s">
        <v>361</v>
      </c>
      <c r="AT15" t="s">
        <v>356</v>
      </c>
      <c r="AU15" t="s">
        <v>920</v>
      </c>
      <c r="AV15" t="s">
        <v>361</v>
      </c>
      <c r="AW15" t="s">
        <v>357</v>
      </c>
      <c r="AX15" t="s">
        <v>357</v>
      </c>
      <c r="AY15" t="s">
        <v>357</v>
      </c>
      <c r="AZ15" t="s">
        <v>356</v>
      </c>
      <c r="BA15" t="s">
        <v>361</v>
      </c>
      <c r="BB15" t="s">
        <v>917</v>
      </c>
      <c r="BC15" t="s">
        <v>367</v>
      </c>
      <c r="BD15" t="s">
        <v>356</v>
      </c>
      <c r="BE15" t="s">
        <v>356</v>
      </c>
      <c r="BF15" t="s">
        <v>367</v>
      </c>
      <c r="BG15" t="s">
        <v>356</v>
      </c>
      <c r="BH15" t="s">
        <v>356</v>
      </c>
      <c r="BI15" t="s">
        <v>356</v>
      </c>
      <c r="BJ15" t="s">
        <v>356</v>
      </c>
      <c r="BK15" t="s">
        <v>361</v>
      </c>
      <c r="BL15" t="s">
        <v>356</v>
      </c>
      <c r="BM15" t="s">
        <v>921</v>
      </c>
      <c r="BN15" t="s">
        <v>356</v>
      </c>
      <c r="BO15" t="s">
        <v>356</v>
      </c>
      <c r="BP15" t="s">
        <v>363</v>
      </c>
      <c r="BQ15" t="s">
        <v>361</v>
      </c>
      <c r="BR15" t="s">
        <v>922</v>
      </c>
      <c r="BS15" t="s">
        <v>923</v>
      </c>
      <c r="BT15" t="s">
        <v>923</v>
      </c>
      <c r="BU15" s="3">
        <v>3.57</v>
      </c>
      <c r="BV15" s="3">
        <v>3.57</v>
      </c>
      <c r="BW15" s="3">
        <v>0.75</v>
      </c>
      <c r="BX15" s="3">
        <v>0.76819999999999999</v>
      </c>
      <c r="BY15">
        <v>4.76</v>
      </c>
      <c r="BZ15">
        <v>4.76</v>
      </c>
      <c r="CA15" t="s">
        <v>922</v>
      </c>
      <c r="CB15">
        <v>1</v>
      </c>
      <c r="CC15">
        <v>1</v>
      </c>
      <c r="CD15">
        <v>14</v>
      </c>
      <c r="CE15">
        <v>1350000</v>
      </c>
      <c r="CF15" t="s">
        <v>363</v>
      </c>
      <c r="CG15" t="s">
        <v>614</v>
      </c>
      <c r="CH15">
        <v>42530</v>
      </c>
      <c r="CI15" t="s">
        <v>367</v>
      </c>
      <c r="CJ15" t="s">
        <v>356</v>
      </c>
      <c r="CK15" t="s">
        <v>924</v>
      </c>
      <c r="CL15" t="s">
        <v>366</v>
      </c>
      <c r="CM15" t="s">
        <v>366</v>
      </c>
      <c r="CN15" s="3">
        <v>26.728767123287668</v>
      </c>
      <c r="CO15" t="s">
        <v>356</v>
      </c>
      <c r="CP15" t="s">
        <v>356</v>
      </c>
      <c r="CQ15" t="s">
        <v>356</v>
      </c>
      <c r="CR15" t="s">
        <v>356</v>
      </c>
      <c r="CS15" t="s">
        <v>356</v>
      </c>
      <c r="CT15">
        <v>0</v>
      </c>
      <c r="CU15" t="s">
        <v>356</v>
      </c>
      <c r="CV15" t="s">
        <v>367</v>
      </c>
      <c r="CW15" t="s">
        <v>356</v>
      </c>
      <c r="CX15" s="1">
        <v>44516</v>
      </c>
      <c r="CY15" t="s">
        <v>356</v>
      </c>
      <c r="CZ15" s="1">
        <v>44546</v>
      </c>
      <c r="DA15" s="1">
        <v>44546</v>
      </c>
      <c r="DB15" s="3">
        <v>7.1999999999999995E-2</v>
      </c>
      <c r="DC15" s="3">
        <v>7.1999999999999995E-2</v>
      </c>
      <c r="DD15" t="s">
        <v>356</v>
      </c>
      <c r="DE15" t="s">
        <v>367</v>
      </c>
      <c r="DF15" s="5">
        <v>6.2E-2</v>
      </c>
      <c r="DG15" t="s">
        <v>367</v>
      </c>
      <c r="DH15" t="s">
        <v>367</v>
      </c>
      <c r="DI15" s="5">
        <v>3.5499999999999997E-2</v>
      </c>
      <c r="DJ15" t="s">
        <v>356</v>
      </c>
      <c r="DK15" t="s">
        <v>356</v>
      </c>
      <c r="DL15" t="s">
        <v>356</v>
      </c>
      <c r="DM15" t="s">
        <v>356</v>
      </c>
      <c r="DN15" t="s">
        <v>356</v>
      </c>
      <c r="DO15" t="s">
        <v>356</v>
      </c>
      <c r="DP15" t="s">
        <v>356</v>
      </c>
      <c r="DQ15" t="s">
        <v>361</v>
      </c>
      <c r="DR15" t="s">
        <v>925</v>
      </c>
      <c r="DS15">
        <v>4414.32</v>
      </c>
      <c r="DT15">
        <v>7565.77</v>
      </c>
      <c r="DU15">
        <v>0</v>
      </c>
      <c r="DV15">
        <v>0</v>
      </c>
      <c r="DW15">
        <v>0</v>
      </c>
      <c r="DX15" t="s">
        <v>356</v>
      </c>
      <c r="DY15">
        <v>0</v>
      </c>
      <c r="DZ15">
        <v>0</v>
      </c>
      <c r="EA15" t="s">
        <v>355</v>
      </c>
      <c r="EB15" t="s">
        <v>356</v>
      </c>
      <c r="EC15" t="s">
        <v>356</v>
      </c>
      <c r="ED15" t="s">
        <v>361</v>
      </c>
      <c r="EE15">
        <v>0</v>
      </c>
      <c r="EF15" t="s">
        <v>369</v>
      </c>
      <c r="EG15" t="s">
        <v>356</v>
      </c>
      <c r="EH15" t="s">
        <v>356</v>
      </c>
      <c r="EI15" t="s">
        <v>356</v>
      </c>
      <c r="EJ15" t="s">
        <v>356</v>
      </c>
      <c r="EK15" t="s">
        <v>356</v>
      </c>
      <c r="EL15" t="s">
        <v>356</v>
      </c>
      <c r="EM15" t="s">
        <v>356</v>
      </c>
      <c r="EN15" t="s">
        <v>356</v>
      </c>
      <c r="EO15" t="s">
        <v>361</v>
      </c>
      <c r="EP15" t="s">
        <v>356</v>
      </c>
      <c r="EQ15" t="s">
        <v>356</v>
      </c>
      <c r="ER15" t="s">
        <v>356</v>
      </c>
      <c r="ES15" t="s">
        <v>356</v>
      </c>
      <c r="ET15" t="s">
        <v>356</v>
      </c>
      <c r="EU15" t="s">
        <v>356</v>
      </c>
      <c r="EV15" t="s">
        <v>356</v>
      </c>
      <c r="EW15" t="s">
        <v>356</v>
      </c>
      <c r="EX15" t="s">
        <v>356</v>
      </c>
      <c r="EY15" t="s">
        <v>356</v>
      </c>
      <c r="EZ15" t="s">
        <v>356</v>
      </c>
      <c r="FA15" t="s">
        <v>356</v>
      </c>
      <c r="FB15" t="s">
        <v>356</v>
      </c>
      <c r="FC15" t="s">
        <v>356</v>
      </c>
      <c r="FD15" t="s">
        <v>356</v>
      </c>
      <c r="FE15" t="s">
        <v>356</v>
      </c>
      <c r="FF15" t="s">
        <v>356</v>
      </c>
      <c r="FG15" t="s">
        <v>356</v>
      </c>
      <c r="FH15" t="s">
        <v>356</v>
      </c>
      <c r="FI15" t="s">
        <v>926</v>
      </c>
      <c r="FJ15" t="s">
        <v>356</v>
      </c>
      <c r="FK15" t="s">
        <v>356</v>
      </c>
      <c r="FL15" t="s">
        <v>356</v>
      </c>
      <c r="FM15" t="s">
        <v>356</v>
      </c>
      <c r="FN15" t="s">
        <v>356</v>
      </c>
      <c r="FO15" t="s">
        <v>356</v>
      </c>
      <c r="FP15" t="s">
        <v>356</v>
      </c>
      <c r="FQ15" t="s">
        <v>356</v>
      </c>
      <c r="FR15" t="s">
        <v>356</v>
      </c>
      <c r="FS15" t="s">
        <v>111</v>
      </c>
      <c r="FT15" t="s">
        <v>0</v>
      </c>
      <c r="FU15" t="s">
        <v>3</v>
      </c>
      <c r="FV15" t="s">
        <v>112</v>
      </c>
      <c r="FW15" t="s">
        <v>0</v>
      </c>
      <c r="FX15" t="s">
        <v>356</v>
      </c>
      <c r="FY15" t="s">
        <v>112</v>
      </c>
    </row>
    <row r="16" spans="1:181" x14ac:dyDescent="0.2">
      <c r="A16">
        <v>16</v>
      </c>
      <c r="B16">
        <v>124869</v>
      </c>
      <c r="C16">
        <v>124869</v>
      </c>
      <c r="D16">
        <v>124869</v>
      </c>
      <c r="E16">
        <v>124869</v>
      </c>
      <c r="F16" s="1">
        <v>44530</v>
      </c>
      <c r="G16" s="1">
        <v>43427</v>
      </c>
      <c r="H16" t="s">
        <v>356</v>
      </c>
      <c r="I16" t="s">
        <v>356</v>
      </c>
      <c r="J16" t="s">
        <v>356</v>
      </c>
      <c r="K16" t="s">
        <v>356</v>
      </c>
      <c r="L16" t="s">
        <v>916</v>
      </c>
      <c r="M16" t="s">
        <v>359</v>
      </c>
      <c r="N16" t="s">
        <v>356</v>
      </c>
      <c r="O16" s="1">
        <v>42843</v>
      </c>
      <c r="P16" s="1">
        <v>42843</v>
      </c>
      <c r="Q16" s="1">
        <v>51974</v>
      </c>
      <c r="R16" s="1">
        <v>51974</v>
      </c>
      <c r="S16">
        <v>300</v>
      </c>
      <c r="T16" t="s">
        <v>356</v>
      </c>
      <c r="U16" t="s">
        <v>356</v>
      </c>
      <c r="V16" t="s">
        <v>363</v>
      </c>
      <c r="W16">
        <v>59791.68</v>
      </c>
      <c r="X16">
        <v>62500</v>
      </c>
      <c r="Y16">
        <v>59791.68</v>
      </c>
      <c r="Z16" t="s">
        <v>917</v>
      </c>
      <c r="AA16">
        <v>59791.68</v>
      </c>
      <c r="AB16" t="s">
        <v>918</v>
      </c>
      <c r="AC16">
        <v>43427</v>
      </c>
      <c r="AD16" t="s">
        <v>927</v>
      </c>
      <c r="AE16" t="s">
        <v>919</v>
      </c>
      <c r="AF16" t="s">
        <v>367</v>
      </c>
      <c r="AG16" t="s">
        <v>367</v>
      </c>
      <c r="AH16" t="s">
        <v>356</v>
      </c>
      <c r="AI16" t="s">
        <v>367</v>
      </c>
      <c r="AJ16" t="s">
        <v>356</v>
      </c>
      <c r="AK16" t="s">
        <v>367</v>
      </c>
      <c r="AL16" t="s">
        <v>356</v>
      </c>
      <c r="AM16" t="s">
        <v>356</v>
      </c>
      <c r="AN16" t="s">
        <v>356</v>
      </c>
      <c r="AO16" t="s">
        <v>357</v>
      </c>
      <c r="AP16" t="s">
        <v>357</v>
      </c>
      <c r="AQ16" t="s">
        <v>361</v>
      </c>
      <c r="AR16" t="s">
        <v>356</v>
      </c>
      <c r="AS16" t="s">
        <v>361</v>
      </c>
      <c r="AT16" t="s">
        <v>356</v>
      </c>
      <c r="AU16" t="s">
        <v>920</v>
      </c>
      <c r="AV16" t="s">
        <v>361</v>
      </c>
      <c r="AW16" t="s">
        <v>357</v>
      </c>
      <c r="AX16" t="s">
        <v>357</v>
      </c>
      <c r="AY16" t="s">
        <v>357</v>
      </c>
      <c r="AZ16" t="s">
        <v>356</v>
      </c>
      <c r="BA16" t="s">
        <v>361</v>
      </c>
      <c r="BB16" t="s">
        <v>917</v>
      </c>
      <c r="BC16" t="s">
        <v>367</v>
      </c>
      <c r="BD16" t="s">
        <v>356</v>
      </c>
      <c r="BE16" t="s">
        <v>356</v>
      </c>
      <c r="BF16" t="s">
        <v>367</v>
      </c>
      <c r="BG16" t="s">
        <v>356</v>
      </c>
      <c r="BH16" t="s">
        <v>356</v>
      </c>
      <c r="BI16" t="s">
        <v>356</v>
      </c>
      <c r="BJ16" t="s">
        <v>356</v>
      </c>
      <c r="BK16" t="s">
        <v>361</v>
      </c>
      <c r="BL16" t="s">
        <v>356</v>
      </c>
      <c r="BM16" t="s">
        <v>921</v>
      </c>
      <c r="BN16" t="s">
        <v>356</v>
      </c>
      <c r="BO16" t="s">
        <v>356</v>
      </c>
      <c r="BP16" t="s">
        <v>363</v>
      </c>
      <c r="BQ16" t="s">
        <v>361</v>
      </c>
      <c r="BR16" t="s">
        <v>922</v>
      </c>
      <c r="BS16" t="s">
        <v>923</v>
      </c>
      <c r="BT16" t="s">
        <v>923</v>
      </c>
      <c r="BU16" s="3">
        <v>1.51</v>
      </c>
      <c r="BV16" s="3">
        <v>1.51</v>
      </c>
      <c r="BW16" s="3">
        <v>0.75</v>
      </c>
      <c r="BX16" s="3">
        <v>0.67969999999999997</v>
      </c>
      <c r="BY16">
        <v>1.95</v>
      </c>
      <c r="BZ16">
        <v>1.95</v>
      </c>
      <c r="CA16" t="s">
        <v>922</v>
      </c>
      <c r="CB16">
        <v>1</v>
      </c>
      <c r="CC16">
        <v>1</v>
      </c>
      <c r="CD16">
        <v>15</v>
      </c>
      <c r="CE16">
        <v>750000</v>
      </c>
      <c r="CF16" t="s">
        <v>363</v>
      </c>
      <c r="CG16" t="s">
        <v>614</v>
      </c>
      <c r="CH16">
        <v>42746</v>
      </c>
      <c r="CI16" t="s">
        <v>367</v>
      </c>
      <c r="CJ16" t="s">
        <v>356</v>
      </c>
      <c r="CK16" t="s">
        <v>924</v>
      </c>
      <c r="CL16" t="s">
        <v>366</v>
      </c>
      <c r="CM16" t="s">
        <v>366</v>
      </c>
      <c r="CN16" s="3">
        <v>19.200000000000003</v>
      </c>
      <c r="CO16" t="s">
        <v>356</v>
      </c>
      <c r="CP16" t="s">
        <v>356</v>
      </c>
      <c r="CQ16" t="s">
        <v>356</v>
      </c>
      <c r="CR16" t="s">
        <v>356</v>
      </c>
      <c r="CS16" t="s">
        <v>356</v>
      </c>
      <c r="CT16">
        <v>0</v>
      </c>
      <c r="CU16" t="s">
        <v>356</v>
      </c>
      <c r="CV16" t="s">
        <v>367</v>
      </c>
      <c r="CW16" t="s">
        <v>356</v>
      </c>
      <c r="CX16" s="1">
        <v>44518</v>
      </c>
      <c r="CY16" t="s">
        <v>356</v>
      </c>
      <c r="CZ16" s="1">
        <v>44548</v>
      </c>
      <c r="DA16" s="1">
        <v>44548</v>
      </c>
      <c r="DB16" s="3">
        <v>7.0000000000000007E-2</v>
      </c>
      <c r="DC16" s="3">
        <v>7.0000000000000007E-2</v>
      </c>
      <c r="DD16" t="s">
        <v>356</v>
      </c>
      <c r="DE16" t="s">
        <v>367</v>
      </c>
      <c r="DF16" s="5">
        <v>0.06</v>
      </c>
      <c r="DG16" t="s">
        <v>367</v>
      </c>
      <c r="DH16" t="s">
        <v>367</v>
      </c>
      <c r="DI16" s="5">
        <v>3.5499999999999997E-2</v>
      </c>
      <c r="DJ16" t="s">
        <v>356</v>
      </c>
      <c r="DK16" t="s">
        <v>356</v>
      </c>
      <c r="DL16" t="s">
        <v>356</v>
      </c>
      <c r="DM16" t="s">
        <v>356</v>
      </c>
      <c r="DN16" t="s">
        <v>356</v>
      </c>
      <c r="DO16" t="s">
        <v>356</v>
      </c>
      <c r="DP16" t="s">
        <v>356</v>
      </c>
      <c r="DQ16" t="s">
        <v>361</v>
      </c>
      <c r="DR16" t="s">
        <v>925</v>
      </c>
      <c r="DS16">
        <v>5062.5</v>
      </c>
      <c r="DT16">
        <v>298.95999999999998</v>
      </c>
      <c r="DU16">
        <v>0</v>
      </c>
      <c r="DV16">
        <v>0</v>
      </c>
      <c r="DW16">
        <v>0</v>
      </c>
      <c r="DX16" t="s">
        <v>356</v>
      </c>
      <c r="DY16">
        <v>0</v>
      </c>
      <c r="DZ16">
        <v>0</v>
      </c>
      <c r="EA16" t="s">
        <v>355</v>
      </c>
      <c r="EB16" t="s">
        <v>356</v>
      </c>
      <c r="EC16" t="s">
        <v>356</v>
      </c>
      <c r="ED16" t="s">
        <v>361</v>
      </c>
      <c r="EE16">
        <v>0</v>
      </c>
      <c r="EF16" t="s">
        <v>369</v>
      </c>
      <c r="EG16" t="s">
        <v>356</v>
      </c>
      <c r="EH16" t="s">
        <v>356</v>
      </c>
      <c r="EI16" t="s">
        <v>356</v>
      </c>
      <c r="EJ16" t="s">
        <v>356</v>
      </c>
      <c r="EK16" t="s">
        <v>356</v>
      </c>
      <c r="EL16" t="s">
        <v>356</v>
      </c>
      <c r="EM16" t="s">
        <v>356</v>
      </c>
      <c r="EN16" t="s">
        <v>356</v>
      </c>
      <c r="EO16" t="s">
        <v>361</v>
      </c>
      <c r="EP16" t="s">
        <v>356</v>
      </c>
      <c r="EQ16" t="s">
        <v>356</v>
      </c>
      <c r="ER16" t="s">
        <v>356</v>
      </c>
      <c r="ES16" t="s">
        <v>356</v>
      </c>
      <c r="ET16" t="s">
        <v>356</v>
      </c>
      <c r="EU16" t="s">
        <v>356</v>
      </c>
      <c r="EV16" t="s">
        <v>356</v>
      </c>
      <c r="EW16" t="s">
        <v>356</v>
      </c>
      <c r="EX16" t="s">
        <v>356</v>
      </c>
      <c r="EY16" t="s">
        <v>356</v>
      </c>
      <c r="EZ16" t="s">
        <v>356</v>
      </c>
      <c r="FA16" t="s">
        <v>356</v>
      </c>
      <c r="FB16" t="s">
        <v>356</v>
      </c>
      <c r="FC16" t="s">
        <v>356</v>
      </c>
      <c r="FD16" t="s">
        <v>356</v>
      </c>
      <c r="FE16" t="s">
        <v>356</v>
      </c>
      <c r="FF16" t="s">
        <v>356</v>
      </c>
      <c r="FG16" t="s">
        <v>356</v>
      </c>
      <c r="FH16" t="s">
        <v>356</v>
      </c>
      <c r="FI16" t="s">
        <v>926</v>
      </c>
      <c r="FJ16" t="s">
        <v>356</v>
      </c>
      <c r="FK16" t="s">
        <v>356</v>
      </c>
      <c r="FL16" t="s">
        <v>356</v>
      </c>
      <c r="FM16" t="s">
        <v>356</v>
      </c>
      <c r="FN16" t="s">
        <v>356</v>
      </c>
      <c r="FO16" t="s">
        <v>356</v>
      </c>
      <c r="FP16" t="s">
        <v>356</v>
      </c>
      <c r="FQ16" t="s">
        <v>356</v>
      </c>
      <c r="FR16" t="s">
        <v>356</v>
      </c>
      <c r="FS16" t="s">
        <v>111</v>
      </c>
      <c r="FT16" t="s">
        <v>0</v>
      </c>
      <c r="FU16" t="s">
        <v>3</v>
      </c>
      <c r="FV16" t="s">
        <v>112</v>
      </c>
      <c r="FW16" t="s">
        <v>0</v>
      </c>
      <c r="FX16" t="s">
        <v>356</v>
      </c>
      <c r="FY16" t="s">
        <v>112</v>
      </c>
    </row>
    <row r="17" spans="1:181" x14ac:dyDescent="0.2">
      <c r="A17">
        <v>17</v>
      </c>
      <c r="B17">
        <v>124878</v>
      </c>
      <c r="C17">
        <v>124878</v>
      </c>
      <c r="D17">
        <v>124878</v>
      </c>
      <c r="E17">
        <v>124878</v>
      </c>
      <c r="F17" s="1">
        <v>44530</v>
      </c>
      <c r="G17" s="1">
        <v>43427</v>
      </c>
      <c r="H17" t="s">
        <v>356</v>
      </c>
      <c r="I17" t="s">
        <v>356</v>
      </c>
      <c r="J17" t="s">
        <v>356</v>
      </c>
      <c r="K17" t="s">
        <v>356</v>
      </c>
      <c r="L17" t="s">
        <v>916</v>
      </c>
      <c r="M17" t="s">
        <v>359</v>
      </c>
      <c r="N17" t="s">
        <v>356</v>
      </c>
      <c r="O17" s="1">
        <v>42614</v>
      </c>
      <c r="P17" s="1">
        <v>42614</v>
      </c>
      <c r="Q17" s="1">
        <v>51745</v>
      </c>
      <c r="R17" s="1">
        <v>51745</v>
      </c>
      <c r="S17">
        <v>300</v>
      </c>
      <c r="T17" t="s">
        <v>356</v>
      </c>
      <c r="U17" t="s">
        <v>356</v>
      </c>
      <c r="V17" t="s">
        <v>363</v>
      </c>
      <c r="W17">
        <v>1382722.77</v>
      </c>
      <c r="X17">
        <v>1350000</v>
      </c>
      <c r="Y17">
        <v>1350000</v>
      </c>
      <c r="Z17" t="s">
        <v>917</v>
      </c>
      <c r="AA17">
        <v>1382722.77</v>
      </c>
      <c r="AB17" t="s">
        <v>918</v>
      </c>
      <c r="AC17">
        <v>43427</v>
      </c>
      <c r="AD17" t="s">
        <v>927</v>
      </c>
      <c r="AE17" t="s">
        <v>919</v>
      </c>
      <c r="AF17" t="s">
        <v>367</v>
      </c>
      <c r="AG17" t="s">
        <v>367</v>
      </c>
      <c r="AH17" t="s">
        <v>356</v>
      </c>
      <c r="AI17" t="s">
        <v>367</v>
      </c>
      <c r="AJ17" t="s">
        <v>356</v>
      </c>
      <c r="AK17" t="s">
        <v>367</v>
      </c>
      <c r="AL17" t="s">
        <v>356</v>
      </c>
      <c r="AM17" t="s">
        <v>356</v>
      </c>
      <c r="AN17" t="s">
        <v>356</v>
      </c>
      <c r="AO17" t="s">
        <v>357</v>
      </c>
      <c r="AP17" t="s">
        <v>357</v>
      </c>
      <c r="AQ17" t="s">
        <v>361</v>
      </c>
      <c r="AR17" t="s">
        <v>356</v>
      </c>
      <c r="AS17" t="s">
        <v>361</v>
      </c>
      <c r="AT17" t="s">
        <v>356</v>
      </c>
      <c r="AU17" t="s">
        <v>920</v>
      </c>
      <c r="AV17" t="s">
        <v>361</v>
      </c>
      <c r="AW17" t="s">
        <v>357</v>
      </c>
      <c r="AX17" t="s">
        <v>357</v>
      </c>
      <c r="AY17" t="s">
        <v>357</v>
      </c>
      <c r="AZ17" t="s">
        <v>356</v>
      </c>
      <c r="BA17" t="s">
        <v>361</v>
      </c>
      <c r="BB17" t="s">
        <v>917</v>
      </c>
      <c r="BC17" t="s">
        <v>367</v>
      </c>
      <c r="BD17" t="s">
        <v>356</v>
      </c>
      <c r="BE17" t="s">
        <v>356</v>
      </c>
      <c r="BF17" t="s">
        <v>367</v>
      </c>
      <c r="BG17" t="s">
        <v>356</v>
      </c>
      <c r="BH17" t="s">
        <v>356</v>
      </c>
      <c r="BI17" t="s">
        <v>356</v>
      </c>
      <c r="BJ17" t="s">
        <v>356</v>
      </c>
      <c r="BK17" t="s">
        <v>361</v>
      </c>
      <c r="BL17" t="s">
        <v>356</v>
      </c>
      <c r="BM17" t="s">
        <v>921</v>
      </c>
      <c r="BN17" t="s">
        <v>356</v>
      </c>
      <c r="BO17" t="s">
        <v>356</v>
      </c>
      <c r="BP17" t="s">
        <v>363</v>
      </c>
      <c r="BQ17" t="s">
        <v>361</v>
      </c>
      <c r="BR17" t="s">
        <v>922</v>
      </c>
      <c r="BS17" t="s">
        <v>923</v>
      </c>
      <c r="BT17" t="s">
        <v>923</v>
      </c>
      <c r="BU17" s="3">
        <v>3.57</v>
      </c>
      <c r="BV17" s="3">
        <v>3.57</v>
      </c>
      <c r="BW17" s="3">
        <v>0.75</v>
      </c>
      <c r="BX17" s="3">
        <v>0.76819999999999999</v>
      </c>
      <c r="BY17">
        <v>4.76</v>
      </c>
      <c r="BZ17">
        <v>4.76</v>
      </c>
      <c r="CA17" t="s">
        <v>922</v>
      </c>
      <c r="CB17">
        <v>1</v>
      </c>
      <c r="CC17">
        <v>1</v>
      </c>
      <c r="CD17">
        <v>16</v>
      </c>
      <c r="CE17">
        <v>1800000</v>
      </c>
      <c r="CF17" t="s">
        <v>363</v>
      </c>
      <c r="CG17" t="s">
        <v>614</v>
      </c>
      <c r="CH17">
        <v>42530</v>
      </c>
      <c r="CI17" t="s">
        <v>367</v>
      </c>
      <c r="CJ17" t="s">
        <v>356</v>
      </c>
      <c r="CK17" t="s">
        <v>924</v>
      </c>
      <c r="CL17" t="s">
        <v>366</v>
      </c>
      <c r="CM17" t="s">
        <v>366</v>
      </c>
      <c r="CN17" s="3">
        <v>26.728767123287668</v>
      </c>
      <c r="CO17" t="s">
        <v>356</v>
      </c>
      <c r="CP17" t="s">
        <v>356</v>
      </c>
      <c r="CQ17" t="s">
        <v>356</v>
      </c>
      <c r="CR17" t="s">
        <v>356</v>
      </c>
      <c r="CS17" t="s">
        <v>356</v>
      </c>
      <c r="CT17">
        <v>0</v>
      </c>
      <c r="CU17" t="s">
        <v>356</v>
      </c>
      <c r="CV17" t="s">
        <v>367</v>
      </c>
      <c r="CW17" t="s">
        <v>356</v>
      </c>
      <c r="CX17" s="1">
        <v>44510</v>
      </c>
      <c r="CY17" t="s">
        <v>356</v>
      </c>
      <c r="CZ17" s="1">
        <v>44540</v>
      </c>
      <c r="DA17" s="1">
        <v>44540</v>
      </c>
      <c r="DB17" s="3">
        <v>7.1999999999999995E-2</v>
      </c>
      <c r="DC17" s="3">
        <v>7.1999999999999995E-2</v>
      </c>
      <c r="DD17" t="s">
        <v>356</v>
      </c>
      <c r="DE17" t="s">
        <v>367</v>
      </c>
      <c r="DF17" s="5">
        <v>6.2E-2</v>
      </c>
      <c r="DG17" t="s">
        <v>367</v>
      </c>
      <c r="DH17" t="s">
        <v>367</v>
      </c>
      <c r="DI17" s="5">
        <v>3.5499999999999997E-2</v>
      </c>
      <c r="DJ17" t="s">
        <v>356</v>
      </c>
      <c r="DK17" t="s">
        <v>356</v>
      </c>
      <c r="DL17" t="s">
        <v>356</v>
      </c>
      <c r="DM17" t="s">
        <v>356</v>
      </c>
      <c r="DN17" t="s">
        <v>356</v>
      </c>
      <c r="DO17" t="s">
        <v>356</v>
      </c>
      <c r="DP17" t="s">
        <v>356</v>
      </c>
      <c r="DQ17" t="s">
        <v>361</v>
      </c>
      <c r="DR17" t="s">
        <v>925</v>
      </c>
      <c r="DS17">
        <v>6737.5</v>
      </c>
      <c r="DT17">
        <v>10087.69</v>
      </c>
      <c r="DU17">
        <v>0</v>
      </c>
      <c r="DV17">
        <v>0</v>
      </c>
      <c r="DW17">
        <v>0</v>
      </c>
      <c r="DX17" t="s">
        <v>356</v>
      </c>
      <c r="DY17">
        <v>0</v>
      </c>
      <c r="DZ17">
        <v>0</v>
      </c>
      <c r="EA17" t="s">
        <v>355</v>
      </c>
      <c r="EB17" t="s">
        <v>356</v>
      </c>
      <c r="EC17" t="s">
        <v>356</v>
      </c>
      <c r="ED17" t="s">
        <v>361</v>
      </c>
      <c r="EE17">
        <v>0</v>
      </c>
      <c r="EF17" t="s">
        <v>369</v>
      </c>
      <c r="EG17" t="s">
        <v>356</v>
      </c>
      <c r="EH17" t="s">
        <v>356</v>
      </c>
      <c r="EI17" t="s">
        <v>356</v>
      </c>
      <c r="EJ17" t="s">
        <v>356</v>
      </c>
      <c r="EK17" t="s">
        <v>356</v>
      </c>
      <c r="EL17" t="s">
        <v>356</v>
      </c>
      <c r="EM17" t="s">
        <v>356</v>
      </c>
      <c r="EN17" t="s">
        <v>356</v>
      </c>
      <c r="EO17" t="s">
        <v>361</v>
      </c>
      <c r="EP17" t="s">
        <v>356</v>
      </c>
      <c r="EQ17" t="s">
        <v>356</v>
      </c>
      <c r="ER17" t="s">
        <v>356</v>
      </c>
      <c r="ES17" t="s">
        <v>356</v>
      </c>
      <c r="ET17" t="s">
        <v>356</v>
      </c>
      <c r="EU17" t="s">
        <v>356</v>
      </c>
      <c r="EV17" t="s">
        <v>356</v>
      </c>
      <c r="EW17" t="s">
        <v>356</v>
      </c>
      <c r="EX17" t="s">
        <v>356</v>
      </c>
      <c r="EY17" t="s">
        <v>356</v>
      </c>
      <c r="EZ17" t="s">
        <v>356</v>
      </c>
      <c r="FA17" t="s">
        <v>356</v>
      </c>
      <c r="FB17" t="s">
        <v>356</v>
      </c>
      <c r="FC17" t="s">
        <v>356</v>
      </c>
      <c r="FD17" t="s">
        <v>356</v>
      </c>
      <c r="FE17" t="s">
        <v>356</v>
      </c>
      <c r="FF17" t="s">
        <v>356</v>
      </c>
      <c r="FG17" t="s">
        <v>356</v>
      </c>
      <c r="FH17" t="s">
        <v>356</v>
      </c>
      <c r="FI17" t="s">
        <v>926</v>
      </c>
      <c r="FJ17" t="s">
        <v>356</v>
      </c>
      <c r="FK17" t="s">
        <v>356</v>
      </c>
      <c r="FL17" t="s">
        <v>356</v>
      </c>
      <c r="FM17" t="s">
        <v>356</v>
      </c>
      <c r="FN17" t="s">
        <v>356</v>
      </c>
      <c r="FO17" t="s">
        <v>356</v>
      </c>
      <c r="FP17" t="s">
        <v>356</v>
      </c>
      <c r="FQ17" t="s">
        <v>356</v>
      </c>
      <c r="FR17" t="s">
        <v>356</v>
      </c>
      <c r="FS17" t="s">
        <v>111</v>
      </c>
      <c r="FT17" t="s">
        <v>0</v>
      </c>
      <c r="FU17" t="s">
        <v>3</v>
      </c>
      <c r="FV17" t="s">
        <v>112</v>
      </c>
      <c r="FW17" t="s">
        <v>0</v>
      </c>
      <c r="FX17" t="s">
        <v>356</v>
      </c>
      <c r="FY17" t="s">
        <v>112</v>
      </c>
    </row>
    <row r="18" spans="1:181" x14ac:dyDescent="0.2">
      <c r="A18">
        <v>18</v>
      </c>
      <c r="B18">
        <v>124880</v>
      </c>
      <c r="C18">
        <v>124880</v>
      </c>
      <c r="D18">
        <v>124880</v>
      </c>
      <c r="E18">
        <v>124880</v>
      </c>
      <c r="F18" s="1">
        <v>44530</v>
      </c>
      <c r="G18" s="1">
        <v>43427</v>
      </c>
      <c r="H18" t="s">
        <v>356</v>
      </c>
      <c r="I18" t="s">
        <v>356</v>
      </c>
      <c r="J18" t="s">
        <v>356</v>
      </c>
      <c r="K18" t="s">
        <v>356</v>
      </c>
      <c r="L18" t="s">
        <v>916</v>
      </c>
      <c r="M18" t="s">
        <v>359</v>
      </c>
      <c r="N18" t="s">
        <v>356</v>
      </c>
      <c r="O18" s="1">
        <v>42607</v>
      </c>
      <c r="P18" s="1">
        <v>42607</v>
      </c>
      <c r="Q18" s="1">
        <v>51738</v>
      </c>
      <c r="R18" s="1">
        <v>51738</v>
      </c>
      <c r="S18">
        <v>300</v>
      </c>
      <c r="T18" t="s">
        <v>356</v>
      </c>
      <c r="U18" t="s">
        <v>356</v>
      </c>
      <c r="V18" t="s">
        <v>363</v>
      </c>
      <c r="W18">
        <v>537385.93000000005</v>
      </c>
      <c r="X18">
        <v>568750</v>
      </c>
      <c r="Y18">
        <v>568750</v>
      </c>
      <c r="Z18" t="s">
        <v>917</v>
      </c>
      <c r="AA18">
        <v>537385.93000000005</v>
      </c>
      <c r="AB18" t="s">
        <v>918</v>
      </c>
      <c r="AC18">
        <v>43427</v>
      </c>
      <c r="AD18" t="s">
        <v>367</v>
      </c>
      <c r="AE18" t="s">
        <v>919</v>
      </c>
      <c r="AF18" t="s">
        <v>367</v>
      </c>
      <c r="AG18" t="s">
        <v>367</v>
      </c>
      <c r="AH18" t="s">
        <v>356</v>
      </c>
      <c r="AI18" t="s">
        <v>367</v>
      </c>
      <c r="AJ18" t="s">
        <v>356</v>
      </c>
      <c r="AK18" t="s">
        <v>367</v>
      </c>
      <c r="AL18" t="s">
        <v>356</v>
      </c>
      <c r="AM18" t="s">
        <v>356</v>
      </c>
      <c r="AN18" t="s">
        <v>356</v>
      </c>
      <c r="AO18" t="s">
        <v>357</v>
      </c>
      <c r="AP18" t="s">
        <v>357</v>
      </c>
      <c r="AQ18" t="s">
        <v>361</v>
      </c>
      <c r="AR18" t="s">
        <v>356</v>
      </c>
      <c r="AS18" t="s">
        <v>361</v>
      </c>
      <c r="AT18" t="s">
        <v>356</v>
      </c>
      <c r="AU18" t="s">
        <v>920</v>
      </c>
      <c r="AV18" t="s">
        <v>361</v>
      </c>
      <c r="AW18" t="s">
        <v>357</v>
      </c>
      <c r="AX18" t="s">
        <v>357</v>
      </c>
      <c r="AY18" t="s">
        <v>357</v>
      </c>
      <c r="AZ18" t="s">
        <v>356</v>
      </c>
      <c r="BA18" t="s">
        <v>361</v>
      </c>
      <c r="BB18" t="s">
        <v>917</v>
      </c>
      <c r="BC18" t="s">
        <v>367</v>
      </c>
      <c r="BD18" t="s">
        <v>356</v>
      </c>
      <c r="BE18" t="s">
        <v>356</v>
      </c>
      <c r="BF18" t="s">
        <v>367</v>
      </c>
      <c r="BG18" t="s">
        <v>356</v>
      </c>
      <c r="BH18" t="s">
        <v>356</v>
      </c>
      <c r="BI18" t="s">
        <v>356</v>
      </c>
      <c r="BJ18" t="s">
        <v>356</v>
      </c>
      <c r="BK18" t="s">
        <v>361</v>
      </c>
      <c r="BL18" t="s">
        <v>356</v>
      </c>
      <c r="BM18" t="s">
        <v>921</v>
      </c>
      <c r="BN18" t="s">
        <v>356</v>
      </c>
      <c r="BO18" t="s">
        <v>356</v>
      </c>
      <c r="BP18" t="s">
        <v>363</v>
      </c>
      <c r="BQ18" t="s">
        <v>361</v>
      </c>
      <c r="BR18" t="s">
        <v>922</v>
      </c>
      <c r="BS18" t="s">
        <v>923</v>
      </c>
      <c r="BT18" t="s">
        <v>923</v>
      </c>
      <c r="BU18" s="3">
        <v>2.23</v>
      </c>
      <c r="BV18" s="3">
        <v>2.23</v>
      </c>
      <c r="BW18" s="3">
        <v>0.65</v>
      </c>
      <c r="BX18" s="3">
        <v>0.61419999999999997</v>
      </c>
      <c r="BY18">
        <v>2.93</v>
      </c>
      <c r="BZ18">
        <v>2.93</v>
      </c>
      <c r="CA18" t="s">
        <v>922</v>
      </c>
      <c r="CB18">
        <v>1</v>
      </c>
      <c r="CC18">
        <v>1</v>
      </c>
      <c r="CD18">
        <v>17</v>
      </c>
      <c r="CE18">
        <v>875000</v>
      </c>
      <c r="CF18" t="s">
        <v>363</v>
      </c>
      <c r="CG18" t="s">
        <v>614</v>
      </c>
      <c r="CH18">
        <v>42566</v>
      </c>
      <c r="CI18" t="s">
        <v>367</v>
      </c>
      <c r="CJ18" t="s">
        <v>356</v>
      </c>
      <c r="CK18" t="s">
        <v>924</v>
      </c>
      <c r="CL18" t="s">
        <v>366</v>
      </c>
      <c r="CM18" t="s">
        <v>366</v>
      </c>
      <c r="CN18" s="3">
        <v>26.958904109589042</v>
      </c>
      <c r="CO18" t="s">
        <v>356</v>
      </c>
      <c r="CP18" t="s">
        <v>356</v>
      </c>
      <c r="CQ18" t="s">
        <v>356</v>
      </c>
      <c r="CR18" t="s">
        <v>356</v>
      </c>
      <c r="CS18" t="s">
        <v>356</v>
      </c>
      <c r="CT18">
        <v>0</v>
      </c>
      <c r="CU18" t="s">
        <v>356</v>
      </c>
      <c r="CV18" t="s">
        <v>367</v>
      </c>
      <c r="CW18" t="s">
        <v>356</v>
      </c>
      <c r="CX18" s="1">
        <v>44525</v>
      </c>
      <c r="CY18" t="s">
        <v>356</v>
      </c>
      <c r="CZ18" s="1">
        <v>44555</v>
      </c>
      <c r="DA18" s="1">
        <v>44555</v>
      </c>
      <c r="DB18" s="3">
        <v>6.8500000000000005E-2</v>
      </c>
      <c r="DC18" s="3">
        <v>6.8500000000000005E-2</v>
      </c>
      <c r="DD18" t="s">
        <v>356</v>
      </c>
      <c r="DE18" t="s">
        <v>367</v>
      </c>
      <c r="DF18" s="5">
        <v>6.3500000000000001E-2</v>
      </c>
      <c r="DG18" t="s">
        <v>367</v>
      </c>
      <c r="DH18" t="s">
        <v>367</v>
      </c>
      <c r="DI18" s="5">
        <v>3.95E-2</v>
      </c>
      <c r="DJ18" t="s">
        <v>356</v>
      </c>
      <c r="DK18" t="s">
        <v>356</v>
      </c>
      <c r="DL18" t="s">
        <v>356</v>
      </c>
      <c r="DM18" t="s">
        <v>356</v>
      </c>
      <c r="DN18" t="s">
        <v>356</v>
      </c>
      <c r="DO18" t="s">
        <v>356</v>
      </c>
      <c r="DP18" t="s">
        <v>356</v>
      </c>
      <c r="DQ18" t="s">
        <v>361</v>
      </c>
      <c r="DR18" t="s">
        <v>925</v>
      </c>
      <c r="DS18">
        <v>2117.5</v>
      </c>
      <c r="DT18">
        <v>3992.02</v>
      </c>
      <c r="DU18">
        <v>0</v>
      </c>
      <c r="DV18">
        <v>0</v>
      </c>
      <c r="DW18">
        <v>0</v>
      </c>
      <c r="DX18" t="s">
        <v>356</v>
      </c>
      <c r="DY18">
        <v>0</v>
      </c>
      <c r="DZ18">
        <v>0</v>
      </c>
      <c r="EA18" t="s">
        <v>355</v>
      </c>
      <c r="EB18" t="s">
        <v>356</v>
      </c>
      <c r="EC18" t="s">
        <v>356</v>
      </c>
      <c r="ED18" t="s">
        <v>361</v>
      </c>
      <c r="EE18">
        <v>0</v>
      </c>
      <c r="EF18" t="s">
        <v>369</v>
      </c>
      <c r="EG18" t="s">
        <v>356</v>
      </c>
      <c r="EH18" t="s">
        <v>356</v>
      </c>
      <c r="EI18" t="s">
        <v>356</v>
      </c>
      <c r="EJ18" t="s">
        <v>356</v>
      </c>
      <c r="EK18" t="s">
        <v>356</v>
      </c>
      <c r="EL18" t="s">
        <v>356</v>
      </c>
      <c r="EM18" t="s">
        <v>356</v>
      </c>
      <c r="EN18" t="s">
        <v>356</v>
      </c>
      <c r="EO18" t="s">
        <v>361</v>
      </c>
      <c r="EP18" t="s">
        <v>356</v>
      </c>
      <c r="EQ18" t="s">
        <v>356</v>
      </c>
      <c r="ER18" t="s">
        <v>356</v>
      </c>
      <c r="ES18" t="s">
        <v>356</v>
      </c>
      <c r="ET18" t="s">
        <v>356</v>
      </c>
      <c r="EU18" t="s">
        <v>356</v>
      </c>
      <c r="EV18" t="s">
        <v>356</v>
      </c>
      <c r="EW18" t="s">
        <v>356</v>
      </c>
      <c r="EX18" t="s">
        <v>356</v>
      </c>
      <c r="EY18" t="s">
        <v>356</v>
      </c>
      <c r="EZ18" t="s">
        <v>356</v>
      </c>
      <c r="FA18" t="s">
        <v>356</v>
      </c>
      <c r="FB18" t="s">
        <v>356</v>
      </c>
      <c r="FC18" t="s">
        <v>356</v>
      </c>
      <c r="FD18" t="s">
        <v>356</v>
      </c>
      <c r="FE18" t="s">
        <v>356</v>
      </c>
      <c r="FF18" t="s">
        <v>356</v>
      </c>
      <c r="FG18" t="s">
        <v>356</v>
      </c>
      <c r="FH18" t="s">
        <v>356</v>
      </c>
      <c r="FI18" t="s">
        <v>926</v>
      </c>
      <c r="FJ18" t="s">
        <v>356</v>
      </c>
      <c r="FK18" t="s">
        <v>356</v>
      </c>
      <c r="FL18" t="s">
        <v>356</v>
      </c>
      <c r="FM18" t="s">
        <v>356</v>
      </c>
      <c r="FN18" t="s">
        <v>356</v>
      </c>
      <c r="FO18" t="s">
        <v>356</v>
      </c>
      <c r="FP18" t="s">
        <v>356</v>
      </c>
      <c r="FQ18" t="s">
        <v>356</v>
      </c>
      <c r="FR18" t="s">
        <v>356</v>
      </c>
      <c r="FS18" t="s">
        <v>111</v>
      </c>
      <c r="FT18" t="s">
        <v>0</v>
      </c>
      <c r="FU18" t="s">
        <v>3</v>
      </c>
      <c r="FV18" t="s">
        <v>112</v>
      </c>
      <c r="FW18" t="s">
        <v>0</v>
      </c>
      <c r="FX18" t="s">
        <v>356</v>
      </c>
      <c r="FY18" t="s">
        <v>112</v>
      </c>
    </row>
    <row r="19" spans="1:181" x14ac:dyDescent="0.2">
      <c r="A19">
        <v>19</v>
      </c>
      <c r="B19">
        <v>124884</v>
      </c>
      <c r="C19">
        <v>124884</v>
      </c>
      <c r="D19">
        <v>124884</v>
      </c>
      <c r="E19">
        <v>124884</v>
      </c>
      <c r="F19" s="1">
        <v>44530</v>
      </c>
      <c r="G19" s="1">
        <v>43427</v>
      </c>
      <c r="H19" t="s">
        <v>356</v>
      </c>
      <c r="I19" t="s">
        <v>356</v>
      </c>
      <c r="J19" t="s">
        <v>356</v>
      </c>
      <c r="K19" t="s">
        <v>356</v>
      </c>
      <c r="L19" t="s">
        <v>916</v>
      </c>
      <c r="M19" t="s">
        <v>359</v>
      </c>
      <c r="N19" t="s">
        <v>356</v>
      </c>
      <c r="O19" s="1">
        <v>42619</v>
      </c>
      <c r="P19" s="1">
        <v>42619</v>
      </c>
      <c r="Q19" s="1">
        <v>51750</v>
      </c>
      <c r="R19" s="1">
        <v>51750</v>
      </c>
      <c r="S19">
        <v>300</v>
      </c>
      <c r="T19" t="s">
        <v>356</v>
      </c>
      <c r="U19" t="s">
        <v>356</v>
      </c>
      <c r="V19" t="s">
        <v>363</v>
      </c>
      <c r="W19">
        <v>2028749.99</v>
      </c>
      <c r="X19">
        <v>2000000</v>
      </c>
      <c r="Y19">
        <v>2000000</v>
      </c>
      <c r="Z19" t="s">
        <v>917</v>
      </c>
      <c r="AA19">
        <v>2028749.99</v>
      </c>
      <c r="AB19" t="s">
        <v>918</v>
      </c>
      <c r="AC19">
        <v>43427</v>
      </c>
      <c r="AD19" t="s">
        <v>367</v>
      </c>
      <c r="AE19" t="s">
        <v>919</v>
      </c>
      <c r="AF19" t="s">
        <v>367</v>
      </c>
      <c r="AG19" t="s">
        <v>367</v>
      </c>
      <c r="AH19" t="s">
        <v>356</v>
      </c>
      <c r="AI19" t="s">
        <v>367</v>
      </c>
      <c r="AJ19" t="s">
        <v>356</v>
      </c>
      <c r="AK19" t="s">
        <v>367</v>
      </c>
      <c r="AL19" t="s">
        <v>356</v>
      </c>
      <c r="AM19" t="s">
        <v>356</v>
      </c>
      <c r="AN19" t="s">
        <v>356</v>
      </c>
      <c r="AO19" t="s">
        <v>357</v>
      </c>
      <c r="AP19" t="s">
        <v>357</v>
      </c>
      <c r="AQ19" t="s">
        <v>361</v>
      </c>
      <c r="AR19" t="s">
        <v>356</v>
      </c>
      <c r="AS19" t="s">
        <v>361</v>
      </c>
      <c r="AT19" t="s">
        <v>356</v>
      </c>
      <c r="AU19" t="s">
        <v>920</v>
      </c>
      <c r="AV19" t="s">
        <v>361</v>
      </c>
      <c r="AW19" t="s">
        <v>357</v>
      </c>
      <c r="AX19" t="s">
        <v>357</v>
      </c>
      <c r="AY19" t="s">
        <v>357</v>
      </c>
      <c r="AZ19" t="s">
        <v>356</v>
      </c>
      <c r="BA19" t="s">
        <v>361</v>
      </c>
      <c r="BB19" t="s">
        <v>917</v>
      </c>
      <c r="BC19" t="s">
        <v>367</v>
      </c>
      <c r="BD19" t="s">
        <v>356</v>
      </c>
      <c r="BE19" t="s">
        <v>356</v>
      </c>
      <c r="BF19" t="s">
        <v>367</v>
      </c>
      <c r="BG19" t="s">
        <v>356</v>
      </c>
      <c r="BH19" t="s">
        <v>356</v>
      </c>
      <c r="BI19" t="s">
        <v>356</v>
      </c>
      <c r="BJ19" t="s">
        <v>356</v>
      </c>
      <c r="BK19" t="s">
        <v>361</v>
      </c>
      <c r="BL19" t="s">
        <v>356</v>
      </c>
      <c r="BM19" t="s">
        <v>921</v>
      </c>
      <c r="BN19" t="s">
        <v>356</v>
      </c>
      <c r="BO19" t="s">
        <v>356</v>
      </c>
      <c r="BP19" t="s">
        <v>363</v>
      </c>
      <c r="BQ19" t="s">
        <v>361</v>
      </c>
      <c r="BR19" t="s">
        <v>922</v>
      </c>
      <c r="BS19" t="s">
        <v>923</v>
      </c>
      <c r="BT19" t="s">
        <v>923</v>
      </c>
      <c r="BU19" s="3">
        <v>1.17</v>
      </c>
      <c r="BV19" s="3">
        <v>1.17</v>
      </c>
      <c r="BW19" s="3">
        <v>0.66666666666666663</v>
      </c>
      <c r="BX19" s="3">
        <v>0.67620000000000002</v>
      </c>
      <c r="BY19">
        <v>1.55</v>
      </c>
      <c r="BZ19">
        <v>1.55</v>
      </c>
      <c r="CA19" t="s">
        <v>922</v>
      </c>
      <c r="CB19">
        <v>1</v>
      </c>
      <c r="CC19">
        <v>1</v>
      </c>
      <c r="CD19">
        <v>18</v>
      </c>
      <c r="CE19">
        <v>3000000</v>
      </c>
      <c r="CF19" t="s">
        <v>363</v>
      </c>
      <c r="CG19" t="s">
        <v>614</v>
      </c>
      <c r="CH19">
        <v>42594</v>
      </c>
      <c r="CI19" t="s">
        <v>367</v>
      </c>
      <c r="CJ19" t="s">
        <v>356</v>
      </c>
      <c r="CK19" t="s">
        <v>924</v>
      </c>
      <c r="CL19" t="s">
        <v>366</v>
      </c>
      <c r="CM19" t="s">
        <v>366</v>
      </c>
      <c r="CN19" s="3">
        <v>26.564383561643833</v>
      </c>
      <c r="CO19" t="s">
        <v>356</v>
      </c>
      <c r="CP19" t="s">
        <v>356</v>
      </c>
      <c r="CQ19" t="s">
        <v>356</v>
      </c>
      <c r="CR19" t="s">
        <v>356</v>
      </c>
      <c r="CS19" t="s">
        <v>356</v>
      </c>
      <c r="CT19">
        <v>0</v>
      </c>
      <c r="CU19" t="s">
        <v>356</v>
      </c>
      <c r="CV19" t="s">
        <v>367</v>
      </c>
      <c r="CW19" t="s">
        <v>356</v>
      </c>
      <c r="CX19" s="1">
        <v>44523</v>
      </c>
      <c r="CY19" t="s">
        <v>356</v>
      </c>
      <c r="CZ19" s="1">
        <v>44553</v>
      </c>
      <c r="DA19" s="1">
        <v>44553</v>
      </c>
      <c r="DB19" s="3">
        <v>6.6000000000000003E-2</v>
      </c>
      <c r="DC19" s="3">
        <v>6.6000000000000003E-2</v>
      </c>
      <c r="DD19" t="s">
        <v>356</v>
      </c>
      <c r="DE19" t="s">
        <v>367</v>
      </c>
      <c r="DF19" s="5">
        <v>5.6000000000000001E-2</v>
      </c>
      <c r="DG19" t="s">
        <v>367</v>
      </c>
      <c r="DH19" t="s">
        <v>367</v>
      </c>
      <c r="DI19" s="5">
        <v>3.2000000000000001E-2</v>
      </c>
      <c r="DJ19" t="s">
        <v>356</v>
      </c>
      <c r="DK19" t="s">
        <v>356</v>
      </c>
      <c r="DL19" t="s">
        <v>356</v>
      </c>
      <c r="DM19" t="s">
        <v>356</v>
      </c>
      <c r="DN19" t="s">
        <v>356</v>
      </c>
      <c r="DO19" t="s">
        <v>356</v>
      </c>
      <c r="DP19" t="s">
        <v>356</v>
      </c>
      <c r="DQ19" t="s">
        <v>361</v>
      </c>
      <c r="DR19" t="s">
        <v>925</v>
      </c>
      <c r="DS19">
        <v>1103.18</v>
      </c>
      <c r="DT19">
        <v>9467.5</v>
      </c>
      <c r="DU19">
        <v>0</v>
      </c>
      <c r="DV19">
        <v>0</v>
      </c>
      <c r="DW19">
        <v>0</v>
      </c>
      <c r="DX19" t="s">
        <v>356</v>
      </c>
      <c r="DY19">
        <v>0</v>
      </c>
      <c r="DZ19">
        <v>0</v>
      </c>
      <c r="EA19" t="s">
        <v>355</v>
      </c>
      <c r="EB19" t="s">
        <v>356</v>
      </c>
      <c r="EC19" t="s">
        <v>356</v>
      </c>
      <c r="ED19" t="s">
        <v>361</v>
      </c>
      <c r="EE19">
        <v>0</v>
      </c>
      <c r="EF19" t="s">
        <v>369</v>
      </c>
      <c r="EG19" t="s">
        <v>356</v>
      </c>
      <c r="EH19" t="s">
        <v>356</v>
      </c>
      <c r="EI19" t="s">
        <v>356</v>
      </c>
      <c r="EJ19" t="s">
        <v>356</v>
      </c>
      <c r="EK19" t="s">
        <v>356</v>
      </c>
      <c r="EL19" t="s">
        <v>356</v>
      </c>
      <c r="EM19" t="s">
        <v>356</v>
      </c>
      <c r="EN19" t="s">
        <v>356</v>
      </c>
      <c r="EO19" t="s">
        <v>361</v>
      </c>
      <c r="EP19" t="s">
        <v>356</v>
      </c>
      <c r="EQ19" t="s">
        <v>356</v>
      </c>
      <c r="ER19" t="s">
        <v>356</v>
      </c>
      <c r="ES19" t="s">
        <v>356</v>
      </c>
      <c r="ET19" t="s">
        <v>356</v>
      </c>
      <c r="EU19" t="s">
        <v>356</v>
      </c>
      <c r="EV19" t="s">
        <v>356</v>
      </c>
      <c r="EW19" t="s">
        <v>356</v>
      </c>
      <c r="EX19" t="s">
        <v>356</v>
      </c>
      <c r="EY19" t="s">
        <v>356</v>
      </c>
      <c r="EZ19" t="s">
        <v>356</v>
      </c>
      <c r="FA19" t="s">
        <v>356</v>
      </c>
      <c r="FB19" t="s">
        <v>356</v>
      </c>
      <c r="FC19" t="s">
        <v>356</v>
      </c>
      <c r="FD19" t="s">
        <v>356</v>
      </c>
      <c r="FE19" t="s">
        <v>356</v>
      </c>
      <c r="FF19" t="s">
        <v>356</v>
      </c>
      <c r="FG19" t="s">
        <v>356</v>
      </c>
      <c r="FH19" t="s">
        <v>356</v>
      </c>
      <c r="FI19" t="s">
        <v>926</v>
      </c>
      <c r="FJ19" t="s">
        <v>356</v>
      </c>
      <c r="FK19" t="s">
        <v>356</v>
      </c>
      <c r="FL19" t="s">
        <v>356</v>
      </c>
      <c r="FM19" t="s">
        <v>356</v>
      </c>
      <c r="FN19" t="s">
        <v>356</v>
      </c>
      <c r="FO19" t="s">
        <v>356</v>
      </c>
      <c r="FP19" t="s">
        <v>356</v>
      </c>
      <c r="FQ19" t="s">
        <v>356</v>
      </c>
      <c r="FR19" t="s">
        <v>356</v>
      </c>
      <c r="FS19" t="s">
        <v>111</v>
      </c>
      <c r="FT19" t="s">
        <v>0</v>
      </c>
      <c r="FU19" t="s">
        <v>3</v>
      </c>
      <c r="FV19" t="s">
        <v>112</v>
      </c>
      <c r="FW19" t="s">
        <v>0</v>
      </c>
      <c r="FX19" t="s">
        <v>356</v>
      </c>
      <c r="FY19" t="s">
        <v>112</v>
      </c>
    </row>
    <row r="20" spans="1:181" x14ac:dyDescent="0.2">
      <c r="A20">
        <v>20</v>
      </c>
      <c r="B20">
        <v>124945</v>
      </c>
      <c r="C20">
        <v>124945</v>
      </c>
      <c r="D20">
        <v>124945</v>
      </c>
      <c r="E20">
        <v>124945</v>
      </c>
      <c r="F20" s="1">
        <v>44530</v>
      </c>
      <c r="G20" s="1">
        <v>43427</v>
      </c>
      <c r="H20" t="s">
        <v>356</v>
      </c>
      <c r="I20" t="s">
        <v>356</v>
      </c>
      <c r="J20" t="s">
        <v>356</v>
      </c>
      <c r="K20" t="s">
        <v>356</v>
      </c>
      <c r="L20" t="s">
        <v>916</v>
      </c>
      <c r="M20" t="s">
        <v>359</v>
      </c>
      <c r="N20" t="s">
        <v>356</v>
      </c>
      <c r="O20" s="1">
        <v>42601</v>
      </c>
      <c r="P20" s="1">
        <v>42601</v>
      </c>
      <c r="Q20" s="1">
        <v>51732</v>
      </c>
      <c r="R20" s="1">
        <v>51732</v>
      </c>
      <c r="S20">
        <v>300</v>
      </c>
      <c r="T20" t="s">
        <v>356</v>
      </c>
      <c r="U20" t="s">
        <v>356</v>
      </c>
      <c r="V20" t="s">
        <v>363</v>
      </c>
      <c r="W20">
        <v>330000</v>
      </c>
      <c r="X20">
        <v>330000</v>
      </c>
      <c r="Y20">
        <v>330000</v>
      </c>
      <c r="Z20" t="s">
        <v>917</v>
      </c>
      <c r="AA20">
        <v>330000</v>
      </c>
      <c r="AB20" t="s">
        <v>918</v>
      </c>
      <c r="AC20">
        <v>43427</v>
      </c>
      <c r="AD20" t="s">
        <v>927</v>
      </c>
      <c r="AE20" t="s">
        <v>919</v>
      </c>
      <c r="AF20" t="s">
        <v>367</v>
      </c>
      <c r="AG20" t="s">
        <v>367</v>
      </c>
      <c r="AH20" t="s">
        <v>356</v>
      </c>
      <c r="AI20" t="s">
        <v>367</v>
      </c>
      <c r="AJ20" t="s">
        <v>356</v>
      </c>
      <c r="AK20" t="s">
        <v>367</v>
      </c>
      <c r="AL20" t="s">
        <v>356</v>
      </c>
      <c r="AM20" t="s">
        <v>356</v>
      </c>
      <c r="AN20" t="s">
        <v>356</v>
      </c>
      <c r="AO20" t="s">
        <v>357</v>
      </c>
      <c r="AP20" t="s">
        <v>357</v>
      </c>
      <c r="AQ20" t="s">
        <v>361</v>
      </c>
      <c r="AR20" t="s">
        <v>356</v>
      </c>
      <c r="AS20" t="s">
        <v>361</v>
      </c>
      <c r="AT20" t="s">
        <v>356</v>
      </c>
      <c r="AU20" t="s">
        <v>920</v>
      </c>
      <c r="AV20" t="s">
        <v>361</v>
      </c>
      <c r="AW20" t="s">
        <v>357</v>
      </c>
      <c r="AX20" t="s">
        <v>357</v>
      </c>
      <c r="AY20" t="s">
        <v>357</v>
      </c>
      <c r="AZ20" t="s">
        <v>356</v>
      </c>
      <c r="BA20" t="s">
        <v>361</v>
      </c>
      <c r="BB20" t="s">
        <v>917</v>
      </c>
      <c r="BC20" t="s">
        <v>367</v>
      </c>
      <c r="BD20" t="s">
        <v>356</v>
      </c>
      <c r="BE20" t="s">
        <v>356</v>
      </c>
      <c r="BF20" t="s">
        <v>367</v>
      </c>
      <c r="BG20" t="s">
        <v>356</v>
      </c>
      <c r="BH20" t="s">
        <v>356</v>
      </c>
      <c r="BI20" t="s">
        <v>356</v>
      </c>
      <c r="BJ20" t="s">
        <v>356</v>
      </c>
      <c r="BK20" t="s">
        <v>361</v>
      </c>
      <c r="BL20" t="s">
        <v>356</v>
      </c>
      <c r="BM20" t="s">
        <v>921</v>
      </c>
      <c r="BN20" t="s">
        <v>356</v>
      </c>
      <c r="BO20" t="s">
        <v>356</v>
      </c>
      <c r="BP20" t="s">
        <v>363</v>
      </c>
      <c r="BQ20" t="s">
        <v>361</v>
      </c>
      <c r="BR20" t="s">
        <v>922</v>
      </c>
      <c r="BS20" t="s">
        <v>923</v>
      </c>
      <c r="BT20" t="s">
        <v>923</v>
      </c>
      <c r="BU20" s="3">
        <v>0</v>
      </c>
      <c r="BV20" s="3">
        <v>0</v>
      </c>
      <c r="BW20" s="3">
        <v>0.5892857142857143</v>
      </c>
      <c r="BX20" s="3">
        <v>0.58930000000000005</v>
      </c>
      <c r="BY20">
        <v>2.29</v>
      </c>
      <c r="BZ20">
        <v>2.29</v>
      </c>
      <c r="CA20" t="s">
        <v>922</v>
      </c>
      <c r="CB20">
        <v>1</v>
      </c>
      <c r="CC20">
        <v>1</v>
      </c>
      <c r="CD20">
        <v>19</v>
      </c>
      <c r="CE20">
        <v>560000</v>
      </c>
      <c r="CF20" t="s">
        <v>363</v>
      </c>
      <c r="CG20" t="s">
        <v>614</v>
      </c>
      <c r="CH20">
        <v>42539</v>
      </c>
      <c r="CI20" t="s">
        <v>367</v>
      </c>
      <c r="CJ20" t="s">
        <v>356</v>
      </c>
      <c r="CK20" t="s">
        <v>924</v>
      </c>
      <c r="CL20" t="s">
        <v>366</v>
      </c>
      <c r="CM20" t="s">
        <v>366</v>
      </c>
      <c r="CN20" s="3">
        <v>27.156164383561642</v>
      </c>
      <c r="CO20" t="s">
        <v>356</v>
      </c>
      <c r="CP20" t="s">
        <v>356</v>
      </c>
      <c r="CQ20" t="s">
        <v>356</v>
      </c>
      <c r="CR20" t="s">
        <v>356</v>
      </c>
      <c r="CS20" t="s">
        <v>356</v>
      </c>
      <c r="CT20">
        <v>0</v>
      </c>
      <c r="CU20" t="s">
        <v>356</v>
      </c>
      <c r="CV20" t="s">
        <v>367</v>
      </c>
      <c r="CW20" t="s">
        <v>356</v>
      </c>
      <c r="CX20" s="1">
        <v>44519</v>
      </c>
      <c r="CY20" t="s">
        <v>356</v>
      </c>
      <c r="CZ20" s="1">
        <v>44549</v>
      </c>
      <c r="DA20" s="1">
        <v>44549</v>
      </c>
      <c r="DB20" s="3">
        <v>6.25E-2</v>
      </c>
      <c r="DC20" s="3">
        <v>6.25E-2</v>
      </c>
      <c r="DD20" t="s">
        <v>356</v>
      </c>
      <c r="DE20" t="s">
        <v>367</v>
      </c>
      <c r="DF20" s="5">
        <v>4.8000000000000001E-2</v>
      </c>
      <c r="DG20" t="s">
        <v>367</v>
      </c>
      <c r="DH20" t="s">
        <v>367</v>
      </c>
      <c r="DI20" s="5">
        <v>2.35E-2</v>
      </c>
      <c r="DJ20" t="s">
        <v>356</v>
      </c>
      <c r="DK20" t="s">
        <v>356</v>
      </c>
      <c r="DL20" t="s">
        <v>356</v>
      </c>
      <c r="DM20" t="s">
        <v>356</v>
      </c>
      <c r="DN20" t="s">
        <v>356</v>
      </c>
      <c r="DO20" t="s">
        <v>356</v>
      </c>
      <c r="DP20" t="s">
        <v>356</v>
      </c>
      <c r="DQ20" t="s">
        <v>361</v>
      </c>
      <c r="DR20" t="s">
        <v>925</v>
      </c>
      <c r="DS20">
        <v>1602.11</v>
      </c>
      <c r="DT20">
        <v>1320</v>
      </c>
      <c r="DU20">
        <v>0</v>
      </c>
      <c r="DV20">
        <v>0</v>
      </c>
      <c r="DW20">
        <v>0</v>
      </c>
      <c r="DX20" t="s">
        <v>356</v>
      </c>
      <c r="DY20">
        <v>0</v>
      </c>
      <c r="DZ20">
        <v>0</v>
      </c>
      <c r="EA20" t="s">
        <v>355</v>
      </c>
      <c r="EB20" t="s">
        <v>356</v>
      </c>
      <c r="EC20" t="s">
        <v>356</v>
      </c>
      <c r="ED20" t="s">
        <v>361</v>
      </c>
      <c r="EE20">
        <v>0</v>
      </c>
      <c r="EF20" t="s">
        <v>369</v>
      </c>
      <c r="EG20" t="s">
        <v>356</v>
      </c>
      <c r="EH20" t="s">
        <v>356</v>
      </c>
      <c r="EI20" t="s">
        <v>356</v>
      </c>
      <c r="EJ20" t="s">
        <v>356</v>
      </c>
      <c r="EK20" t="s">
        <v>356</v>
      </c>
      <c r="EL20" t="s">
        <v>356</v>
      </c>
      <c r="EM20" t="s">
        <v>356</v>
      </c>
      <c r="EN20" t="s">
        <v>356</v>
      </c>
      <c r="EO20" t="s">
        <v>361</v>
      </c>
      <c r="EP20" t="s">
        <v>356</v>
      </c>
      <c r="EQ20" t="s">
        <v>356</v>
      </c>
      <c r="ER20" t="s">
        <v>356</v>
      </c>
      <c r="ES20" t="s">
        <v>356</v>
      </c>
      <c r="ET20" t="s">
        <v>356</v>
      </c>
      <c r="EU20" t="s">
        <v>356</v>
      </c>
      <c r="EV20" t="s">
        <v>356</v>
      </c>
      <c r="EW20" t="s">
        <v>356</v>
      </c>
      <c r="EX20" t="s">
        <v>356</v>
      </c>
      <c r="EY20" t="s">
        <v>356</v>
      </c>
      <c r="EZ20" t="s">
        <v>356</v>
      </c>
      <c r="FA20" t="s">
        <v>356</v>
      </c>
      <c r="FB20" t="s">
        <v>356</v>
      </c>
      <c r="FC20" t="s">
        <v>356</v>
      </c>
      <c r="FD20" t="s">
        <v>356</v>
      </c>
      <c r="FE20" t="s">
        <v>356</v>
      </c>
      <c r="FF20" t="s">
        <v>356</v>
      </c>
      <c r="FG20" t="s">
        <v>356</v>
      </c>
      <c r="FH20" t="s">
        <v>356</v>
      </c>
      <c r="FI20" t="s">
        <v>926</v>
      </c>
      <c r="FJ20" t="s">
        <v>356</v>
      </c>
      <c r="FK20" t="s">
        <v>356</v>
      </c>
      <c r="FL20" t="s">
        <v>356</v>
      </c>
      <c r="FM20" t="s">
        <v>356</v>
      </c>
      <c r="FN20" t="s">
        <v>356</v>
      </c>
      <c r="FO20" t="s">
        <v>356</v>
      </c>
      <c r="FP20" t="s">
        <v>356</v>
      </c>
      <c r="FQ20" t="s">
        <v>356</v>
      </c>
      <c r="FR20" t="s">
        <v>356</v>
      </c>
      <c r="FS20" t="s">
        <v>111</v>
      </c>
      <c r="FT20" t="s">
        <v>0</v>
      </c>
      <c r="FU20" t="s">
        <v>3</v>
      </c>
      <c r="FV20" t="s">
        <v>112</v>
      </c>
      <c r="FW20" t="s">
        <v>0</v>
      </c>
      <c r="FX20" t="s">
        <v>356</v>
      </c>
      <c r="FY20" t="s">
        <v>112</v>
      </c>
    </row>
    <row r="21" spans="1:181" x14ac:dyDescent="0.2">
      <c r="A21">
        <v>21</v>
      </c>
      <c r="B21">
        <v>124963</v>
      </c>
      <c r="C21">
        <v>124963</v>
      </c>
      <c r="D21">
        <v>124963</v>
      </c>
      <c r="E21">
        <v>124963</v>
      </c>
      <c r="F21" s="1">
        <v>44530</v>
      </c>
      <c r="G21" s="1">
        <v>43427</v>
      </c>
      <c r="H21" t="s">
        <v>356</v>
      </c>
      <c r="I21" t="s">
        <v>356</v>
      </c>
      <c r="J21" t="s">
        <v>356</v>
      </c>
      <c r="K21" t="s">
        <v>356</v>
      </c>
      <c r="L21" t="s">
        <v>916</v>
      </c>
      <c r="M21" t="s">
        <v>359</v>
      </c>
      <c r="N21" t="s">
        <v>356</v>
      </c>
      <c r="O21" s="1">
        <v>42661</v>
      </c>
      <c r="P21" s="1">
        <v>42661</v>
      </c>
      <c r="Q21" s="1">
        <v>53618</v>
      </c>
      <c r="R21" s="1">
        <v>53618</v>
      </c>
      <c r="S21">
        <v>360</v>
      </c>
      <c r="T21" t="s">
        <v>356</v>
      </c>
      <c r="U21" t="s">
        <v>356</v>
      </c>
      <c r="V21" t="s">
        <v>363</v>
      </c>
      <c r="W21">
        <v>223185.05</v>
      </c>
      <c r="X21">
        <v>295000</v>
      </c>
      <c r="Y21">
        <v>273616.21000000002</v>
      </c>
      <c r="Z21" t="s">
        <v>917</v>
      </c>
      <c r="AA21">
        <v>223185.05</v>
      </c>
      <c r="AB21" t="s">
        <v>918</v>
      </c>
      <c r="AC21">
        <v>43427</v>
      </c>
      <c r="AD21" t="s">
        <v>927</v>
      </c>
      <c r="AE21" t="s">
        <v>919</v>
      </c>
      <c r="AF21" t="s">
        <v>367</v>
      </c>
      <c r="AG21" t="s">
        <v>367</v>
      </c>
      <c r="AH21" t="s">
        <v>356</v>
      </c>
      <c r="AI21" t="s">
        <v>367</v>
      </c>
      <c r="AJ21" t="s">
        <v>356</v>
      </c>
      <c r="AK21" t="s">
        <v>367</v>
      </c>
      <c r="AL21" t="s">
        <v>356</v>
      </c>
      <c r="AM21" t="s">
        <v>356</v>
      </c>
      <c r="AN21" t="s">
        <v>356</v>
      </c>
      <c r="AO21" t="s">
        <v>357</v>
      </c>
      <c r="AP21" t="s">
        <v>357</v>
      </c>
      <c r="AQ21" t="s">
        <v>361</v>
      </c>
      <c r="AR21" t="s">
        <v>356</v>
      </c>
      <c r="AS21" t="s">
        <v>361</v>
      </c>
      <c r="AT21" t="s">
        <v>356</v>
      </c>
      <c r="AU21" t="s">
        <v>920</v>
      </c>
      <c r="AV21" t="s">
        <v>361</v>
      </c>
      <c r="AW21" t="s">
        <v>357</v>
      </c>
      <c r="AX21" t="s">
        <v>357</v>
      </c>
      <c r="AY21" t="s">
        <v>357</v>
      </c>
      <c r="AZ21" t="s">
        <v>356</v>
      </c>
      <c r="BA21" t="s">
        <v>361</v>
      </c>
      <c r="BB21" t="s">
        <v>917</v>
      </c>
      <c r="BC21" t="s">
        <v>367</v>
      </c>
      <c r="BD21" t="s">
        <v>356</v>
      </c>
      <c r="BE21" t="s">
        <v>356</v>
      </c>
      <c r="BF21" t="s">
        <v>367</v>
      </c>
      <c r="BG21" t="s">
        <v>356</v>
      </c>
      <c r="BH21" t="s">
        <v>356</v>
      </c>
      <c r="BI21" t="s">
        <v>356</v>
      </c>
      <c r="BJ21" t="s">
        <v>356</v>
      </c>
      <c r="BK21" t="s">
        <v>361</v>
      </c>
      <c r="BL21" t="s">
        <v>356</v>
      </c>
      <c r="BM21" t="s">
        <v>921</v>
      </c>
      <c r="BN21" t="s">
        <v>356</v>
      </c>
      <c r="BO21" t="s">
        <v>356</v>
      </c>
      <c r="BP21" t="s">
        <v>363</v>
      </c>
      <c r="BQ21" t="s">
        <v>361</v>
      </c>
      <c r="BR21" t="s">
        <v>922</v>
      </c>
      <c r="BS21" t="s">
        <v>923</v>
      </c>
      <c r="BT21" t="s">
        <v>923</v>
      </c>
      <c r="BU21" s="3">
        <v>1.34</v>
      </c>
      <c r="BV21" s="3">
        <v>1.34</v>
      </c>
      <c r="BW21" s="3">
        <v>0.5</v>
      </c>
      <c r="BX21" s="3">
        <v>0.37830000000000003</v>
      </c>
      <c r="BY21">
        <v>1.81</v>
      </c>
      <c r="BZ21">
        <v>1.81</v>
      </c>
      <c r="CA21" t="s">
        <v>922</v>
      </c>
      <c r="CB21">
        <v>1</v>
      </c>
      <c r="CC21">
        <v>1</v>
      </c>
      <c r="CD21">
        <v>20</v>
      </c>
      <c r="CE21">
        <v>590000</v>
      </c>
      <c r="CF21" t="s">
        <v>363</v>
      </c>
      <c r="CG21" t="s">
        <v>614</v>
      </c>
      <c r="CH21">
        <v>42622</v>
      </c>
      <c r="CI21" t="s">
        <v>367</v>
      </c>
      <c r="CJ21" t="s">
        <v>356</v>
      </c>
      <c r="CK21" t="s">
        <v>924</v>
      </c>
      <c r="CL21" t="s">
        <v>366</v>
      </c>
      <c r="CM21" t="s">
        <v>366</v>
      </c>
      <c r="CN21" s="3">
        <v>25.183561643835617</v>
      </c>
      <c r="CO21" t="s">
        <v>356</v>
      </c>
      <c r="CP21" t="s">
        <v>356</v>
      </c>
      <c r="CQ21" t="s">
        <v>356</v>
      </c>
      <c r="CR21" t="s">
        <v>356</v>
      </c>
      <c r="CS21" t="s">
        <v>356</v>
      </c>
      <c r="CT21">
        <v>52026.62000000001</v>
      </c>
      <c r="CU21" t="s">
        <v>356</v>
      </c>
      <c r="CV21" t="s">
        <v>367</v>
      </c>
      <c r="CW21" t="s">
        <v>356</v>
      </c>
      <c r="CX21" s="1">
        <v>44518</v>
      </c>
      <c r="CY21" t="s">
        <v>356</v>
      </c>
      <c r="CZ21" s="1">
        <v>44548</v>
      </c>
      <c r="DA21" s="1">
        <v>44548</v>
      </c>
      <c r="DB21" s="3">
        <v>6.1499999999999999E-2</v>
      </c>
      <c r="DC21" s="3">
        <v>6.1499999999999999E-2</v>
      </c>
      <c r="DD21" t="s">
        <v>356</v>
      </c>
      <c r="DE21" t="s">
        <v>367</v>
      </c>
      <c r="DF21" s="5">
        <v>5.1499999999999997E-2</v>
      </c>
      <c r="DG21" t="s">
        <v>367</v>
      </c>
      <c r="DH21" t="s">
        <v>367</v>
      </c>
      <c r="DI21" s="5">
        <v>0.03</v>
      </c>
      <c r="DJ21" t="s">
        <v>356</v>
      </c>
      <c r="DK21" t="s">
        <v>356</v>
      </c>
      <c r="DL21" t="s">
        <v>356</v>
      </c>
      <c r="DM21" t="s">
        <v>356</v>
      </c>
      <c r="DN21" t="s">
        <v>356</v>
      </c>
      <c r="DO21" t="s">
        <v>356</v>
      </c>
      <c r="DP21" t="s">
        <v>356</v>
      </c>
      <c r="DQ21" t="s">
        <v>361</v>
      </c>
      <c r="DR21" t="s">
        <v>925</v>
      </c>
      <c r="DS21">
        <v>2220</v>
      </c>
      <c r="DT21">
        <v>1332.2</v>
      </c>
      <c r="DU21">
        <v>0</v>
      </c>
      <c r="DV21">
        <v>0</v>
      </c>
      <c r="DW21">
        <v>0</v>
      </c>
      <c r="DX21" t="s">
        <v>356</v>
      </c>
      <c r="DY21">
        <v>0</v>
      </c>
      <c r="DZ21">
        <v>0</v>
      </c>
      <c r="EA21" t="s">
        <v>355</v>
      </c>
      <c r="EB21" t="s">
        <v>356</v>
      </c>
      <c r="EC21" t="s">
        <v>356</v>
      </c>
      <c r="ED21" t="s">
        <v>361</v>
      </c>
      <c r="EE21">
        <v>0</v>
      </c>
      <c r="EF21" t="s">
        <v>369</v>
      </c>
      <c r="EG21" t="s">
        <v>356</v>
      </c>
      <c r="EH21" t="s">
        <v>356</v>
      </c>
      <c r="EI21" t="s">
        <v>356</v>
      </c>
      <c r="EJ21" t="s">
        <v>356</v>
      </c>
      <c r="EK21" t="s">
        <v>356</v>
      </c>
      <c r="EL21" t="s">
        <v>356</v>
      </c>
      <c r="EM21" t="s">
        <v>356</v>
      </c>
      <c r="EN21" t="s">
        <v>356</v>
      </c>
      <c r="EO21" t="s">
        <v>361</v>
      </c>
      <c r="EP21" t="s">
        <v>356</v>
      </c>
      <c r="EQ21" t="s">
        <v>356</v>
      </c>
      <c r="ER21" t="s">
        <v>356</v>
      </c>
      <c r="ES21" t="s">
        <v>356</v>
      </c>
      <c r="ET21" t="s">
        <v>356</v>
      </c>
      <c r="EU21" t="s">
        <v>356</v>
      </c>
      <c r="EV21" t="s">
        <v>356</v>
      </c>
      <c r="EW21" t="s">
        <v>356</v>
      </c>
      <c r="EX21" t="s">
        <v>356</v>
      </c>
      <c r="EY21" t="s">
        <v>356</v>
      </c>
      <c r="EZ21" t="s">
        <v>356</v>
      </c>
      <c r="FA21" t="s">
        <v>356</v>
      </c>
      <c r="FB21" t="s">
        <v>356</v>
      </c>
      <c r="FC21" t="s">
        <v>356</v>
      </c>
      <c r="FD21" t="s">
        <v>356</v>
      </c>
      <c r="FE21" t="s">
        <v>356</v>
      </c>
      <c r="FF21" t="s">
        <v>356</v>
      </c>
      <c r="FG21" t="s">
        <v>356</v>
      </c>
      <c r="FH21" t="s">
        <v>356</v>
      </c>
      <c r="FI21" t="s">
        <v>926</v>
      </c>
      <c r="FJ21" t="s">
        <v>356</v>
      </c>
      <c r="FK21" t="s">
        <v>356</v>
      </c>
      <c r="FL21" t="s">
        <v>356</v>
      </c>
      <c r="FM21" t="s">
        <v>356</v>
      </c>
      <c r="FN21" t="s">
        <v>356</v>
      </c>
      <c r="FO21" t="s">
        <v>356</v>
      </c>
      <c r="FP21" t="s">
        <v>356</v>
      </c>
      <c r="FQ21" t="s">
        <v>356</v>
      </c>
      <c r="FR21" t="s">
        <v>356</v>
      </c>
      <c r="FS21" t="s">
        <v>111</v>
      </c>
      <c r="FT21" t="s">
        <v>0</v>
      </c>
      <c r="FU21" t="s">
        <v>3</v>
      </c>
      <c r="FV21" t="s">
        <v>112</v>
      </c>
      <c r="FW21" t="s">
        <v>0</v>
      </c>
      <c r="FX21" t="s">
        <v>356</v>
      </c>
      <c r="FY21" t="s">
        <v>112</v>
      </c>
    </row>
    <row r="22" spans="1:181" x14ac:dyDescent="0.2">
      <c r="A22">
        <v>22</v>
      </c>
      <c r="B22">
        <v>124968</v>
      </c>
      <c r="C22">
        <v>124968</v>
      </c>
      <c r="D22">
        <v>124968</v>
      </c>
      <c r="E22">
        <v>124968</v>
      </c>
      <c r="F22" s="1">
        <v>44530</v>
      </c>
      <c r="G22" s="1">
        <v>43427</v>
      </c>
      <c r="H22" t="s">
        <v>356</v>
      </c>
      <c r="I22" t="s">
        <v>356</v>
      </c>
      <c r="J22" t="s">
        <v>356</v>
      </c>
      <c r="K22" t="s">
        <v>356</v>
      </c>
      <c r="L22" t="s">
        <v>916</v>
      </c>
      <c r="M22" t="s">
        <v>359</v>
      </c>
      <c r="N22" t="s">
        <v>356</v>
      </c>
      <c r="O22" s="1">
        <v>42661</v>
      </c>
      <c r="P22" s="1">
        <v>42661</v>
      </c>
      <c r="Q22" s="1">
        <v>51792</v>
      </c>
      <c r="R22" s="1">
        <v>51792</v>
      </c>
      <c r="S22">
        <v>300</v>
      </c>
      <c r="T22" t="s">
        <v>356</v>
      </c>
      <c r="U22" t="s">
        <v>356</v>
      </c>
      <c r="V22" t="s">
        <v>363</v>
      </c>
      <c r="W22">
        <v>1508330.03</v>
      </c>
      <c r="X22">
        <v>1750000</v>
      </c>
      <c r="Y22">
        <v>1138784.68</v>
      </c>
      <c r="Z22" t="s">
        <v>917</v>
      </c>
      <c r="AA22">
        <v>1508330.03</v>
      </c>
      <c r="AB22" t="s">
        <v>918</v>
      </c>
      <c r="AC22">
        <v>43427</v>
      </c>
      <c r="AD22" t="s">
        <v>367</v>
      </c>
      <c r="AE22" t="s">
        <v>919</v>
      </c>
      <c r="AF22" t="s">
        <v>367</v>
      </c>
      <c r="AG22" t="s">
        <v>367</v>
      </c>
      <c r="AH22" t="s">
        <v>356</v>
      </c>
      <c r="AI22" t="s">
        <v>367</v>
      </c>
      <c r="AJ22" t="s">
        <v>356</v>
      </c>
      <c r="AK22" t="s">
        <v>367</v>
      </c>
      <c r="AL22" t="s">
        <v>356</v>
      </c>
      <c r="AM22" t="s">
        <v>356</v>
      </c>
      <c r="AN22" t="s">
        <v>356</v>
      </c>
      <c r="AO22" t="s">
        <v>357</v>
      </c>
      <c r="AP22" t="s">
        <v>357</v>
      </c>
      <c r="AQ22" t="s">
        <v>361</v>
      </c>
      <c r="AR22" t="s">
        <v>356</v>
      </c>
      <c r="AS22" t="s">
        <v>361</v>
      </c>
      <c r="AT22" t="s">
        <v>356</v>
      </c>
      <c r="AU22" t="s">
        <v>920</v>
      </c>
      <c r="AV22" t="s">
        <v>361</v>
      </c>
      <c r="AW22" t="s">
        <v>357</v>
      </c>
      <c r="AX22" t="s">
        <v>357</v>
      </c>
      <c r="AY22" t="s">
        <v>357</v>
      </c>
      <c r="AZ22" t="s">
        <v>356</v>
      </c>
      <c r="BA22" t="s">
        <v>361</v>
      </c>
      <c r="BB22" t="s">
        <v>917</v>
      </c>
      <c r="BC22" t="s">
        <v>367</v>
      </c>
      <c r="BD22" t="s">
        <v>356</v>
      </c>
      <c r="BE22" t="s">
        <v>356</v>
      </c>
      <c r="BF22" t="s">
        <v>367</v>
      </c>
      <c r="BG22" t="s">
        <v>356</v>
      </c>
      <c r="BH22" t="s">
        <v>356</v>
      </c>
      <c r="BI22" t="s">
        <v>356</v>
      </c>
      <c r="BJ22" t="s">
        <v>356</v>
      </c>
      <c r="BK22" t="s">
        <v>361</v>
      </c>
      <c r="BL22" t="s">
        <v>356</v>
      </c>
      <c r="BM22" t="s">
        <v>921</v>
      </c>
      <c r="BN22" t="s">
        <v>356</v>
      </c>
      <c r="BO22" t="s">
        <v>356</v>
      </c>
      <c r="BP22" t="s">
        <v>363</v>
      </c>
      <c r="BQ22" t="s">
        <v>361</v>
      </c>
      <c r="BR22" t="s">
        <v>922</v>
      </c>
      <c r="BS22" t="s">
        <v>923</v>
      </c>
      <c r="BT22" t="s">
        <v>923</v>
      </c>
      <c r="BU22" s="3">
        <v>1.59</v>
      </c>
      <c r="BV22" s="3">
        <v>1.59</v>
      </c>
      <c r="BW22" s="3">
        <v>0.49295774647887325</v>
      </c>
      <c r="BX22" s="3">
        <v>0.4249</v>
      </c>
      <c r="BY22">
        <v>2.16</v>
      </c>
      <c r="BZ22">
        <v>2.16</v>
      </c>
      <c r="CA22" t="s">
        <v>922</v>
      </c>
      <c r="CB22">
        <v>1</v>
      </c>
      <c r="CC22">
        <v>1</v>
      </c>
      <c r="CD22">
        <v>21</v>
      </c>
      <c r="CE22">
        <v>3550000</v>
      </c>
      <c r="CF22" t="s">
        <v>363</v>
      </c>
      <c r="CG22" t="s">
        <v>614</v>
      </c>
      <c r="CH22">
        <v>42608</v>
      </c>
      <c r="CI22" t="s">
        <v>367</v>
      </c>
      <c r="CJ22" t="s">
        <v>356</v>
      </c>
      <c r="CK22" t="s">
        <v>924</v>
      </c>
      <c r="CL22" t="s">
        <v>366</v>
      </c>
      <c r="CM22" t="s">
        <v>366</v>
      </c>
      <c r="CN22" s="3">
        <v>25.183561643835617</v>
      </c>
      <c r="CO22" t="s">
        <v>356</v>
      </c>
      <c r="CP22" t="s">
        <v>356</v>
      </c>
      <c r="CQ22" t="s">
        <v>356</v>
      </c>
      <c r="CR22" t="s">
        <v>356</v>
      </c>
      <c r="CS22" t="s">
        <v>356</v>
      </c>
      <c r="CT22">
        <v>152385.43000000005</v>
      </c>
      <c r="CU22" t="s">
        <v>356</v>
      </c>
      <c r="CV22" t="s">
        <v>367</v>
      </c>
      <c r="CW22" t="s">
        <v>356</v>
      </c>
      <c r="CX22" s="1">
        <v>44518</v>
      </c>
      <c r="CY22" t="s">
        <v>356</v>
      </c>
      <c r="CZ22" s="1">
        <v>44548</v>
      </c>
      <c r="DA22" s="1">
        <v>44548</v>
      </c>
      <c r="DB22" s="3">
        <v>7.4499999999999997E-2</v>
      </c>
      <c r="DC22" s="3">
        <v>7.4499999999999997E-2</v>
      </c>
      <c r="DD22" t="s">
        <v>356</v>
      </c>
      <c r="DE22" t="s">
        <v>367</v>
      </c>
      <c r="DF22" s="5">
        <v>4.65E-2</v>
      </c>
      <c r="DG22" t="s">
        <v>367</v>
      </c>
      <c r="DH22" t="s">
        <v>367</v>
      </c>
      <c r="DI22" s="5">
        <v>2.2000000000000002E-2</v>
      </c>
      <c r="DJ22" t="s">
        <v>356</v>
      </c>
      <c r="DK22" t="s">
        <v>356</v>
      </c>
      <c r="DL22" t="s">
        <v>356</v>
      </c>
      <c r="DM22" t="s">
        <v>356</v>
      </c>
      <c r="DN22" t="s">
        <v>356</v>
      </c>
      <c r="DO22" t="s">
        <v>356</v>
      </c>
      <c r="DP22" t="s">
        <v>356</v>
      </c>
      <c r="DQ22" t="s">
        <v>361</v>
      </c>
      <c r="DR22" t="s">
        <v>925</v>
      </c>
      <c r="DS22">
        <v>1061.67</v>
      </c>
      <c r="DT22">
        <v>9687.3799999999992</v>
      </c>
      <c r="DU22">
        <v>0</v>
      </c>
      <c r="DV22">
        <v>0</v>
      </c>
      <c r="DW22">
        <v>0</v>
      </c>
      <c r="DX22" t="s">
        <v>356</v>
      </c>
      <c r="DY22">
        <v>0</v>
      </c>
      <c r="DZ22">
        <v>0</v>
      </c>
      <c r="EA22" t="s">
        <v>355</v>
      </c>
      <c r="EB22" t="s">
        <v>356</v>
      </c>
      <c r="EC22" t="s">
        <v>356</v>
      </c>
      <c r="ED22" t="s">
        <v>361</v>
      </c>
      <c r="EE22">
        <v>0</v>
      </c>
      <c r="EF22" t="s">
        <v>369</v>
      </c>
      <c r="EG22" t="s">
        <v>356</v>
      </c>
      <c r="EH22" t="s">
        <v>356</v>
      </c>
      <c r="EI22" t="s">
        <v>356</v>
      </c>
      <c r="EJ22" t="s">
        <v>356</v>
      </c>
      <c r="EK22" t="s">
        <v>356</v>
      </c>
      <c r="EL22" t="s">
        <v>356</v>
      </c>
      <c r="EM22" t="s">
        <v>356</v>
      </c>
      <c r="EN22" t="s">
        <v>356</v>
      </c>
      <c r="EO22" t="s">
        <v>361</v>
      </c>
      <c r="EP22" t="s">
        <v>356</v>
      </c>
      <c r="EQ22" t="s">
        <v>356</v>
      </c>
      <c r="ER22" t="s">
        <v>356</v>
      </c>
      <c r="ES22" t="s">
        <v>356</v>
      </c>
      <c r="ET22" t="s">
        <v>356</v>
      </c>
      <c r="EU22" t="s">
        <v>356</v>
      </c>
      <c r="EV22" t="s">
        <v>356</v>
      </c>
      <c r="EW22" t="s">
        <v>356</v>
      </c>
      <c r="EX22" t="s">
        <v>356</v>
      </c>
      <c r="EY22" t="s">
        <v>356</v>
      </c>
      <c r="EZ22" t="s">
        <v>356</v>
      </c>
      <c r="FA22" t="s">
        <v>356</v>
      </c>
      <c r="FB22" t="s">
        <v>356</v>
      </c>
      <c r="FC22" t="s">
        <v>356</v>
      </c>
      <c r="FD22" t="s">
        <v>356</v>
      </c>
      <c r="FE22" t="s">
        <v>356</v>
      </c>
      <c r="FF22" t="s">
        <v>356</v>
      </c>
      <c r="FG22" t="s">
        <v>356</v>
      </c>
      <c r="FH22" t="s">
        <v>356</v>
      </c>
      <c r="FI22" t="s">
        <v>926</v>
      </c>
      <c r="FJ22" t="s">
        <v>356</v>
      </c>
      <c r="FK22" t="s">
        <v>356</v>
      </c>
      <c r="FL22" t="s">
        <v>356</v>
      </c>
      <c r="FM22" t="s">
        <v>356</v>
      </c>
      <c r="FN22" t="s">
        <v>356</v>
      </c>
      <c r="FO22" t="s">
        <v>356</v>
      </c>
      <c r="FP22" t="s">
        <v>356</v>
      </c>
      <c r="FQ22" t="s">
        <v>356</v>
      </c>
      <c r="FR22" t="s">
        <v>356</v>
      </c>
      <c r="FS22" t="s">
        <v>111</v>
      </c>
      <c r="FT22" t="s">
        <v>0</v>
      </c>
      <c r="FU22" t="s">
        <v>3</v>
      </c>
      <c r="FV22" t="s">
        <v>112</v>
      </c>
      <c r="FW22" t="s">
        <v>0</v>
      </c>
      <c r="FX22" t="s">
        <v>356</v>
      </c>
      <c r="FY22" t="s">
        <v>112</v>
      </c>
    </row>
    <row r="23" spans="1:181" x14ac:dyDescent="0.2">
      <c r="A23">
        <v>24</v>
      </c>
      <c r="B23">
        <v>124984</v>
      </c>
      <c r="C23">
        <v>124984</v>
      </c>
      <c r="D23">
        <v>124984</v>
      </c>
      <c r="E23">
        <v>124984</v>
      </c>
      <c r="F23" s="1">
        <v>44530</v>
      </c>
      <c r="G23" s="1">
        <v>43427</v>
      </c>
      <c r="H23" t="s">
        <v>356</v>
      </c>
      <c r="I23" t="s">
        <v>356</v>
      </c>
      <c r="J23" t="s">
        <v>356</v>
      </c>
      <c r="K23" t="s">
        <v>356</v>
      </c>
      <c r="L23" t="s">
        <v>916</v>
      </c>
      <c r="M23" t="s">
        <v>359</v>
      </c>
      <c r="N23" t="s">
        <v>356</v>
      </c>
      <c r="O23" s="1">
        <v>42689</v>
      </c>
      <c r="P23" s="1">
        <v>42689</v>
      </c>
      <c r="Q23" s="1">
        <v>53646</v>
      </c>
      <c r="R23" s="1">
        <v>53646</v>
      </c>
      <c r="S23">
        <v>360</v>
      </c>
      <c r="T23" t="s">
        <v>356</v>
      </c>
      <c r="U23" t="s">
        <v>356</v>
      </c>
      <c r="V23" t="s">
        <v>363</v>
      </c>
      <c r="W23">
        <v>227515.11</v>
      </c>
      <c r="X23">
        <v>243750</v>
      </c>
      <c r="Y23">
        <v>238353.02</v>
      </c>
      <c r="Z23" t="s">
        <v>917</v>
      </c>
      <c r="AA23">
        <v>227515.11</v>
      </c>
      <c r="AB23" t="s">
        <v>918</v>
      </c>
      <c r="AC23">
        <v>43427</v>
      </c>
      <c r="AD23" t="s">
        <v>367</v>
      </c>
      <c r="AE23" t="s">
        <v>919</v>
      </c>
      <c r="AF23" t="s">
        <v>367</v>
      </c>
      <c r="AG23" t="s">
        <v>367</v>
      </c>
      <c r="AH23" t="s">
        <v>356</v>
      </c>
      <c r="AI23" t="s">
        <v>367</v>
      </c>
      <c r="AJ23" t="s">
        <v>356</v>
      </c>
      <c r="AK23" t="s">
        <v>367</v>
      </c>
      <c r="AL23" t="s">
        <v>356</v>
      </c>
      <c r="AM23" t="s">
        <v>356</v>
      </c>
      <c r="AN23" t="s">
        <v>356</v>
      </c>
      <c r="AO23" t="s">
        <v>357</v>
      </c>
      <c r="AP23" t="s">
        <v>357</v>
      </c>
      <c r="AQ23" t="s">
        <v>361</v>
      </c>
      <c r="AR23" t="s">
        <v>356</v>
      </c>
      <c r="AS23" t="s">
        <v>361</v>
      </c>
      <c r="AT23" t="s">
        <v>356</v>
      </c>
      <c r="AU23" t="s">
        <v>920</v>
      </c>
      <c r="AV23" t="s">
        <v>361</v>
      </c>
      <c r="AW23" t="s">
        <v>357</v>
      </c>
      <c r="AX23" t="s">
        <v>357</v>
      </c>
      <c r="AY23" t="s">
        <v>357</v>
      </c>
      <c r="AZ23" t="s">
        <v>356</v>
      </c>
      <c r="BA23" t="s">
        <v>361</v>
      </c>
      <c r="BB23" t="s">
        <v>917</v>
      </c>
      <c r="BC23" t="s">
        <v>367</v>
      </c>
      <c r="BD23" t="s">
        <v>356</v>
      </c>
      <c r="BE23" t="s">
        <v>356</v>
      </c>
      <c r="BF23" t="s">
        <v>367</v>
      </c>
      <c r="BG23" t="s">
        <v>356</v>
      </c>
      <c r="BH23" t="s">
        <v>356</v>
      </c>
      <c r="BI23" t="s">
        <v>356</v>
      </c>
      <c r="BJ23" t="s">
        <v>356</v>
      </c>
      <c r="BK23" t="s">
        <v>361</v>
      </c>
      <c r="BL23" t="s">
        <v>356</v>
      </c>
      <c r="BM23" t="s">
        <v>921</v>
      </c>
      <c r="BN23" t="s">
        <v>356</v>
      </c>
      <c r="BO23" t="s">
        <v>356</v>
      </c>
      <c r="BP23" t="s">
        <v>363</v>
      </c>
      <c r="BQ23" t="s">
        <v>361</v>
      </c>
      <c r="BR23" t="s">
        <v>922</v>
      </c>
      <c r="BS23" t="s">
        <v>923</v>
      </c>
      <c r="BT23" t="s">
        <v>923</v>
      </c>
      <c r="BU23" s="3">
        <v>1.64</v>
      </c>
      <c r="BV23" s="3">
        <v>1.64</v>
      </c>
      <c r="BW23" s="3">
        <v>0.65</v>
      </c>
      <c r="BX23" s="3">
        <v>0.60670000000000002</v>
      </c>
      <c r="BY23">
        <v>2.21</v>
      </c>
      <c r="BZ23">
        <v>2.21</v>
      </c>
      <c r="CA23" t="s">
        <v>922</v>
      </c>
      <c r="CB23">
        <v>1</v>
      </c>
      <c r="CC23">
        <v>1</v>
      </c>
      <c r="CD23">
        <v>23</v>
      </c>
      <c r="CE23">
        <v>375000</v>
      </c>
      <c r="CF23" t="s">
        <v>363</v>
      </c>
      <c r="CG23" t="s">
        <v>614</v>
      </c>
      <c r="CH23">
        <v>42615</v>
      </c>
      <c r="CI23" t="s">
        <v>367</v>
      </c>
      <c r="CJ23" t="s">
        <v>356</v>
      </c>
      <c r="CK23" t="s">
        <v>924</v>
      </c>
      <c r="CL23" t="s">
        <v>366</v>
      </c>
      <c r="CM23" t="s">
        <v>366</v>
      </c>
      <c r="CN23" s="3">
        <v>24.263013698630136</v>
      </c>
      <c r="CO23" t="s">
        <v>356</v>
      </c>
      <c r="CP23" t="s">
        <v>356</v>
      </c>
      <c r="CQ23" t="s">
        <v>356</v>
      </c>
      <c r="CR23" t="s">
        <v>356</v>
      </c>
      <c r="CS23" t="s">
        <v>356</v>
      </c>
      <c r="CT23">
        <v>0</v>
      </c>
      <c r="CU23" t="s">
        <v>356</v>
      </c>
      <c r="CV23" t="s">
        <v>367</v>
      </c>
      <c r="CW23" t="s">
        <v>356</v>
      </c>
      <c r="CX23" s="1">
        <v>44515</v>
      </c>
      <c r="CY23" t="s">
        <v>356</v>
      </c>
      <c r="CZ23" s="1">
        <v>44545</v>
      </c>
      <c r="DA23" s="1">
        <v>44545</v>
      </c>
      <c r="DB23" s="3">
        <v>6.2399999999999997E-2</v>
      </c>
      <c r="DC23" s="3">
        <v>6.2399999999999997E-2</v>
      </c>
      <c r="DD23" t="s">
        <v>356</v>
      </c>
      <c r="DE23" t="s">
        <v>367</v>
      </c>
      <c r="DF23" s="5">
        <v>5.2499999999999998E-2</v>
      </c>
      <c r="DG23" t="s">
        <v>367</v>
      </c>
      <c r="DH23" t="s">
        <v>367</v>
      </c>
      <c r="DI23" s="5">
        <v>3.1E-2</v>
      </c>
      <c r="DJ23" t="s">
        <v>356</v>
      </c>
      <c r="DK23" t="s">
        <v>356</v>
      </c>
      <c r="DL23" t="s">
        <v>356</v>
      </c>
      <c r="DM23" t="s">
        <v>356</v>
      </c>
      <c r="DN23" t="s">
        <v>356</v>
      </c>
      <c r="DO23" t="s">
        <v>356</v>
      </c>
      <c r="DP23" t="s">
        <v>356</v>
      </c>
      <c r="DQ23" t="s">
        <v>361</v>
      </c>
      <c r="DR23" t="s">
        <v>925</v>
      </c>
      <c r="DS23">
        <v>2463.0100000000002</v>
      </c>
      <c r="DT23">
        <v>1363.38</v>
      </c>
      <c r="DU23">
        <v>0</v>
      </c>
      <c r="DV23">
        <v>0</v>
      </c>
      <c r="DW23">
        <v>0</v>
      </c>
      <c r="DX23" t="s">
        <v>356</v>
      </c>
      <c r="DY23">
        <v>0</v>
      </c>
      <c r="DZ23">
        <v>0</v>
      </c>
      <c r="EA23" t="s">
        <v>355</v>
      </c>
      <c r="EB23" t="s">
        <v>356</v>
      </c>
      <c r="EC23" t="s">
        <v>356</v>
      </c>
      <c r="ED23" t="s">
        <v>361</v>
      </c>
      <c r="EE23">
        <v>0</v>
      </c>
      <c r="EF23" t="s">
        <v>369</v>
      </c>
      <c r="EG23" t="s">
        <v>356</v>
      </c>
      <c r="EH23" t="s">
        <v>356</v>
      </c>
      <c r="EI23" t="s">
        <v>356</v>
      </c>
      <c r="EJ23" t="s">
        <v>356</v>
      </c>
      <c r="EK23" t="s">
        <v>356</v>
      </c>
      <c r="EL23" t="s">
        <v>356</v>
      </c>
      <c r="EM23" t="s">
        <v>356</v>
      </c>
      <c r="EN23" t="s">
        <v>356</v>
      </c>
      <c r="EO23" t="s">
        <v>361</v>
      </c>
      <c r="EP23" t="s">
        <v>356</v>
      </c>
      <c r="EQ23" t="s">
        <v>356</v>
      </c>
      <c r="ER23" t="s">
        <v>356</v>
      </c>
      <c r="ES23" t="s">
        <v>356</v>
      </c>
      <c r="ET23" t="s">
        <v>356</v>
      </c>
      <c r="EU23" t="s">
        <v>356</v>
      </c>
      <c r="EV23" t="s">
        <v>356</v>
      </c>
      <c r="EW23" t="s">
        <v>356</v>
      </c>
      <c r="EX23" t="s">
        <v>356</v>
      </c>
      <c r="EY23" t="s">
        <v>356</v>
      </c>
      <c r="EZ23" t="s">
        <v>356</v>
      </c>
      <c r="FA23" t="s">
        <v>356</v>
      </c>
      <c r="FB23" t="s">
        <v>356</v>
      </c>
      <c r="FC23" t="s">
        <v>356</v>
      </c>
      <c r="FD23" t="s">
        <v>356</v>
      </c>
      <c r="FE23" t="s">
        <v>356</v>
      </c>
      <c r="FF23" t="s">
        <v>356</v>
      </c>
      <c r="FG23" t="s">
        <v>356</v>
      </c>
      <c r="FH23" t="s">
        <v>356</v>
      </c>
      <c r="FI23" t="s">
        <v>926</v>
      </c>
      <c r="FJ23" t="s">
        <v>356</v>
      </c>
      <c r="FK23" t="s">
        <v>356</v>
      </c>
      <c r="FL23" t="s">
        <v>356</v>
      </c>
      <c r="FM23" t="s">
        <v>356</v>
      </c>
      <c r="FN23" t="s">
        <v>356</v>
      </c>
      <c r="FO23" t="s">
        <v>356</v>
      </c>
      <c r="FP23" t="s">
        <v>356</v>
      </c>
      <c r="FQ23" t="s">
        <v>356</v>
      </c>
      <c r="FR23" t="s">
        <v>356</v>
      </c>
      <c r="FS23" t="s">
        <v>111</v>
      </c>
      <c r="FT23" t="s">
        <v>0</v>
      </c>
      <c r="FU23" t="s">
        <v>3</v>
      </c>
      <c r="FV23" t="s">
        <v>112</v>
      </c>
      <c r="FW23" t="s">
        <v>0</v>
      </c>
      <c r="FX23" t="s">
        <v>356</v>
      </c>
      <c r="FY23" t="s">
        <v>112</v>
      </c>
    </row>
    <row r="24" spans="1:181" x14ac:dyDescent="0.2">
      <c r="A24">
        <v>25</v>
      </c>
      <c r="B24">
        <v>125005</v>
      </c>
      <c r="C24">
        <v>125005</v>
      </c>
      <c r="D24">
        <v>125005</v>
      </c>
      <c r="E24">
        <v>125005</v>
      </c>
      <c r="F24" s="1">
        <v>44530</v>
      </c>
      <c r="G24" s="1">
        <v>43427</v>
      </c>
      <c r="H24" t="s">
        <v>356</v>
      </c>
      <c r="I24" t="s">
        <v>356</v>
      </c>
      <c r="J24" t="s">
        <v>356</v>
      </c>
      <c r="K24" t="s">
        <v>356</v>
      </c>
      <c r="L24" t="s">
        <v>916</v>
      </c>
      <c r="M24" t="s">
        <v>359</v>
      </c>
      <c r="N24" t="s">
        <v>356</v>
      </c>
      <c r="O24" s="1">
        <v>42712</v>
      </c>
      <c r="P24" s="1">
        <v>42712</v>
      </c>
      <c r="Q24" s="1">
        <v>51843</v>
      </c>
      <c r="R24" s="1">
        <v>51843</v>
      </c>
      <c r="S24">
        <v>300</v>
      </c>
      <c r="T24" t="s">
        <v>356</v>
      </c>
      <c r="U24" t="s">
        <v>356</v>
      </c>
      <c r="V24" t="s">
        <v>363</v>
      </c>
      <c r="W24">
        <v>529330.81999999995</v>
      </c>
      <c r="X24">
        <v>500000</v>
      </c>
      <c r="Y24">
        <v>500000</v>
      </c>
      <c r="Z24" t="s">
        <v>917</v>
      </c>
      <c r="AA24">
        <v>529330.81999999995</v>
      </c>
      <c r="AB24" t="s">
        <v>918</v>
      </c>
      <c r="AC24">
        <v>43427</v>
      </c>
      <c r="AD24" t="s">
        <v>927</v>
      </c>
      <c r="AE24" t="s">
        <v>919</v>
      </c>
      <c r="AF24" t="s">
        <v>367</v>
      </c>
      <c r="AG24" t="s">
        <v>367</v>
      </c>
      <c r="AH24" t="s">
        <v>356</v>
      </c>
      <c r="AI24" t="s">
        <v>367</v>
      </c>
      <c r="AJ24" t="s">
        <v>356</v>
      </c>
      <c r="AK24" t="s">
        <v>367</v>
      </c>
      <c r="AL24" t="s">
        <v>356</v>
      </c>
      <c r="AM24" t="s">
        <v>356</v>
      </c>
      <c r="AN24" t="s">
        <v>356</v>
      </c>
      <c r="AO24" t="s">
        <v>357</v>
      </c>
      <c r="AP24" t="s">
        <v>357</v>
      </c>
      <c r="AQ24" t="s">
        <v>361</v>
      </c>
      <c r="AR24" t="s">
        <v>356</v>
      </c>
      <c r="AS24" t="s">
        <v>361</v>
      </c>
      <c r="AT24" t="s">
        <v>356</v>
      </c>
      <c r="AU24" t="s">
        <v>920</v>
      </c>
      <c r="AV24" t="s">
        <v>361</v>
      </c>
      <c r="AW24" t="s">
        <v>357</v>
      </c>
      <c r="AX24" t="s">
        <v>357</v>
      </c>
      <c r="AY24" t="s">
        <v>357</v>
      </c>
      <c r="AZ24" t="s">
        <v>356</v>
      </c>
      <c r="BA24" t="s">
        <v>361</v>
      </c>
      <c r="BB24" t="s">
        <v>917</v>
      </c>
      <c r="BC24" t="s">
        <v>367</v>
      </c>
      <c r="BD24" t="s">
        <v>356</v>
      </c>
      <c r="BE24" t="s">
        <v>356</v>
      </c>
      <c r="BF24" t="s">
        <v>367</v>
      </c>
      <c r="BG24" t="s">
        <v>356</v>
      </c>
      <c r="BH24" t="s">
        <v>356</v>
      </c>
      <c r="BI24" t="s">
        <v>356</v>
      </c>
      <c r="BJ24" t="s">
        <v>356</v>
      </c>
      <c r="BK24" t="s">
        <v>361</v>
      </c>
      <c r="BL24" t="s">
        <v>356</v>
      </c>
      <c r="BM24" t="s">
        <v>921</v>
      </c>
      <c r="BN24" t="s">
        <v>356</v>
      </c>
      <c r="BO24" t="s">
        <v>356</v>
      </c>
      <c r="BP24" t="s">
        <v>363</v>
      </c>
      <c r="BQ24" t="s">
        <v>361</v>
      </c>
      <c r="BR24" t="s">
        <v>922</v>
      </c>
      <c r="BS24" t="s">
        <v>923</v>
      </c>
      <c r="BT24" t="s">
        <v>923</v>
      </c>
      <c r="BU24" s="3">
        <v>3.51</v>
      </c>
      <c r="BV24" s="3">
        <v>3.51</v>
      </c>
      <c r="BW24" s="3">
        <v>0.49315068493150682</v>
      </c>
      <c r="BX24" s="3">
        <v>0.47760000000000002</v>
      </c>
      <c r="BY24">
        <v>4.6900000000000004</v>
      </c>
      <c r="BZ24">
        <v>4.6900000000000004</v>
      </c>
      <c r="CA24" t="s">
        <v>922</v>
      </c>
      <c r="CB24">
        <v>1</v>
      </c>
      <c r="CC24">
        <v>1</v>
      </c>
      <c r="CD24">
        <v>24</v>
      </c>
      <c r="CE24">
        <v>1825000</v>
      </c>
      <c r="CF24" t="s">
        <v>363</v>
      </c>
      <c r="CG24" t="s">
        <v>614</v>
      </c>
      <c r="CH24">
        <v>42649</v>
      </c>
      <c r="CI24" t="s">
        <v>367</v>
      </c>
      <c r="CJ24" t="s">
        <v>356</v>
      </c>
      <c r="CK24" t="s">
        <v>924</v>
      </c>
      <c r="CL24" t="s">
        <v>366</v>
      </c>
      <c r="CM24" t="s">
        <v>366</v>
      </c>
      <c r="CN24" s="3">
        <v>23.506849315068493</v>
      </c>
      <c r="CO24" t="s">
        <v>356</v>
      </c>
      <c r="CP24" t="s">
        <v>356</v>
      </c>
      <c r="CQ24" t="s">
        <v>356</v>
      </c>
      <c r="CR24" t="s">
        <v>356</v>
      </c>
      <c r="CS24" t="s">
        <v>356</v>
      </c>
      <c r="CT24">
        <v>0</v>
      </c>
      <c r="CU24" t="s">
        <v>356</v>
      </c>
      <c r="CV24" t="s">
        <v>367</v>
      </c>
      <c r="CW24" t="s">
        <v>356</v>
      </c>
      <c r="CX24" s="1">
        <v>44508</v>
      </c>
      <c r="CY24" t="s">
        <v>356</v>
      </c>
      <c r="CZ24" s="1">
        <v>44538</v>
      </c>
      <c r="DA24" s="1">
        <v>44538</v>
      </c>
      <c r="DB24" s="3">
        <v>6.1499999999999999E-2</v>
      </c>
      <c r="DC24" s="3">
        <v>6.1499999999999999E-2</v>
      </c>
      <c r="DD24" t="s">
        <v>356</v>
      </c>
      <c r="DE24" t="s">
        <v>367</v>
      </c>
      <c r="DF24" s="5">
        <v>5.1499999999999997E-2</v>
      </c>
      <c r="DG24" t="s">
        <v>367</v>
      </c>
      <c r="DH24" t="s">
        <v>367</v>
      </c>
      <c r="DI24" s="5">
        <v>2.5000000000000001E-2</v>
      </c>
      <c r="DJ24" t="s">
        <v>356</v>
      </c>
      <c r="DK24" t="s">
        <v>356</v>
      </c>
      <c r="DL24" t="s">
        <v>356</v>
      </c>
      <c r="DM24" t="s">
        <v>356</v>
      </c>
      <c r="DN24" t="s">
        <v>356</v>
      </c>
      <c r="DO24" t="s">
        <v>356</v>
      </c>
      <c r="DP24" t="s">
        <v>356</v>
      </c>
      <c r="DQ24" t="s">
        <v>361</v>
      </c>
      <c r="DR24" t="s">
        <v>925</v>
      </c>
      <c r="DS24">
        <v>3325</v>
      </c>
      <c r="DT24">
        <v>2271.71</v>
      </c>
      <c r="DU24">
        <v>0</v>
      </c>
      <c r="DV24">
        <v>0</v>
      </c>
      <c r="DW24">
        <v>0</v>
      </c>
      <c r="DX24" t="s">
        <v>356</v>
      </c>
      <c r="DY24">
        <v>0</v>
      </c>
      <c r="DZ24">
        <v>0</v>
      </c>
      <c r="EA24" t="s">
        <v>355</v>
      </c>
      <c r="EB24" t="s">
        <v>356</v>
      </c>
      <c r="EC24" t="s">
        <v>356</v>
      </c>
      <c r="ED24" t="s">
        <v>361</v>
      </c>
      <c r="EE24">
        <v>0</v>
      </c>
      <c r="EF24" t="s">
        <v>369</v>
      </c>
      <c r="EG24" t="s">
        <v>356</v>
      </c>
      <c r="EH24" t="s">
        <v>356</v>
      </c>
      <c r="EI24" t="s">
        <v>356</v>
      </c>
      <c r="EJ24" t="s">
        <v>356</v>
      </c>
      <c r="EK24" t="s">
        <v>356</v>
      </c>
      <c r="EL24" t="s">
        <v>356</v>
      </c>
      <c r="EM24" t="s">
        <v>356</v>
      </c>
      <c r="EN24" t="s">
        <v>356</v>
      </c>
      <c r="EO24" t="s">
        <v>361</v>
      </c>
      <c r="EP24" t="s">
        <v>356</v>
      </c>
      <c r="EQ24" t="s">
        <v>356</v>
      </c>
      <c r="ER24" t="s">
        <v>356</v>
      </c>
      <c r="ES24" t="s">
        <v>356</v>
      </c>
      <c r="ET24" t="s">
        <v>356</v>
      </c>
      <c r="EU24" t="s">
        <v>356</v>
      </c>
      <c r="EV24" t="s">
        <v>356</v>
      </c>
      <c r="EW24" t="s">
        <v>356</v>
      </c>
      <c r="EX24" t="s">
        <v>356</v>
      </c>
      <c r="EY24" t="s">
        <v>356</v>
      </c>
      <c r="EZ24" t="s">
        <v>356</v>
      </c>
      <c r="FA24" t="s">
        <v>356</v>
      </c>
      <c r="FB24" t="s">
        <v>356</v>
      </c>
      <c r="FC24" t="s">
        <v>356</v>
      </c>
      <c r="FD24" t="s">
        <v>356</v>
      </c>
      <c r="FE24" t="s">
        <v>356</v>
      </c>
      <c r="FF24" t="s">
        <v>356</v>
      </c>
      <c r="FG24" t="s">
        <v>356</v>
      </c>
      <c r="FH24" t="s">
        <v>356</v>
      </c>
      <c r="FI24" t="s">
        <v>926</v>
      </c>
      <c r="FJ24" t="s">
        <v>356</v>
      </c>
      <c r="FK24" t="s">
        <v>356</v>
      </c>
      <c r="FL24" t="s">
        <v>356</v>
      </c>
      <c r="FM24" t="s">
        <v>356</v>
      </c>
      <c r="FN24" t="s">
        <v>356</v>
      </c>
      <c r="FO24" t="s">
        <v>356</v>
      </c>
      <c r="FP24" t="s">
        <v>356</v>
      </c>
      <c r="FQ24" t="s">
        <v>356</v>
      </c>
      <c r="FR24" t="s">
        <v>356</v>
      </c>
      <c r="FS24" t="s">
        <v>111</v>
      </c>
      <c r="FT24" t="s">
        <v>0</v>
      </c>
      <c r="FU24" t="s">
        <v>3</v>
      </c>
      <c r="FV24" t="s">
        <v>112</v>
      </c>
      <c r="FW24" t="s">
        <v>0</v>
      </c>
      <c r="FX24" t="s">
        <v>356</v>
      </c>
      <c r="FY24" t="s">
        <v>112</v>
      </c>
    </row>
    <row r="25" spans="1:181" x14ac:dyDescent="0.2">
      <c r="A25">
        <v>26</v>
      </c>
      <c r="B25">
        <v>125007</v>
      </c>
      <c r="C25">
        <v>125007</v>
      </c>
      <c r="D25">
        <v>125007</v>
      </c>
      <c r="E25">
        <v>125007</v>
      </c>
      <c r="F25" s="1">
        <v>44530</v>
      </c>
      <c r="G25" s="1">
        <v>43427</v>
      </c>
      <c r="H25" t="s">
        <v>356</v>
      </c>
      <c r="I25" t="s">
        <v>356</v>
      </c>
      <c r="J25" t="s">
        <v>356</v>
      </c>
      <c r="K25" t="s">
        <v>356</v>
      </c>
      <c r="L25" t="s">
        <v>916</v>
      </c>
      <c r="M25" t="s">
        <v>359</v>
      </c>
      <c r="N25" t="s">
        <v>356</v>
      </c>
      <c r="O25" s="1">
        <v>42677</v>
      </c>
      <c r="P25" s="1">
        <v>42677</v>
      </c>
      <c r="Q25" s="1">
        <v>51808</v>
      </c>
      <c r="R25" s="1">
        <v>51808</v>
      </c>
      <c r="S25">
        <v>300</v>
      </c>
      <c r="T25" t="s">
        <v>356</v>
      </c>
      <c r="U25" t="s">
        <v>356</v>
      </c>
      <c r="V25" t="s">
        <v>363</v>
      </c>
      <c r="W25">
        <v>1049504.92</v>
      </c>
      <c r="X25">
        <v>1050000</v>
      </c>
      <c r="Y25">
        <v>1050000</v>
      </c>
      <c r="Z25" t="s">
        <v>917</v>
      </c>
      <c r="AA25">
        <v>1049504.92</v>
      </c>
      <c r="AB25" t="s">
        <v>918</v>
      </c>
      <c r="AC25">
        <v>43427</v>
      </c>
      <c r="AD25" t="s">
        <v>367</v>
      </c>
      <c r="AE25" t="s">
        <v>919</v>
      </c>
      <c r="AF25" t="s">
        <v>367</v>
      </c>
      <c r="AG25" t="s">
        <v>367</v>
      </c>
      <c r="AH25" t="s">
        <v>356</v>
      </c>
      <c r="AI25" t="s">
        <v>367</v>
      </c>
      <c r="AJ25" t="s">
        <v>356</v>
      </c>
      <c r="AK25" t="s">
        <v>367</v>
      </c>
      <c r="AL25" t="s">
        <v>356</v>
      </c>
      <c r="AM25" t="s">
        <v>356</v>
      </c>
      <c r="AN25" t="s">
        <v>356</v>
      </c>
      <c r="AO25" t="s">
        <v>357</v>
      </c>
      <c r="AP25" t="s">
        <v>357</v>
      </c>
      <c r="AQ25" t="s">
        <v>361</v>
      </c>
      <c r="AR25" t="s">
        <v>356</v>
      </c>
      <c r="AS25" t="s">
        <v>361</v>
      </c>
      <c r="AT25" t="s">
        <v>356</v>
      </c>
      <c r="AU25" t="s">
        <v>920</v>
      </c>
      <c r="AV25" t="s">
        <v>361</v>
      </c>
      <c r="AW25" t="s">
        <v>357</v>
      </c>
      <c r="AX25" t="s">
        <v>357</v>
      </c>
      <c r="AY25" t="s">
        <v>357</v>
      </c>
      <c r="AZ25" t="s">
        <v>356</v>
      </c>
      <c r="BA25" t="s">
        <v>361</v>
      </c>
      <c r="BB25" t="s">
        <v>917</v>
      </c>
      <c r="BC25" t="s">
        <v>367</v>
      </c>
      <c r="BD25" t="s">
        <v>356</v>
      </c>
      <c r="BE25" t="s">
        <v>356</v>
      </c>
      <c r="BF25" t="s">
        <v>367</v>
      </c>
      <c r="BG25" t="s">
        <v>356</v>
      </c>
      <c r="BH25" t="s">
        <v>356</v>
      </c>
      <c r="BI25" t="s">
        <v>356</v>
      </c>
      <c r="BJ25" t="s">
        <v>356</v>
      </c>
      <c r="BK25" t="s">
        <v>361</v>
      </c>
      <c r="BL25" t="s">
        <v>356</v>
      </c>
      <c r="BM25" t="s">
        <v>921</v>
      </c>
      <c r="BN25" t="s">
        <v>356</v>
      </c>
      <c r="BO25" t="s">
        <v>356</v>
      </c>
      <c r="BP25" t="s">
        <v>363</v>
      </c>
      <c r="BQ25" t="s">
        <v>361</v>
      </c>
      <c r="BR25" t="s">
        <v>922</v>
      </c>
      <c r="BS25" t="s">
        <v>923</v>
      </c>
      <c r="BT25" t="s">
        <v>923</v>
      </c>
      <c r="BU25" s="3">
        <v>1.21</v>
      </c>
      <c r="BV25" s="3">
        <v>1.21</v>
      </c>
      <c r="BW25" s="3">
        <v>0.75</v>
      </c>
      <c r="BX25" s="3">
        <v>0.74960000000000004</v>
      </c>
      <c r="BY25">
        <v>1.6</v>
      </c>
      <c r="BZ25">
        <v>1.6</v>
      </c>
      <c r="CA25" t="s">
        <v>922</v>
      </c>
      <c r="CB25">
        <v>1</v>
      </c>
      <c r="CC25">
        <v>1</v>
      </c>
      <c r="CD25">
        <v>25</v>
      </c>
      <c r="CE25">
        <v>1400000</v>
      </c>
      <c r="CF25" t="s">
        <v>363</v>
      </c>
      <c r="CG25" t="s">
        <v>614</v>
      </c>
      <c r="CH25">
        <v>42642</v>
      </c>
      <c r="CI25" t="s">
        <v>367</v>
      </c>
      <c r="CJ25" t="s">
        <v>356</v>
      </c>
      <c r="CK25" t="s">
        <v>924</v>
      </c>
      <c r="CL25" t="s">
        <v>366</v>
      </c>
      <c r="CM25" t="s">
        <v>366</v>
      </c>
      <c r="CN25" s="3">
        <v>24.657534246575345</v>
      </c>
      <c r="CO25" t="s">
        <v>356</v>
      </c>
      <c r="CP25" t="s">
        <v>356</v>
      </c>
      <c r="CQ25" t="s">
        <v>356</v>
      </c>
      <c r="CR25" t="s">
        <v>356</v>
      </c>
      <c r="CS25" t="s">
        <v>356</v>
      </c>
      <c r="CT25">
        <v>0</v>
      </c>
      <c r="CU25" t="s">
        <v>356</v>
      </c>
      <c r="CV25" t="s">
        <v>367</v>
      </c>
      <c r="CW25" t="s">
        <v>356</v>
      </c>
      <c r="CX25" s="1">
        <v>44503</v>
      </c>
      <c r="CY25" t="s">
        <v>356</v>
      </c>
      <c r="CZ25" s="1">
        <v>44533</v>
      </c>
      <c r="DA25" s="1">
        <v>44533</v>
      </c>
      <c r="DB25" s="3">
        <v>6.9500000000000006E-2</v>
      </c>
      <c r="DC25" s="3">
        <v>6.9500000000000006E-2</v>
      </c>
      <c r="DD25" t="s">
        <v>356</v>
      </c>
      <c r="DE25" t="s">
        <v>367</v>
      </c>
      <c r="DF25" s="5">
        <v>5.9499999999999997E-2</v>
      </c>
      <c r="DG25" t="s">
        <v>367</v>
      </c>
      <c r="DH25" t="s">
        <v>367</v>
      </c>
      <c r="DI25" s="5">
        <v>3.5499999999999997E-2</v>
      </c>
      <c r="DJ25" t="s">
        <v>356</v>
      </c>
      <c r="DK25" t="s">
        <v>356</v>
      </c>
      <c r="DL25" t="s">
        <v>356</v>
      </c>
      <c r="DM25" t="s">
        <v>356</v>
      </c>
      <c r="DN25" t="s">
        <v>356</v>
      </c>
      <c r="DO25" t="s">
        <v>356</v>
      </c>
      <c r="DP25" t="s">
        <v>356</v>
      </c>
      <c r="DQ25" t="s">
        <v>361</v>
      </c>
      <c r="DR25" t="s">
        <v>925</v>
      </c>
      <c r="DS25">
        <v>6075</v>
      </c>
      <c r="DT25">
        <v>7488.74</v>
      </c>
      <c r="DU25">
        <v>0</v>
      </c>
      <c r="DV25">
        <v>0</v>
      </c>
      <c r="DW25">
        <v>0</v>
      </c>
      <c r="DX25" t="s">
        <v>356</v>
      </c>
      <c r="DY25">
        <v>0</v>
      </c>
      <c r="DZ25">
        <v>0</v>
      </c>
      <c r="EA25" t="s">
        <v>355</v>
      </c>
      <c r="EB25" t="s">
        <v>356</v>
      </c>
      <c r="EC25" t="s">
        <v>356</v>
      </c>
      <c r="ED25" t="s">
        <v>361</v>
      </c>
      <c r="EE25">
        <v>0</v>
      </c>
      <c r="EF25" t="s">
        <v>369</v>
      </c>
      <c r="EG25" t="s">
        <v>356</v>
      </c>
      <c r="EH25" t="s">
        <v>356</v>
      </c>
      <c r="EI25" t="s">
        <v>356</v>
      </c>
      <c r="EJ25" t="s">
        <v>356</v>
      </c>
      <c r="EK25" t="s">
        <v>356</v>
      </c>
      <c r="EL25" t="s">
        <v>356</v>
      </c>
      <c r="EM25" t="s">
        <v>356</v>
      </c>
      <c r="EN25" t="s">
        <v>356</v>
      </c>
      <c r="EO25" t="s">
        <v>361</v>
      </c>
      <c r="EP25" t="s">
        <v>356</v>
      </c>
      <c r="EQ25" t="s">
        <v>356</v>
      </c>
      <c r="ER25" t="s">
        <v>356</v>
      </c>
      <c r="ES25" t="s">
        <v>356</v>
      </c>
      <c r="ET25" t="s">
        <v>356</v>
      </c>
      <c r="EU25" t="s">
        <v>356</v>
      </c>
      <c r="EV25" t="s">
        <v>356</v>
      </c>
      <c r="EW25" t="s">
        <v>356</v>
      </c>
      <c r="EX25" t="s">
        <v>356</v>
      </c>
      <c r="EY25" t="s">
        <v>356</v>
      </c>
      <c r="EZ25" t="s">
        <v>356</v>
      </c>
      <c r="FA25" t="s">
        <v>356</v>
      </c>
      <c r="FB25" t="s">
        <v>356</v>
      </c>
      <c r="FC25" t="s">
        <v>356</v>
      </c>
      <c r="FD25" t="s">
        <v>356</v>
      </c>
      <c r="FE25" t="s">
        <v>356</v>
      </c>
      <c r="FF25" t="s">
        <v>356</v>
      </c>
      <c r="FG25" t="s">
        <v>356</v>
      </c>
      <c r="FH25" t="s">
        <v>356</v>
      </c>
      <c r="FI25" t="s">
        <v>926</v>
      </c>
      <c r="FJ25" t="s">
        <v>356</v>
      </c>
      <c r="FK25" t="s">
        <v>356</v>
      </c>
      <c r="FL25" t="s">
        <v>356</v>
      </c>
      <c r="FM25" t="s">
        <v>356</v>
      </c>
      <c r="FN25" t="s">
        <v>356</v>
      </c>
      <c r="FO25" t="s">
        <v>356</v>
      </c>
      <c r="FP25" t="s">
        <v>356</v>
      </c>
      <c r="FQ25" t="s">
        <v>356</v>
      </c>
      <c r="FR25" t="s">
        <v>356</v>
      </c>
      <c r="FS25" t="s">
        <v>111</v>
      </c>
      <c r="FT25" t="s">
        <v>0</v>
      </c>
      <c r="FU25" t="s">
        <v>3</v>
      </c>
      <c r="FV25" t="s">
        <v>112</v>
      </c>
      <c r="FW25" t="s">
        <v>0</v>
      </c>
      <c r="FX25" t="s">
        <v>356</v>
      </c>
      <c r="FY25" t="s">
        <v>112</v>
      </c>
    </row>
    <row r="26" spans="1:181" x14ac:dyDescent="0.2">
      <c r="A26">
        <v>27</v>
      </c>
      <c r="B26">
        <v>125023</v>
      </c>
      <c r="C26">
        <v>125023</v>
      </c>
      <c r="D26">
        <v>125023</v>
      </c>
      <c r="E26">
        <v>125023</v>
      </c>
      <c r="F26" s="1">
        <v>44530</v>
      </c>
      <c r="G26" s="1">
        <v>43427</v>
      </c>
      <c r="H26" t="s">
        <v>356</v>
      </c>
      <c r="I26" t="s">
        <v>356</v>
      </c>
      <c r="J26" t="s">
        <v>356</v>
      </c>
      <c r="K26" t="s">
        <v>356</v>
      </c>
      <c r="L26" t="s">
        <v>916</v>
      </c>
      <c r="M26" t="s">
        <v>359</v>
      </c>
      <c r="N26" t="s">
        <v>356</v>
      </c>
      <c r="O26" s="1">
        <v>42726</v>
      </c>
      <c r="P26" s="1">
        <v>42726</v>
      </c>
      <c r="Q26" s="1">
        <v>51857</v>
      </c>
      <c r="R26" s="1">
        <v>51857</v>
      </c>
      <c r="S26">
        <v>300</v>
      </c>
      <c r="T26" t="s">
        <v>356</v>
      </c>
      <c r="U26" t="s">
        <v>356</v>
      </c>
      <c r="V26" t="s">
        <v>363</v>
      </c>
      <c r="W26">
        <v>0</v>
      </c>
      <c r="X26">
        <v>500000</v>
      </c>
      <c r="Y26">
        <v>177289.01</v>
      </c>
      <c r="Z26" t="s">
        <v>917</v>
      </c>
      <c r="AA26">
        <v>0</v>
      </c>
      <c r="AB26" t="s">
        <v>918</v>
      </c>
      <c r="AC26">
        <v>43427</v>
      </c>
      <c r="AD26" t="s">
        <v>367</v>
      </c>
      <c r="AE26" t="s">
        <v>919</v>
      </c>
      <c r="AF26" t="s">
        <v>367</v>
      </c>
      <c r="AG26" t="s">
        <v>367</v>
      </c>
      <c r="AH26" t="s">
        <v>356</v>
      </c>
      <c r="AI26" t="s">
        <v>367</v>
      </c>
      <c r="AJ26" t="s">
        <v>356</v>
      </c>
      <c r="AK26" t="s">
        <v>367</v>
      </c>
      <c r="AL26" t="s">
        <v>356</v>
      </c>
      <c r="AM26" t="s">
        <v>356</v>
      </c>
      <c r="AN26" t="s">
        <v>356</v>
      </c>
      <c r="AO26" t="s">
        <v>357</v>
      </c>
      <c r="AP26" t="s">
        <v>357</v>
      </c>
      <c r="AQ26" t="s">
        <v>361</v>
      </c>
      <c r="AR26" t="s">
        <v>356</v>
      </c>
      <c r="AS26" t="s">
        <v>361</v>
      </c>
      <c r="AT26" t="s">
        <v>356</v>
      </c>
      <c r="AU26" t="s">
        <v>920</v>
      </c>
      <c r="AV26" t="s">
        <v>361</v>
      </c>
      <c r="AW26" t="s">
        <v>357</v>
      </c>
      <c r="AX26" t="s">
        <v>357</v>
      </c>
      <c r="AY26" t="s">
        <v>357</v>
      </c>
      <c r="AZ26" t="s">
        <v>356</v>
      </c>
      <c r="BA26" t="s">
        <v>361</v>
      </c>
      <c r="BB26" t="s">
        <v>917</v>
      </c>
      <c r="BC26" t="s">
        <v>367</v>
      </c>
      <c r="BD26" t="s">
        <v>356</v>
      </c>
      <c r="BE26" t="s">
        <v>356</v>
      </c>
      <c r="BF26" t="s">
        <v>367</v>
      </c>
      <c r="BG26" t="s">
        <v>356</v>
      </c>
      <c r="BH26" t="s">
        <v>356</v>
      </c>
      <c r="BI26" t="s">
        <v>356</v>
      </c>
      <c r="BJ26" t="s">
        <v>356</v>
      </c>
      <c r="BK26" t="s">
        <v>361</v>
      </c>
      <c r="BL26" t="s">
        <v>356</v>
      </c>
      <c r="BM26" t="s">
        <v>921</v>
      </c>
      <c r="BN26" t="s">
        <v>356</v>
      </c>
      <c r="BO26" t="s">
        <v>356</v>
      </c>
      <c r="BP26" t="s">
        <v>363</v>
      </c>
      <c r="BQ26" t="s">
        <v>361</v>
      </c>
      <c r="BR26" t="s">
        <v>922</v>
      </c>
      <c r="BS26" t="s">
        <v>923</v>
      </c>
      <c r="BT26" t="s">
        <v>923</v>
      </c>
      <c r="BU26" s="3">
        <v>1.42</v>
      </c>
      <c r="BV26" s="3">
        <v>1.42</v>
      </c>
      <c r="BW26" s="3">
        <v>0.24390243902439024</v>
      </c>
      <c r="BX26" s="3">
        <v>0</v>
      </c>
      <c r="BY26">
        <v>2.0499999999999998</v>
      </c>
      <c r="BZ26">
        <v>2.0499999999999998</v>
      </c>
      <c r="CA26" t="s">
        <v>922</v>
      </c>
      <c r="CB26">
        <v>1</v>
      </c>
      <c r="CC26">
        <v>1</v>
      </c>
      <c r="CD26">
        <v>26</v>
      </c>
      <c r="CE26">
        <v>2050000</v>
      </c>
      <c r="CF26" t="s">
        <v>363</v>
      </c>
      <c r="CG26" t="s">
        <v>614</v>
      </c>
      <c r="CH26">
        <v>42642</v>
      </c>
      <c r="CI26" t="s">
        <v>367</v>
      </c>
      <c r="CJ26" t="s">
        <v>356</v>
      </c>
      <c r="CK26" t="s">
        <v>924</v>
      </c>
      <c r="CL26" t="s">
        <v>366</v>
      </c>
      <c r="CM26" t="s">
        <v>366</v>
      </c>
      <c r="CN26" s="3">
        <v>23.046575342465754</v>
      </c>
      <c r="CO26" t="s">
        <v>356</v>
      </c>
      <c r="CP26" t="s">
        <v>356</v>
      </c>
      <c r="CQ26" t="s">
        <v>356</v>
      </c>
      <c r="CR26" t="s">
        <v>356</v>
      </c>
      <c r="CS26" t="s">
        <v>356</v>
      </c>
      <c r="CT26">
        <v>152110.20000000001</v>
      </c>
      <c r="CU26" t="s">
        <v>356</v>
      </c>
      <c r="CV26" t="s">
        <v>367</v>
      </c>
      <c r="CW26" t="s">
        <v>356</v>
      </c>
      <c r="CX26" s="1">
        <v>44522</v>
      </c>
      <c r="CY26" t="s">
        <v>356</v>
      </c>
      <c r="CZ26" s="1">
        <v>44552</v>
      </c>
      <c r="DA26" s="1">
        <v>44552</v>
      </c>
      <c r="DB26" s="3">
        <v>7.1999999999999995E-2</v>
      </c>
      <c r="DC26" s="3">
        <v>7.1999999999999995E-2</v>
      </c>
      <c r="DD26" t="s">
        <v>356</v>
      </c>
      <c r="DE26" t="s">
        <v>367</v>
      </c>
      <c r="DF26" s="5">
        <v>6.2E-2</v>
      </c>
      <c r="DG26" t="s">
        <v>367</v>
      </c>
      <c r="DH26" t="s">
        <v>367</v>
      </c>
      <c r="DI26" s="5">
        <v>3.7999999999999999E-2</v>
      </c>
      <c r="DJ26" t="s">
        <v>356</v>
      </c>
      <c r="DK26" t="s">
        <v>356</v>
      </c>
      <c r="DL26" t="s">
        <v>356</v>
      </c>
      <c r="DM26" t="s">
        <v>356</v>
      </c>
      <c r="DN26" t="s">
        <v>356</v>
      </c>
      <c r="DO26" t="s">
        <v>356</v>
      </c>
      <c r="DP26" t="s">
        <v>356</v>
      </c>
      <c r="DQ26" t="s">
        <v>361</v>
      </c>
      <c r="DR26" t="s">
        <v>925</v>
      </c>
      <c r="DS26">
        <v>4126.5600000000004</v>
      </c>
      <c r="DT26">
        <v>0</v>
      </c>
      <c r="DU26">
        <v>0</v>
      </c>
      <c r="DV26">
        <v>0</v>
      </c>
      <c r="DW26">
        <v>0</v>
      </c>
      <c r="DX26" t="s">
        <v>356</v>
      </c>
      <c r="DY26">
        <v>0</v>
      </c>
      <c r="DZ26">
        <v>0</v>
      </c>
      <c r="EA26" t="s">
        <v>355</v>
      </c>
      <c r="EB26" t="s">
        <v>356</v>
      </c>
      <c r="EC26" t="s">
        <v>356</v>
      </c>
      <c r="ED26" t="s">
        <v>361</v>
      </c>
      <c r="EE26">
        <v>0</v>
      </c>
      <c r="EF26" t="s">
        <v>369</v>
      </c>
      <c r="EG26" t="s">
        <v>356</v>
      </c>
      <c r="EH26" t="s">
        <v>356</v>
      </c>
      <c r="EI26" t="s">
        <v>356</v>
      </c>
      <c r="EJ26" t="s">
        <v>356</v>
      </c>
      <c r="EK26" t="s">
        <v>356</v>
      </c>
      <c r="EL26" t="s">
        <v>356</v>
      </c>
      <c r="EM26" t="s">
        <v>356</v>
      </c>
      <c r="EN26" t="s">
        <v>356</v>
      </c>
      <c r="EO26" t="s">
        <v>361</v>
      </c>
      <c r="EP26" t="s">
        <v>356</v>
      </c>
      <c r="EQ26" t="s">
        <v>356</v>
      </c>
      <c r="ER26" t="s">
        <v>356</v>
      </c>
      <c r="ES26" t="s">
        <v>356</v>
      </c>
      <c r="ET26" t="s">
        <v>356</v>
      </c>
      <c r="EU26" t="s">
        <v>356</v>
      </c>
      <c r="EV26" t="s">
        <v>356</v>
      </c>
      <c r="EW26" t="s">
        <v>356</v>
      </c>
      <c r="EX26" t="s">
        <v>356</v>
      </c>
      <c r="EY26" t="s">
        <v>356</v>
      </c>
      <c r="EZ26" t="s">
        <v>356</v>
      </c>
      <c r="FA26" t="s">
        <v>356</v>
      </c>
      <c r="FB26" t="s">
        <v>356</v>
      </c>
      <c r="FC26" t="s">
        <v>356</v>
      </c>
      <c r="FD26" t="s">
        <v>356</v>
      </c>
      <c r="FE26" t="s">
        <v>356</v>
      </c>
      <c r="FF26" t="s">
        <v>356</v>
      </c>
      <c r="FG26" t="s">
        <v>356</v>
      </c>
      <c r="FH26" t="s">
        <v>356</v>
      </c>
      <c r="FI26" t="s">
        <v>926</v>
      </c>
      <c r="FJ26" t="s">
        <v>356</v>
      </c>
      <c r="FK26" t="s">
        <v>356</v>
      </c>
      <c r="FL26" t="s">
        <v>356</v>
      </c>
      <c r="FM26" t="s">
        <v>356</v>
      </c>
      <c r="FN26" t="s">
        <v>356</v>
      </c>
      <c r="FO26" t="s">
        <v>356</v>
      </c>
      <c r="FP26" t="s">
        <v>356</v>
      </c>
      <c r="FQ26" t="s">
        <v>356</v>
      </c>
      <c r="FR26" t="s">
        <v>356</v>
      </c>
      <c r="FS26" t="s">
        <v>111</v>
      </c>
      <c r="FT26" t="s">
        <v>0</v>
      </c>
      <c r="FU26" t="s">
        <v>3</v>
      </c>
      <c r="FV26" t="s">
        <v>112</v>
      </c>
      <c r="FW26" t="s">
        <v>0</v>
      </c>
      <c r="FX26" t="s">
        <v>356</v>
      </c>
      <c r="FY26" t="s">
        <v>112</v>
      </c>
    </row>
    <row r="27" spans="1:181" x14ac:dyDescent="0.2">
      <c r="A27">
        <v>28</v>
      </c>
      <c r="B27">
        <v>125052</v>
      </c>
      <c r="C27">
        <v>125052</v>
      </c>
      <c r="D27">
        <v>125052</v>
      </c>
      <c r="E27">
        <v>125052</v>
      </c>
      <c r="F27" s="1">
        <v>44530</v>
      </c>
      <c r="G27" s="1">
        <v>43427</v>
      </c>
      <c r="H27" t="s">
        <v>356</v>
      </c>
      <c r="I27" t="s">
        <v>356</v>
      </c>
      <c r="J27" t="s">
        <v>356</v>
      </c>
      <c r="K27" t="s">
        <v>356</v>
      </c>
      <c r="L27" t="s">
        <v>916</v>
      </c>
      <c r="M27" t="s">
        <v>359</v>
      </c>
      <c r="N27" t="s">
        <v>356</v>
      </c>
      <c r="O27" s="1">
        <v>42726</v>
      </c>
      <c r="P27" s="1">
        <v>42726</v>
      </c>
      <c r="Q27" s="1">
        <v>51857</v>
      </c>
      <c r="R27" s="1">
        <v>51857</v>
      </c>
      <c r="S27">
        <v>300</v>
      </c>
      <c r="T27" t="s">
        <v>356</v>
      </c>
      <c r="U27" t="s">
        <v>356</v>
      </c>
      <c r="V27" t="s">
        <v>363</v>
      </c>
      <c r="W27">
        <v>405000</v>
      </c>
      <c r="X27">
        <v>405000</v>
      </c>
      <c r="Y27">
        <v>405000</v>
      </c>
      <c r="Z27" t="s">
        <v>917</v>
      </c>
      <c r="AA27">
        <v>405000</v>
      </c>
      <c r="AB27" t="s">
        <v>918</v>
      </c>
      <c r="AC27">
        <v>43427</v>
      </c>
      <c r="AD27" t="s">
        <v>927</v>
      </c>
      <c r="AE27" t="s">
        <v>919</v>
      </c>
      <c r="AF27" t="s">
        <v>367</v>
      </c>
      <c r="AG27" t="s">
        <v>367</v>
      </c>
      <c r="AH27" t="s">
        <v>356</v>
      </c>
      <c r="AI27" t="s">
        <v>367</v>
      </c>
      <c r="AJ27" t="s">
        <v>356</v>
      </c>
      <c r="AK27" t="s">
        <v>367</v>
      </c>
      <c r="AL27" t="s">
        <v>356</v>
      </c>
      <c r="AM27" t="s">
        <v>356</v>
      </c>
      <c r="AN27" t="s">
        <v>356</v>
      </c>
      <c r="AO27" t="s">
        <v>357</v>
      </c>
      <c r="AP27" t="s">
        <v>357</v>
      </c>
      <c r="AQ27" t="s">
        <v>361</v>
      </c>
      <c r="AR27" t="s">
        <v>356</v>
      </c>
      <c r="AS27" t="s">
        <v>361</v>
      </c>
      <c r="AT27" t="s">
        <v>356</v>
      </c>
      <c r="AU27" t="s">
        <v>920</v>
      </c>
      <c r="AV27" t="s">
        <v>361</v>
      </c>
      <c r="AW27" t="s">
        <v>357</v>
      </c>
      <c r="AX27" t="s">
        <v>357</v>
      </c>
      <c r="AY27" t="s">
        <v>357</v>
      </c>
      <c r="AZ27" t="s">
        <v>356</v>
      </c>
      <c r="BA27" t="s">
        <v>361</v>
      </c>
      <c r="BB27" t="s">
        <v>917</v>
      </c>
      <c r="BC27" t="s">
        <v>367</v>
      </c>
      <c r="BD27" t="s">
        <v>356</v>
      </c>
      <c r="BE27" t="s">
        <v>356</v>
      </c>
      <c r="BF27" t="s">
        <v>367</v>
      </c>
      <c r="BG27" t="s">
        <v>356</v>
      </c>
      <c r="BH27" t="s">
        <v>356</v>
      </c>
      <c r="BI27" t="s">
        <v>356</v>
      </c>
      <c r="BJ27" t="s">
        <v>356</v>
      </c>
      <c r="BK27" t="s">
        <v>361</v>
      </c>
      <c r="BL27" t="s">
        <v>356</v>
      </c>
      <c r="BM27" t="s">
        <v>921</v>
      </c>
      <c r="BN27" t="s">
        <v>356</v>
      </c>
      <c r="BO27" t="s">
        <v>356</v>
      </c>
      <c r="BP27" t="s">
        <v>363</v>
      </c>
      <c r="BQ27" t="s">
        <v>361</v>
      </c>
      <c r="BR27" t="s">
        <v>922</v>
      </c>
      <c r="BS27" t="s">
        <v>923</v>
      </c>
      <c r="BT27" t="s">
        <v>923</v>
      </c>
      <c r="BU27" s="3">
        <v>1.2</v>
      </c>
      <c r="BV27" s="3">
        <v>1.2</v>
      </c>
      <c r="BW27" s="3">
        <v>0.36666666666666664</v>
      </c>
      <c r="BX27" s="3">
        <v>0.32919999999999999</v>
      </c>
      <c r="BY27">
        <v>1.71</v>
      </c>
      <c r="BZ27">
        <v>1.71</v>
      </c>
      <c r="CA27" t="s">
        <v>922</v>
      </c>
      <c r="CB27">
        <v>1</v>
      </c>
      <c r="CC27">
        <v>1</v>
      </c>
      <c r="CD27">
        <v>27</v>
      </c>
      <c r="CE27">
        <v>1500000</v>
      </c>
      <c r="CF27" t="s">
        <v>363</v>
      </c>
      <c r="CG27" t="s">
        <v>614</v>
      </c>
      <c r="CH27">
        <v>42690</v>
      </c>
      <c r="CI27" t="s">
        <v>367</v>
      </c>
      <c r="CJ27" t="s">
        <v>356</v>
      </c>
      <c r="CK27" t="s">
        <v>924</v>
      </c>
      <c r="CL27" t="s">
        <v>366</v>
      </c>
      <c r="CM27" t="s">
        <v>366</v>
      </c>
      <c r="CN27" s="3">
        <v>23.046575342465754</v>
      </c>
      <c r="CO27" t="s">
        <v>356</v>
      </c>
      <c r="CP27" t="s">
        <v>356</v>
      </c>
      <c r="CQ27" t="s">
        <v>356</v>
      </c>
      <c r="CR27" t="s">
        <v>356</v>
      </c>
      <c r="CS27" t="s">
        <v>356</v>
      </c>
      <c r="CT27">
        <v>0</v>
      </c>
      <c r="CU27" t="s">
        <v>356</v>
      </c>
      <c r="CV27" t="s">
        <v>367</v>
      </c>
      <c r="CW27" t="s">
        <v>356</v>
      </c>
      <c r="CX27" s="1">
        <v>44522</v>
      </c>
      <c r="CY27" t="s">
        <v>356</v>
      </c>
      <c r="CZ27" s="1">
        <v>44552</v>
      </c>
      <c r="DA27" s="1">
        <v>44552</v>
      </c>
      <c r="DB27" s="3">
        <v>5.9499999999999997E-2</v>
      </c>
      <c r="DC27" s="3">
        <v>5.9499999999999997E-2</v>
      </c>
      <c r="DD27" t="s">
        <v>356</v>
      </c>
      <c r="DE27" t="s">
        <v>367</v>
      </c>
      <c r="DF27" s="5">
        <v>4.7E-2</v>
      </c>
      <c r="DG27" t="s">
        <v>367</v>
      </c>
      <c r="DH27" t="s">
        <v>367</v>
      </c>
      <c r="DI27" s="5">
        <v>2.5499999999999998E-2</v>
      </c>
      <c r="DJ27" t="s">
        <v>356</v>
      </c>
      <c r="DK27" t="s">
        <v>356</v>
      </c>
      <c r="DL27" t="s">
        <v>356</v>
      </c>
      <c r="DM27" t="s">
        <v>356</v>
      </c>
      <c r="DN27" t="s">
        <v>356</v>
      </c>
      <c r="DO27" t="s">
        <v>356</v>
      </c>
      <c r="DP27" t="s">
        <v>356</v>
      </c>
      <c r="DQ27" t="s">
        <v>361</v>
      </c>
      <c r="DR27" t="s">
        <v>925</v>
      </c>
      <c r="DS27">
        <v>348.78</v>
      </c>
      <c r="DT27">
        <v>1586.25</v>
      </c>
      <c r="DU27">
        <v>0</v>
      </c>
      <c r="DV27">
        <v>0</v>
      </c>
      <c r="DW27">
        <v>0</v>
      </c>
      <c r="DX27" t="s">
        <v>356</v>
      </c>
      <c r="DY27">
        <v>0</v>
      </c>
      <c r="DZ27">
        <v>0</v>
      </c>
      <c r="EA27" t="s">
        <v>355</v>
      </c>
      <c r="EB27" t="s">
        <v>356</v>
      </c>
      <c r="EC27" t="s">
        <v>356</v>
      </c>
      <c r="ED27" t="s">
        <v>361</v>
      </c>
      <c r="EE27">
        <v>0</v>
      </c>
      <c r="EF27" t="s">
        <v>369</v>
      </c>
      <c r="EG27" t="s">
        <v>356</v>
      </c>
      <c r="EH27" t="s">
        <v>356</v>
      </c>
      <c r="EI27" t="s">
        <v>356</v>
      </c>
      <c r="EJ27" t="s">
        <v>356</v>
      </c>
      <c r="EK27" t="s">
        <v>356</v>
      </c>
      <c r="EL27" t="s">
        <v>356</v>
      </c>
      <c r="EM27" t="s">
        <v>356</v>
      </c>
      <c r="EN27" t="s">
        <v>356</v>
      </c>
      <c r="EO27" t="s">
        <v>361</v>
      </c>
      <c r="EP27" t="s">
        <v>356</v>
      </c>
      <c r="EQ27" t="s">
        <v>356</v>
      </c>
      <c r="ER27" t="s">
        <v>356</v>
      </c>
      <c r="ES27" t="s">
        <v>356</v>
      </c>
      <c r="ET27" t="s">
        <v>356</v>
      </c>
      <c r="EU27" t="s">
        <v>356</v>
      </c>
      <c r="EV27" t="s">
        <v>356</v>
      </c>
      <c r="EW27" t="s">
        <v>356</v>
      </c>
      <c r="EX27" t="s">
        <v>356</v>
      </c>
      <c r="EY27" t="s">
        <v>356</v>
      </c>
      <c r="EZ27" t="s">
        <v>356</v>
      </c>
      <c r="FA27" t="s">
        <v>356</v>
      </c>
      <c r="FB27" t="s">
        <v>356</v>
      </c>
      <c r="FC27" t="s">
        <v>356</v>
      </c>
      <c r="FD27" t="s">
        <v>356</v>
      </c>
      <c r="FE27" t="s">
        <v>356</v>
      </c>
      <c r="FF27" t="s">
        <v>356</v>
      </c>
      <c r="FG27" t="s">
        <v>356</v>
      </c>
      <c r="FH27" t="s">
        <v>356</v>
      </c>
      <c r="FI27" t="s">
        <v>926</v>
      </c>
      <c r="FJ27" t="s">
        <v>356</v>
      </c>
      <c r="FK27" t="s">
        <v>356</v>
      </c>
      <c r="FL27" t="s">
        <v>356</v>
      </c>
      <c r="FM27" t="s">
        <v>356</v>
      </c>
      <c r="FN27" t="s">
        <v>356</v>
      </c>
      <c r="FO27" t="s">
        <v>356</v>
      </c>
      <c r="FP27" t="s">
        <v>356</v>
      </c>
      <c r="FQ27" t="s">
        <v>356</v>
      </c>
      <c r="FR27" t="s">
        <v>356</v>
      </c>
      <c r="FS27" t="s">
        <v>111</v>
      </c>
      <c r="FT27" t="s">
        <v>0</v>
      </c>
      <c r="FU27" t="s">
        <v>3</v>
      </c>
      <c r="FV27" t="s">
        <v>112</v>
      </c>
      <c r="FW27" t="s">
        <v>0</v>
      </c>
      <c r="FX27" t="s">
        <v>356</v>
      </c>
      <c r="FY27" t="s">
        <v>112</v>
      </c>
    </row>
    <row r="28" spans="1:181" x14ac:dyDescent="0.2">
      <c r="A28">
        <v>29</v>
      </c>
      <c r="B28">
        <v>125098</v>
      </c>
      <c r="C28">
        <v>125098</v>
      </c>
      <c r="D28">
        <v>125098</v>
      </c>
      <c r="E28">
        <v>125098</v>
      </c>
      <c r="F28" s="1">
        <v>44530</v>
      </c>
      <c r="G28" s="1">
        <v>43427</v>
      </c>
      <c r="H28" t="s">
        <v>356</v>
      </c>
      <c r="I28" t="s">
        <v>356</v>
      </c>
      <c r="J28" t="s">
        <v>356</v>
      </c>
      <c r="K28" t="s">
        <v>356</v>
      </c>
      <c r="L28" t="s">
        <v>916</v>
      </c>
      <c r="M28" t="s">
        <v>359</v>
      </c>
      <c r="N28" t="s">
        <v>356</v>
      </c>
      <c r="O28" s="1">
        <v>42773</v>
      </c>
      <c r="P28" s="1">
        <v>42773</v>
      </c>
      <c r="Q28" s="1">
        <v>51904</v>
      </c>
      <c r="R28" s="1">
        <v>51904</v>
      </c>
      <c r="S28">
        <v>300</v>
      </c>
      <c r="T28" t="s">
        <v>356</v>
      </c>
      <c r="U28" t="s">
        <v>356</v>
      </c>
      <c r="V28" t="s">
        <v>363</v>
      </c>
      <c r="W28">
        <v>529785.25</v>
      </c>
      <c r="X28">
        <v>555000</v>
      </c>
      <c r="Y28">
        <v>541859.56000000006</v>
      </c>
      <c r="Z28" t="s">
        <v>917</v>
      </c>
      <c r="AA28">
        <v>529785.25</v>
      </c>
      <c r="AB28" t="s">
        <v>918</v>
      </c>
      <c r="AC28">
        <v>43427</v>
      </c>
      <c r="AD28" t="s">
        <v>367</v>
      </c>
      <c r="AE28" t="s">
        <v>919</v>
      </c>
      <c r="AF28" t="s">
        <v>367</v>
      </c>
      <c r="AG28" t="s">
        <v>367</v>
      </c>
      <c r="AH28" t="s">
        <v>356</v>
      </c>
      <c r="AI28" t="s">
        <v>367</v>
      </c>
      <c r="AJ28" t="s">
        <v>356</v>
      </c>
      <c r="AK28" t="s">
        <v>367</v>
      </c>
      <c r="AL28" t="s">
        <v>356</v>
      </c>
      <c r="AM28" t="s">
        <v>356</v>
      </c>
      <c r="AN28" t="s">
        <v>356</v>
      </c>
      <c r="AO28" t="s">
        <v>357</v>
      </c>
      <c r="AP28" t="s">
        <v>357</v>
      </c>
      <c r="AQ28" t="s">
        <v>361</v>
      </c>
      <c r="AR28" t="s">
        <v>356</v>
      </c>
      <c r="AS28" t="s">
        <v>361</v>
      </c>
      <c r="AT28" t="s">
        <v>356</v>
      </c>
      <c r="AU28" t="s">
        <v>920</v>
      </c>
      <c r="AV28" t="s">
        <v>361</v>
      </c>
      <c r="AW28" t="s">
        <v>357</v>
      </c>
      <c r="AX28" t="s">
        <v>357</v>
      </c>
      <c r="AY28" t="s">
        <v>357</v>
      </c>
      <c r="AZ28" t="s">
        <v>356</v>
      </c>
      <c r="BA28" t="s">
        <v>361</v>
      </c>
      <c r="BB28" t="s">
        <v>917</v>
      </c>
      <c r="BC28" t="s">
        <v>367</v>
      </c>
      <c r="BD28" t="s">
        <v>356</v>
      </c>
      <c r="BE28" t="s">
        <v>356</v>
      </c>
      <c r="BF28" t="s">
        <v>367</v>
      </c>
      <c r="BG28" t="s">
        <v>356</v>
      </c>
      <c r="BH28" t="s">
        <v>356</v>
      </c>
      <c r="BI28" t="s">
        <v>356</v>
      </c>
      <c r="BJ28" t="s">
        <v>356</v>
      </c>
      <c r="BK28" t="s">
        <v>361</v>
      </c>
      <c r="BL28" t="s">
        <v>356</v>
      </c>
      <c r="BM28" t="s">
        <v>921</v>
      </c>
      <c r="BN28" t="s">
        <v>356</v>
      </c>
      <c r="BO28" t="s">
        <v>356</v>
      </c>
      <c r="BP28" t="s">
        <v>363</v>
      </c>
      <c r="BQ28" t="s">
        <v>361</v>
      </c>
      <c r="BR28" t="s">
        <v>922</v>
      </c>
      <c r="BS28" t="s">
        <v>923</v>
      </c>
      <c r="BT28" t="s">
        <v>923</v>
      </c>
      <c r="BU28" s="3">
        <v>1.22</v>
      </c>
      <c r="BV28" s="3">
        <v>1.22</v>
      </c>
      <c r="BW28" s="3">
        <v>0.75</v>
      </c>
      <c r="BX28" s="3">
        <v>0.71589999999999998</v>
      </c>
      <c r="BY28">
        <v>1.71</v>
      </c>
      <c r="BZ28">
        <v>1.71</v>
      </c>
      <c r="CA28" t="s">
        <v>922</v>
      </c>
      <c r="CB28">
        <v>1</v>
      </c>
      <c r="CC28">
        <v>1</v>
      </c>
      <c r="CD28">
        <v>28</v>
      </c>
      <c r="CE28">
        <v>740000</v>
      </c>
      <c r="CF28" t="s">
        <v>363</v>
      </c>
      <c r="CG28" t="s">
        <v>614</v>
      </c>
      <c r="CH28">
        <v>42699</v>
      </c>
      <c r="CI28" t="s">
        <v>367</v>
      </c>
      <c r="CJ28" t="s">
        <v>356</v>
      </c>
      <c r="CK28" t="s">
        <v>924</v>
      </c>
      <c r="CL28" t="s">
        <v>366</v>
      </c>
      <c r="CM28" t="s">
        <v>366</v>
      </c>
      <c r="CN28" s="3">
        <v>21.5013698630137</v>
      </c>
      <c r="CO28" t="s">
        <v>356</v>
      </c>
      <c r="CP28" t="s">
        <v>356</v>
      </c>
      <c r="CQ28" t="s">
        <v>356</v>
      </c>
      <c r="CR28" t="s">
        <v>356</v>
      </c>
      <c r="CS28" t="s">
        <v>356</v>
      </c>
      <c r="CT28">
        <v>0</v>
      </c>
      <c r="CU28" t="s">
        <v>356</v>
      </c>
      <c r="CV28" t="s">
        <v>367</v>
      </c>
      <c r="CW28" t="s">
        <v>356</v>
      </c>
      <c r="CX28" s="1">
        <v>44515</v>
      </c>
      <c r="CY28" t="s">
        <v>356</v>
      </c>
      <c r="CZ28" s="1">
        <v>44545</v>
      </c>
      <c r="DA28" s="1">
        <v>44545</v>
      </c>
      <c r="DB28" s="3">
        <v>7.1999999999999995E-2</v>
      </c>
      <c r="DC28" s="3">
        <v>7.1999999999999995E-2</v>
      </c>
      <c r="DD28" t="s">
        <v>356</v>
      </c>
      <c r="DE28" t="s">
        <v>367</v>
      </c>
      <c r="DF28" s="5">
        <v>6.2E-2</v>
      </c>
      <c r="DG28" t="s">
        <v>367</v>
      </c>
      <c r="DH28" t="s">
        <v>367</v>
      </c>
      <c r="DI28" s="5">
        <v>3.5499999999999997E-2</v>
      </c>
      <c r="DJ28" t="s">
        <v>356</v>
      </c>
      <c r="DK28" t="s">
        <v>356</v>
      </c>
      <c r="DL28" t="s">
        <v>356</v>
      </c>
      <c r="DM28" t="s">
        <v>356</v>
      </c>
      <c r="DN28" t="s">
        <v>356</v>
      </c>
      <c r="DO28" t="s">
        <v>356</v>
      </c>
      <c r="DP28" t="s">
        <v>356</v>
      </c>
      <c r="DQ28" t="s">
        <v>361</v>
      </c>
      <c r="DR28" t="s">
        <v>925</v>
      </c>
      <c r="DS28">
        <v>8100</v>
      </c>
      <c r="DT28">
        <v>3839.56</v>
      </c>
      <c r="DU28">
        <v>0</v>
      </c>
      <c r="DV28">
        <v>0</v>
      </c>
      <c r="DW28">
        <v>0</v>
      </c>
      <c r="DX28" t="s">
        <v>356</v>
      </c>
      <c r="DY28">
        <v>0</v>
      </c>
      <c r="DZ28">
        <v>0</v>
      </c>
      <c r="EA28" t="s">
        <v>355</v>
      </c>
      <c r="EB28" t="s">
        <v>356</v>
      </c>
      <c r="EC28" t="s">
        <v>356</v>
      </c>
      <c r="ED28" t="s">
        <v>361</v>
      </c>
      <c r="EE28">
        <v>0</v>
      </c>
      <c r="EF28" t="s">
        <v>369</v>
      </c>
      <c r="EG28" t="s">
        <v>356</v>
      </c>
      <c r="EH28" t="s">
        <v>356</v>
      </c>
      <c r="EI28" t="s">
        <v>356</v>
      </c>
      <c r="EJ28" t="s">
        <v>356</v>
      </c>
      <c r="EK28" t="s">
        <v>356</v>
      </c>
      <c r="EL28" t="s">
        <v>356</v>
      </c>
      <c r="EM28" t="s">
        <v>356</v>
      </c>
      <c r="EN28" t="s">
        <v>356</v>
      </c>
      <c r="EO28" t="s">
        <v>361</v>
      </c>
      <c r="EP28" t="s">
        <v>356</v>
      </c>
      <c r="EQ28" t="s">
        <v>356</v>
      </c>
      <c r="ER28" t="s">
        <v>356</v>
      </c>
      <c r="ES28" t="s">
        <v>356</v>
      </c>
      <c r="ET28" t="s">
        <v>356</v>
      </c>
      <c r="EU28" t="s">
        <v>356</v>
      </c>
      <c r="EV28" t="s">
        <v>356</v>
      </c>
      <c r="EW28" t="s">
        <v>356</v>
      </c>
      <c r="EX28" t="s">
        <v>356</v>
      </c>
      <c r="EY28" t="s">
        <v>356</v>
      </c>
      <c r="EZ28" t="s">
        <v>356</v>
      </c>
      <c r="FA28" t="s">
        <v>356</v>
      </c>
      <c r="FB28" t="s">
        <v>356</v>
      </c>
      <c r="FC28" t="s">
        <v>356</v>
      </c>
      <c r="FD28" t="s">
        <v>356</v>
      </c>
      <c r="FE28" t="s">
        <v>356</v>
      </c>
      <c r="FF28" t="s">
        <v>356</v>
      </c>
      <c r="FG28" t="s">
        <v>356</v>
      </c>
      <c r="FH28" t="s">
        <v>356</v>
      </c>
      <c r="FI28" t="s">
        <v>926</v>
      </c>
      <c r="FJ28" t="s">
        <v>356</v>
      </c>
      <c r="FK28" t="s">
        <v>356</v>
      </c>
      <c r="FL28" t="s">
        <v>356</v>
      </c>
      <c r="FM28" t="s">
        <v>356</v>
      </c>
      <c r="FN28" t="s">
        <v>356</v>
      </c>
      <c r="FO28" t="s">
        <v>356</v>
      </c>
      <c r="FP28" t="s">
        <v>356</v>
      </c>
      <c r="FQ28" t="s">
        <v>356</v>
      </c>
      <c r="FR28" t="s">
        <v>356</v>
      </c>
      <c r="FS28" t="s">
        <v>111</v>
      </c>
      <c r="FT28" t="s">
        <v>0</v>
      </c>
      <c r="FU28" t="s">
        <v>3</v>
      </c>
      <c r="FV28" t="s">
        <v>112</v>
      </c>
      <c r="FW28" t="s">
        <v>0</v>
      </c>
      <c r="FX28" t="s">
        <v>356</v>
      </c>
      <c r="FY28" t="s">
        <v>112</v>
      </c>
    </row>
    <row r="29" spans="1:181" x14ac:dyDescent="0.2">
      <c r="A29">
        <v>30</v>
      </c>
      <c r="B29">
        <v>125142</v>
      </c>
      <c r="C29">
        <v>125142</v>
      </c>
      <c r="D29">
        <v>125005</v>
      </c>
      <c r="E29">
        <v>125005</v>
      </c>
      <c r="F29" s="1">
        <v>44530</v>
      </c>
      <c r="G29" s="1">
        <v>43427</v>
      </c>
      <c r="H29" t="s">
        <v>356</v>
      </c>
      <c r="I29" t="s">
        <v>356</v>
      </c>
      <c r="J29" t="s">
        <v>356</v>
      </c>
      <c r="K29" t="s">
        <v>356</v>
      </c>
      <c r="L29" t="s">
        <v>916</v>
      </c>
      <c r="M29" t="s">
        <v>359</v>
      </c>
      <c r="N29" t="s">
        <v>356</v>
      </c>
      <c r="O29" s="1">
        <v>42712</v>
      </c>
      <c r="P29" s="1">
        <v>42712</v>
      </c>
      <c r="Q29" s="1">
        <v>48190</v>
      </c>
      <c r="R29" s="1">
        <v>48190</v>
      </c>
      <c r="S29">
        <v>180</v>
      </c>
      <c r="T29" t="s">
        <v>356</v>
      </c>
      <c r="U29" t="s">
        <v>356</v>
      </c>
      <c r="V29" t="s">
        <v>363</v>
      </c>
      <c r="W29">
        <v>342292.97</v>
      </c>
      <c r="X29">
        <v>400000</v>
      </c>
      <c r="Y29">
        <v>500000</v>
      </c>
      <c r="Z29" t="s">
        <v>917</v>
      </c>
      <c r="AA29">
        <v>342292.97</v>
      </c>
      <c r="AB29" t="s">
        <v>918</v>
      </c>
      <c r="AC29">
        <v>43427</v>
      </c>
      <c r="AD29" t="s">
        <v>927</v>
      </c>
      <c r="AE29" t="s">
        <v>919</v>
      </c>
      <c r="AF29" t="s">
        <v>367</v>
      </c>
      <c r="AG29" t="s">
        <v>367</v>
      </c>
      <c r="AH29" t="s">
        <v>356</v>
      </c>
      <c r="AI29" t="s">
        <v>367</v>
      </c>
      <c r="AJ29" t="s">
        <v>356</v>
      </c>
      <c r="AK29" t="s">
        <v>367</v>
      </c>
      <c r="AL29" t="s">
        <v>356</v>
      </c>
      <c r="AM29" t="s">
        <v>356</v>
      </c>
      <c r="AN29" t="s">
        <v>356</v>
      </c>
      <c r="AO29" t="s">
        <v>357</v>
      </c>
      <c r="AP29" t="s">
        <v>357</v>
      </c>
      <c r="AQ29" t="s">
        <v>361</v>
      </c>
      <c r="AR29" t="s">
        <v>356</v>
      </c>
      <c r="AS29" t="s">
        <v>361</v>
      </c>
      <c r="AT29" t="s">
        <v>356</v>
      </c>
      <c r="AU29" t="s">
        <v>920</v>
      </c>
      <c r="AV29" t="s">
        <v>361</v>
      </c>
      <c r="AW29" t="s">
        <v>357</v>
      </c>
      <c r="AX29" t="s">
        <v>357</v>
      </c>
      <c r="AY29" t="s">
        <v>357</v>
      </c>
      <c r="AZ29" t="s">
        <v>356</v>
      </c>
      <c r="BA29" t="s">
        <v>361</v>
      </c>
      <c r="BB29" t="s">
        <v>917</v>
      </c>
      <c r="BC29" t="s">
        <v>367</v>
      </c>
      <c r="BD29" t="s">
        <v>356</v>
      </c>
      <c r="BE29" t="s">
        <v>356</v>
      </c>
      <c r="BF29" t="s">
        <v>367</v>
      </c>
      <c r="BG29" t="s">
        <v>356</v>
      </c>
      <c r="BH29" t="s">
        <v>356</v>
      </c>
      <c r="BI29" t="s">
        <v>356</v>
      </c>
      <c r="BJ29" t="s">
        <v>356</v>
      </c>
      <c r="BK29" t="s">
        <v>361</v>
      </c>
      <c r="BL29" t="s">
        <v>356</v>
      </c>
      <c r="BM29" t="s">
        <v>921</v>
      </c>
      <c r="BN29" t="s">
        <v>356</v>
      </c>
      <c r="BO29" t="s">
        <v>356</v>
      </c>
      <c r="BP29" t="s">
        <v>363</v>
      </c>
      <c r="BQ29" t="s">
        <v>361</v>
      </c>
      <c r="BR29" t="s">
        <v>922</v>
      </c>
      <c r="BS29" t="s">
        <v>923</v>
      </c>
      <c r="BT29" t="s">
        <v>923</v>
      </c>
      <c r="BU29" s="3">
        <v>3.51</v>
      </c>
      <c r="BV29" s="3">
        <v>0</v>
      </c>
      <c r="BW29" s="3">
        <v>0.49315068493150682</v>
      </c>
      <c r="BX29" s="3">
        <v>0.47760000000000002</v>
      </c>
      <c r="BY29">
        <v>4.6900000000000004</v>
      </c>
      <c r="BZ29">
        <v>4.6900000000000004</v>
      </c>
      <c r="CA29" t="s">
        <v>922</v>
      </c>
      <c r="CB29">
        <v>1</v>
      </c>
      <c r="CC29">
        <v>1</v>
      </c>
      <c r="CD29">
        <v>24</v>
      </c>
      <c r="CE29">
        <v>1825000</v>
      </c>
      <c r="CF29" t="s">
        <v>363</v>
      </c>
      <c r="CG29" t="s">
        <v>614</v>
      </c>
      <c r="CH29">
        <v>42649</v>
      </c>
      <c r="CI29" t="s">
        <v>367</v>
      </c>
      <c r="CJ29" t="s">
        <v>356</v>
      </c>
      <c r="CK29" t="s">
        <v>924</v>
      </c>
      <c r="CL29" t="s">
        <v>366</v>
      </c>
      <c r="CM29" t="s">
        <v>366</v>
      </c>
      <c r="CN29" s="3">
        <v>23.506849315068493</v>
      </c>
      <c r="CO29" t="s">
        <v>356</v>
      </c>
      <c r="CP29" t="s">
        <v>356</v>
      </c>
      <c r="CQ29" t="s">
        <v>356</v>
      </c>
      <c r="CR29" t="s">
        <v>356</v>
      </c>
      <c r="CS29" t="s">
        <v>356</v>
      </c>
      <c r="CT29">
        <v>0</v>
      </c>
      <c r="CU29" t="s">
        <v>356</v>
      </c>
      <c r="CV29" t="s">
        <v>367</v>
      </c>
      <c r="CW29" t="s">
        <v>356</v>
      </c>
      <c r="CX29" s="1">
        <v>44508</v>
      </c>
      <c r="CY29" t="s">
        <v>356</v>
      </c>
      <c r="CZ29" s="1">
        <v>44538</v>
      </c>
      <c r="DA29" s="1">
        <v>44538</v>
      </c>
      <c r="DB29" s="3">
        <v>6.1499999999999999E-2</v>
      </c>
      <c r="DC29" s="3">
        <v>6.1499999999999999E-2</v>
      </c>
      <c r="DD29" t="s">
        <v>356</v>
      </c>
      <c r="DE29" t="s">
        <v>367</v>
      </c>
      <c r="DF29" s="5">
        <v>5.1499999999999997E-2</v>
      </c>
      <c r="DG29" t="s">
        <v>367</v>
      </c>
      <c r="DH29" t="s">
        <v>367</v>
      </c>
      <c r="DI29" s="5">
        <v>2.5000000000000001E-2</v>
      </c>
      <c r="DJ29" t="s">
        <v>356</v>
      </c>
      <c r="DK29" t="s">
        <v>356</v>
      </c>
      <c r="DL29" t="s">
        <v>356</v>
      </c>
      <c r="DM29" t="s">
        <v>356</v>
      </c>
      <c r="DN29" t="s">
        <v>356</v>
      </c>
      <c r="DO29" t="s">
        <v>356</v>
      </c>
      <c r="DP29" t="s">
        <v>356</v>
      </c>
      <c r="DQ29" t="s">
        <v>361</v>
      </c>
      <c r="DR29" t="s">
        <v>925</v>
      </c>
      <c r="DS29">
        <v>3246.61</v>
      </c>
      <c r="DT29">
        <v>3502.38</v>
      </c>
      <c r="DU29">
        <v>0</v>
      </c>
      <c r="DV29">
        <v>0</v>
      </c>
      <c r="DW29">
        <v>0</v>
      </c>
      <c r="DX29" t="s">
        <v>356</v>
      </c>
      <c r="DY29">
        <v>0</v>
      </c>
      <c r="DZ29">
        <v>0</v>
      </c>
      <c r="EA29" t="s">
        <v>355</v>
      </c>
      <c r="EB29" t="s">
        <v>356</v>
      </c>
      <c r="EC29" t="s">
        <v>356</v>
      </c>
      <c r="ED29" t="s">
        <v>361</v>
      </c>
      <c r="EE29">
        <v>0</v>
      </c>
      <c r="EF29" t="s">
        <v>369</v>
      </c>
      <c r="EG29" t="s">
        <v>356</v>
      </c>
      <c r="EH29" t="s">
        <v>356</v>
      </c>
      <c r="EI29" t="s">
        <v>356</v>
      </c>
      <c r="EJ29" t="s">
        <v>356</v>
      </c>
      <c r="EK29" t="s">
        <v>356</v>
      </c>
      <c r="EL29" t="s">
        <v>356</v>
      </c>
      <c r="EM29" t="s">
        <v>356</v>
      </c>
      <c r="EN29" t="s">
        <v>356</v>
      </c>
      <c r="EO29" t="s">
        <v>361</v>
      </c>
      <c r="EP29" t="s">
        <v>356</v>
      </c>
      <c r="EQ29" t="s">
        <v>356</v>
      </c>
      <c r="ER29" t="s">
        <v>356</v>
      </c>
      <c r="ES29" t="s">
        <v>356</v>
      </c>
      <c r="ET29" t="s">
        <v>356</v>
      </c>
      <c r="EU29" t="s">
        <v>356</v>
      </c>
      <c r="EV29" t="s">
        <v>356</v>
      </c>
      <c r="EW29" t="s">
        <v>356</v>
      </c>
      <c r="EX29" t="s">
        <v>356</v>
      </c>
      <c r="EY29" t="s">
        <v>356</v>
      </c>
      <c r="EZ29" t="s">
        <v>356</v>
      </c>
      <c r="FA29" t="s">
        <v>356</v>
      </c>
      <c r="FB29" t="s">
        <v>356</v>
      </c>
      <c r="FC29" t="s">
        <v>356</v>
      </c>
      <c r="FD29" t="s">
        <v>356</v>
      </c>
      <c r="FE29" t="s">
        <v>356</v>
      </c>
      <c r="FF29" t="s">
        <v>356</v>
      </c>
      <c r="FG29" t="s">
        <v>356</v>
      </c>
      <c r="FH29" t="s">
        <v>356</v>
      </c>
      <c r="FI29" t="s">
        <v>926</v>
      </c>
      <c r="FJ29" t="s">
        <v>356</v>
      </c>
      <c r="FK29" t="s">
        <v>356</v>
      </c>
      <c r="FL29" t="s">
        <v>356</v>
      </c>
      <c r="FM29" t="s">
        <v>356</v>
      </c>
      <c r="FN29" t="s">
        <v>356</v>
      </c>
      <c r="FO29" t="s">
        <v>356</v>
      </c>
      <c r="FP29" t="s">
        <v>356</v>
      </c>
      <c r="FQ29" t="s">
        <v>356</v>
      </c>
      <c r="FR29" t="s">
        <v>356</v>
      </c>
      <c r="FS29" t="s">
        <v>111</v>
      </c>
      <c r="FT29" t="s">
        <v>0</v>
      </c>
      <c r="FU29" t="s">
        <v>3</v>
      </c>
      <c r="FV29" t="s">
        <v>112</v>
      </c>
      <c r="FW29" t="s">
        <v>0</v>
      </c>
      <c r="FX29" t="s">
        <v>356</v>
      </c>
      <c r="FY29" t="s">
        <v>112</v>
      </c>
    </row>
    <row r="30" spans="1:181" x14ac:dyDescent="0.2">
      <c r="A30">
        <v>31</v>
      </c>
      <c r="B30">
        <v>125161</v>
      </c>
      <c r="C30">
        <v>125161</v>
      </c>
      <c r="D30">
        <v>125052</v>
      </c>
      <c r="E30">
        <v>125052</v>
      </c>
      <c r="F30" s="1">
        <v>44530</v>
      </c>
      <c r="G30" s="1">
        <v>43427</v>
      </c>
      <c r="H30" t="s">
        <v>356</v>
      </c>
      <c r="I30" t="s">
        <v>356</v>
      </c>
      <c r="J30" t="s">
        <v>356</v>
      </c>
      <c r="K30" t="s">
        <v>356</v>
      </c>
      <c r="L30" t="s">
        <v>916</v>
      </c>
      <c r="M30" t="s">
        <v>359</v>
      </c>
      <c r="N30" t="s">
        <v>356</v>
      </c>
      <c r="O30" s="1">
        <v>42726</v>
      </c>
      <c r="P30" s="1">
        <v>42726</v>
      </c>
      <c r="Q30" s="1">
        <v>51857</v>
      </c>
      <c r="R30" s="1">
        <v>51857</v>
      </c>
      <c r="S30">
        <v>300</v>
      </c>
      <c r="T30" t="s">
        <v>356</v>
      </c>
      <c r="U30" t="s">
        <v>356</v>
      </c>
      <c r="V30" t="s">
        <v>363</v>
      </c>
      <c r="W30">
        <v>88855.77</v>
      </c>
      <c r="X30">
        <v>145000</v>
      </c>
      <c r="Y30">
        <v>405000</v>
      </c>
      <c r="Z30" t="s">
        <v>917</v>
      </c>
      <c r="AA30">
        <v>88855.77</v>
      </c>
      <c r="AB30" t="s">
        <v>918</v>
      </c>
      <c r="AC30">
        <v>43427</v>
      </c>
      <c r="AD30" t="s">
        <v>927</v>
      </c>
      <c r="AE30" t="s">
        <v>919</v>
      </c>
      <c r="AF30" t="s">
        <v>367</v>
      </c>
      <c r="AG30" t="s">
        <v>367</v>
      </c>
      <c r="AH30" t="s">
        <v>356</v>
      </c>
      <c r="AI30" t="s">
        <v>367</v>
      </c>
      <c r="AJ30" t="s">
        <v>356</v>
      </c>
      <c r="AK30" t="s">
        <v>367</v>
      </c>
      <c r="AL30" t="s">
        <v>356</v>
      </c>
      <c r="AM30" t="s">
        <v>356</v>
      </c>
      <c r="AN30" t="s">
        <v>356</v>
      </c>
      <c r="AO30" t="s">
        <v>357</v>
      </c>
      <c r="AP30" t="s">
        <v>357</v>
      </c>
      <c r="AQ30" t="s">
        <v>361</v>
      </c>
      <c r="AR30" t="s">
        <v>356</v>
      </c>
      <c r="AS30" t="s">
        <v>361</v>
      </c>
      <c r="AT30" t="s">
        <v>356</v>
      </c>
      <c r="AU30" t="s">
        <v>920</v>
      </c>
      <c r="AV30" t="s">
        <v>361</v>
      </c>
      <c r="AW30" t="s">
        <v>357</v>
      </c>
      <c r="AX30" t="s">
        <v>357</v>
      </c>
      <c r="AY30" t="s">
        <v>357</v>
      </c>
      <c r="AZ30" t="s">
        <v>356</v>
      </c>
      <c r="BA30" t="s">
        <v>361</v>
      </c>
      <c r="BB30" t="s">
        <v>917</v>
      </c>
      <c r="BC30" t="s">
        <v>367</v>
      </c>
      <c r="BD30" t="s">
        <v>356</v>
      </c>
      <c r="BE30" t="s">
        <v>356</v>
      </c>
      <c r="BF30" t="s">
        <v>367</v>
      </c>
      <c r="BG30" t="s">
        <v>356</v>
      </c>
      <c r="BH30" t="s">
        <v>356</v>
      </c>
      <c r="BI30" t="s">
        <v>356</v>
      </c>
      <c r="BJ30" t="s">
        <v>356</v>
      </c>
      <c r="BK30" t="s">
        <v>361</v>
      </c>
      <c r="BL30" t="s">
        <v>356</v>
      </c>
      <c r="BM30" t="s">
        <v>921</v>
      </c>
      <c r="BN30" t="s">
        <v>356</v>
      </c>
      <c r="BO30" t="s">
        <v>356</v>
      </c>
      <c r="BP30" t="s">
        <v>363</v>
      </c>
      <c r="BQ30" t="s">
        <v>361</v>
      </c>
      <c r="BR30" t="s">
        <v>922</v>
      </c>
      <c r="BS30" t="s">
        <v>923</v>
      </c>
      <c r="BT30" t="s">
        <v>923</v>
      </c>
      <c r="BU30" s="3">
        <v>1.2</v>
      </c>
      <c r="BV30" s="3">
        <v>0</v>
      </c>
      <c r="BW30" s="3">
        <v>0.36666666666666664</v>
      </c>
      <c r="BX30" s="3">
        <v>0.32919999999999999</v>
      </c>
      <c r="BY30">
        <v>1.71</v>
      </c>
      <c r="BZ30">
        <v>1.71</v>
      </c>
      <c r="CA30" t="s">
        <v>922</v>
      </c>
      <c r="CB30">
        <v>1</v>
      </c>
      <c r="CC30">
        <v>1</v>
      </c>
      <c r="CD30">
        <v>27</v>
      </c>
      <c r="CE30">
        <v>1500000</v>
      </c>
      <c r="CF30" t="s">
        <v>363</v>
      </c>
      <c r="CG30" t="s">
        <v>614</v>
      </c>
      <c r="CH30">
        <v>42690</v>
      </c>
      <c r="CI30" t="s">
        <v>367</v>
      </c>
      <c r="CJ30" t="s">
        <v>356</v>
      </c>
      <c r="CK30" t="s">
        <v>924</v>
      </c>
      <c r="CL30" t="s">
        <v>366</v>
      </c>
      <c r="CM30" t="s">
        <v>366</v>
      </c>
      <c r="CN30" s="3">
        <v>23.046575342465754</v>
      </c>
      <c r="CO30" t="s">
        <v>356</v>
      </c>
      <c r="CP30" t="s">
        <v>356</v>
      </c>
      <c r="CQ30" t="s">
        <v>356</v>
      </c>
      <c r="CR30" t="s">
        <v>356</v>
      </c>
      <c r="CS30" t="s">
        <v>356</v>
      </c>
      <c r="CT30">
        <v>0</v>
      </c>
      <c r="CU30" t="s">
        <v>356</v>
      </c>
      <c r="CV30" t="s">
        <v>367</v>
      </c>
      <c r="CW30" t="s">
        <v>356</v>
      </c>
      <c r="CX30" s="1">
        <v>44522</v>
      </c>
      <c r="CY30" t="s">
        <v>356</v>
      </c>
      <c r="CZ30" s="1">
        <v>44552</v>
      </c>
      <c r="DA30" s="1">
        <v>44552</v>
      </c>
      <c r="DB30" s="3">
        <v>6.25E-2</v>
      </c>
      <c r="DC30" s="3">
        <v>6.25E-2</v>
      </c>
      <c r="DD30" t="s">
        <v>356</v>
      </c>
      <c r="DE30" t="s">
        <v>367</v>
      </c>
      <c r="DF30" s="5">
        <v>0.05</v>
      </c>
      <c r="DG30" t="s">
        <v>367</v>
      </c>
      <c r="DH30" t="s">
        <v>367</v>
      </c>
      <c r="DI30" s="5">
        <v>2.8500000000000001E-2</v>
      </c>
      <c r="DJ30" t="s">
        <v>356</v>
      </c>
      <c r="DK30" t="s">
        <v>356</v>
      </c>
      <c r="DL30" t="s">
        <v>356</v>
      </c>
      <c r="DM30" t="s">
        <v>356</v>
      </c>
      <c r="DN30" t="s">
        <v>356</v>
      </c>
      <c r="DO30" t="s">
        <v>356</v>
      </c>
      <c r="DP30" t="s">
        <v>356</v>
      </c>
      <c r="DQ30" t="s">
        <v>361</v>
      </c>
      <c r="DR30" t="s">
        <v>925</v>
      </c>
      <c r="DS30">
        <v>11000</v>
      </c>
      <c r="DT30">
        <v>377.33</v>
      </c>
      <c r="DU30">
        <v>0</v>
      </c>
      <c r="DV30">
        <v>0</v>
      </c>
      <c r="DW30">
        <v>0</v>
      </c>
      <c r="DX30" t="s">
        <v>356</v>
      </c>
      <c r="DY30">
        <v>0</v>
      </c>
      <c r="DZ30">
        <v>0</v>
      </c>
      <c r="EA30" t="s">
        <v>355</v>
      </c>
      <c r="EB30" t="s">
        <v>356</v>
      </c>
      <c r="EC30" t="s">
        <v>356</v>
      </c>
      <c r="ED30" t="s">
        <v>361</v>
      </c>
      <c r="EE30">
        <v>0</v>
      </c>
      <c r="EF30" t="s">
        <v>369</v>
      </c>
      <c r="EG30" t="s">
        <v>356</v>
      </c>
      <c r="EH30" t="s">
        <v>356</v>
      </c>
      <c r="EI30" t="s">
        <v>356</v>
      </c>
      <c r="EJ30" t="s">
        <v>356</v>
      </c>
      <c r="EK30" t="s">
        <v>356</v>
      </c>
      <c r="EL30" t="s">
        <v>356</v>
      </c>
      <c r="EM30" t="s">
        <v>356</v>
      </c>
      <c r="EN30" t="s">
        <v>356</v>
      </c>
      <c r="EO30" t="s">
        <v>361</v>
      </c>
      <c r="EP30" t="s">
        <v>356</v>
      </c>
      <c r="EQ30" t="s">
        <v>356</v>
      </c>
      <c r="ER30" t="s">
        <v>356</v>
      </c>
      <c r="ES30" t="s">
        <v>356</v>
      </c>
      <c r="ET30" t="s">
        <v>356</v>
      </c>
      <c r="EU30" t="s">
        <v>356</v>
      </c>
      <c r="EV30" t="s">
        <v>356</v>
      </c>
      <c r="EW30" t="s">
        <v>356</v>
      </c>
      <c r="EX30" t="s">
        <v>356</v>
      </c>
      <c r="EY30" t="s">
        <v>356</v>
      </c>
      <c r="EZ30" t="s">
        <v>356</v>
      </c>
      <c r="FA30" t="s">
        <v>356</v>
      </c>
      <c r="FB30" t="s">
        <v>356</v>
      </c>
      <c r="FC30" t="s">
        <v>356</v>
      </c>
      <c r="FD30" t="s">
        <v>356</v>
      </c>
      <c r="FE30" t="s">
        <v>356</v>
      </c>
      <c r="FF30" t="s">
        <v>356</v>
      </c>
      <c r="FG30" t="s">
        <v>356</v>
      </c>
      <c r="FH30" t="s">
        <v>356</v>
      </c>
      <c r="FI30" t="s">
        <v>926</v>
      </c>
      <c r="FJ30" t="s">
        <v>356</v>
      </c>
      <c r="FK30" t="s">
        <v>356</v>
      </c>
      <c r="FL30" t="s">
        <v>356</v>
      </c>
      <c r="FM30" t="s">
        <v>356</v>
      </c>
      <c r="FN30" t="s">
        <v>356</v>
      </c>
      <c r="FO30" t="s">
        <v>356</v>
      </c>
      <c r="FP30" t="s">
        <v>356</v>
      </c>
      <c r="FQ30" t="s">
        <v>356</v>
      </c>
      <c r="FR30" t="s">
        <v>356</v>
      </c>
      <c r="FS30" t="s">
        <v>111</v>
      </c>
      <c r="FT30" t="s">
        <v>0</v>
      </c>
      <c r="FU30" t="s">
        <v>3</v>
      </c>
      <c r="FV30" t="s">
        <v>112</v>
      </c>
      <c r="FW30" t="s">
        <v>0</v>
      </c>
      <c r="FX30" t="s">
        <v>356</v>
      </c>
      <c r="FY30" t="s">
        <v>112</v>
      </c>
    </row>
    <row r="31" spans="1:181" x14ac:dyDescent="0.2">
      <c r="A31">
        <v>32</v>
      </c>
      <c r="B31">
        <v>125174</v>
      </c>
      <c r="C31">
        <v>125174</v>
      </c>
      <c r="D31">
        <v>125174</v>
      </c>
      <c r="E31">
        <v>125174</v>
      </c>
      <c r="F31" s="1">
        <v>44530</v>
      </c>
      <c r="G31" s="1">
        <v>43427</v>
      </c>
      <c r="H31" t="s">
        <v>356</v>
      </c>
      <c r="I31" t="s">
        <v>356</v>
      </c>
      <c r="J31" t="s">
        <v>356</v>
      </c>
      <c r="K31" t="s">
        <v>356</v>
      </c>
      <c r="L31" t="s">
        <v>916</v>
      </c>
      <c r="M31" t="s">
        <v>359</v>
      </c>
      <c r="N31" t="s">
        <v>356</v>
      </c>
      <c r="O31" s="1">
        <v>42773</v>
      </c>
      <c r="P31" s="1">
        <v>42773</v>
      </c>
      <c r="Q31" s="1">
        <v>51904</v>
      </c>
      <c r="R31" s="1">
        <v>51904</v>
      </c>
      <c r="S31">
        <v>300</v>
      </c>
      <c r="T31" t="s">
        <v>356</v>
      </c>
      <c r="U31" t="s">
        <v>356</v>
      </c>
      <c r="V31" t="s">
        <v>363</v>
      </c>
      <c r="W31">
        <v>1260000</v>
      </c>
      <c r="X31">
        <v>1260000</v>
      </c>
      <c r="Y31">
        <v>1253595</v>
      </c>
      <c r="Z31" t="s">
        <v>917</v>
      </c>
      <c r="AA31">
        <v>1260000</v>
      </c>
      <c r="AB31" t="s">
        <v>918</v>
      </c>
      <c r="AC31">
        <v>43427</v>
      </c>
      <c r="AD31" t="s">
        <v>927</v>
      </c>
      <c r="AE31" t="s">
        <v>919</v>
      </c>
      <c r="AF31" t="s">
        <v>367</v>
      </c>
      <c r="AG31" t="s">
        <v>367</v>
      </c>
      <c r="AH31" t="s">
        <v>356</v>
      </c>
      <c r="AI31" t="s">
        <v>367</v>
      </c>
      <c r="AJ31" t="s">
        <v>356</v>
      </c>
      <c r="AK31" t="s">
        <v>367</v>
      </c>
      <c r="AL31" t="s">
        <v>356</v>
      </c>
      <c r="AM31" t="s">
        <v>356</v>
      </c>
      <c r="AN31" t="s">
        <v>356</v>
      </c>
      <c r="AO31" t="s">
        <v>357</v>
      </c>
      <c r="AP31" t="s">
        <v>357</v>
      </c>
      <c r="AQ31" t="s">
        <v>361</v>
      </c>
      <c r="AR31" t="s">
        <v>356</v>
      </c>
      <c r="AS31" t="s">
        <v>361</v>
      </c>
      <c r="AT31" t="s">
        <v>356</v>
      </c>
      <c r="AU31" t="s">
        <v>920</v>
      </c>
      <c r="AV31" t="s">
        <v>361</v>
      </c>
      <c r="AW31" t="s">
        <v>357</v>
      </c>
      <c r="AX31" t="s">
        <v>357</v>
      </c>
      <c r="AY31" t="s">
        <v>357</v>
      </c>
      <c r="AZ31" t="s">
        <v>356</v>
      </c>
      <c r="BA31" t="s">
        <v>361</v>
      </c>
      <c r="BB31" t="s">
        <v>917</v>
      </c>
      <c r="BC31" t="s">
        <v>367</v>
      </c>
      <c r="BD31" t="s">
        <v>356</v>
      </c>
      <c r="BE31" t="s">
        <v>356</v>
      </c>
      <c r="BF31" t="s">
        <v>367</v>
      </c>
      <c r="BG31" t="s">
        <v>356</v>
      </c>
      <c r="BH31" t="s">
        <v>356</v>
      </c>
      <c r="BI31" t="s">
        <v>356</v>
      </c>
      <c r="BJ31" t="s">
        <v>356</v>
      </c>
      <c r="BK31" t="s">
        <v>361</v>
      </c>
      <c r="BL31" t="s">
        <v>356</v>
      </c>
      <c r="BM31" t="s">
        <v>921</v>
      </c>
      <c r="BN31" t="s">
        <v>356</v>
      </c>
      <c r="BO31" t="s">
        <v>356</v>
      </c>
      <c r="BP31" t="s">
        <v>363</v>
      </c>
      <c r="BQ31" t="s">
        <v>361</v>
      </c>
      <c r="BR31" t="s">
        <v>922</v>
      </c>
      <c r="BS31" t="s">
        <v>923</v>
      </c>
      <c r="BT31" t="s">
        <v>923</v>
      </c>
      <c r="BU31" s="3">
        <v>1.21</v>
      </c>
      <c r="BV31" s="3">
        <v>1.21</v>
      </c>
      <c r="BW31" s="3">
        <v>0.7</v>
      </c>
      <c r="BX31" s="3">
        <v>0.7</v>
      </c>
      <c r="BY31">
        <v>1.58</v>
      </c>
      <c r="BZ31">
        <v>1.58</v>
      </c>
      <c r="CA31" t="s">
        <v>922</v>
      </c>
      <c r="CB31">
        <v>1</v>
      </c>
      <c r="CC31">
        <v>1</v>
      </c>
      <c r="CD31">
        <v>29</v>
      </c>
      <c r="CE31">
        <v>1800000</v>
      </c>
      <c r="CF31" t="s">
        <v>363</v>
      </c>
      <c r="CG31" t="s">
        <v>614</v>
      </c>
      <c r="CH31">
        <v>42723</v>
      </c>
      <c r="CI31" t="s">
        <v>367</v>
      </c>
      <c r="CJ31" t="s">
        <v>356</v>
      </c>
      <c r="CK31" t="s">
        <v>924</v>
      </c>
      <c r="CL31" t="s">
        <v>366</v>
      </c>
      <c r="CM31" t="s">
        <v>366</v>
      </c>
      <c r="CN31" s="3">
        <v>21.5013698630137</v>
      </c>
      <c r="CO31" t="s">
        <v>356</v>
      </c>
      <c r="CP31" t="s">
        <v>356</v>
      </c>
      <c r="CQ31" t="s">
        <v>356</v>
      </c>
      <c r="CR31" t="s">
        <v>356</v>
      </c>
      <c r="CS31" t="s">
        <v>356</v>
      </c>
      <c r="CT31">
        <v>0</v>
      </c>
      <c r="CU31" t="s">
        <v>356</v>
      </c>
      <c r="CV31" t="s">
        <v>367</v>
      </c>
      <c r="CW31" t="s">
        <v>356</v>
      </c>
      <c r="CX31" s="1">
        <v>44517</v>
      </c>
      <c r="CY31" t="s">
        <v>356</v>
      </c>
      <c r="CZ31" s="1">
        <v>44547</v>
      </c>
      <c r="DA31" s="1">
        <v>44547</v>
      </c>
      <c r="DB31" s="3">
        <v>6.6000000000000003E-2</v>
      </c>
      <c r="DC31" s="3">
        <v>6.6000000000000003E-2</v>
      </c>
      <c r="DD31" t="s">
        <v>356</v>
      </c>
      <c r="DE31" t="s">
        <v>367</v>
      </c>
      <c r="DF31" s="5">
        <v>4.8500000000000001E-2</v>
      </c>
      <c r="DG31" t="s">
        <v>367</v>
      </c>
      <c r="DH31" t="s">
        <v>367</v>
      </c>
      <c r="DI31" s="5">
        <v>2.4500000000000001E-2</v>
      </c>
      <c r="DJ31" t="s">
        <v>356</v>
      </c>
      <c r="DK31" t="s">
        <v>356</v>
      </c>
      <c r="DL31" t="s">
        <v>356</v>
      </c>
      <c r="DM31" t="s">
        <v>356</v>
      </c>
      <c r="DN31" t="s">
        <v>356</v>
      </c>
      <c r="DO31" t="s">
        <v>356</v>
      </c>
      <c r="DP31" t="s">
        <v>356</v>
      </c>
      <c r="DQ31" t="s">
        <v>361</v>
      </c>
      <c r="DR31" t="s">
        <v>925</v>
      </c>
      <c r="DS31">
        <v>1718.75</v>
      </c>
      <c r="DT31">
        <v>5190.16</v>
      </c>
      <c r="DU31">
        <v>0</v>
      </c>
      <c r="DV31">
        <v>0</v>
      </c>
      <c r="DW31">
        <v>0</v>
      </c>
      <c r="DX31" t="s">
        <v>356</v>
      </c>
      <c r="DY31">
        <v>0</v>
      </c>
      <c r="DZ31">
        <v>0</v>
      </c>
      <c r="EA31" t="s">
        <v>355</v>
      </c>
      <c r="EB31" t="s">
        <v>356</v>
      </c>
      <c r="EC31" t="s">
        <v>356</v>
      </c>
      <c r="ED31" t="s">
        <v>361</v>
      </c>
      <c r="EE31">
        <v>0</v>
      </c>
      <c r="EF31" t="s">
        <v>369</v>
      </c>
      <c r="EG31" t="s">
        <v>356</v>
      </c>
      <c r="EH31" t="s">
        <v>356</v>
      </c>
      <c r="EI31" t="s">
        <v>356</v>
      </c>
      <c r="EJ31" t="s">
        <v>356</v>
      </c>
      <c r="EK31" t="s">
        <v>356</v>
      </c>
      <c r="EL31" t="s">
        <v>356</v>
      </c>
      <c r="EM31" t="s">
        <v>356</v>
      </c>
      <c r="EN31" t="s">
        <v>356</v>
      </c>
      <c r="EO31" t="s">
        <v>361</v>
      </c>
      <c r="EP31" t="s">
        <v>356</v>
      </c>
      <c r="EQ31" t="s">
        <v>356</v>
      </c>
      <c r="ER31" t="s">
        <v>356</v>
      </c>
      <c r="ES31" t="s">
        <v>356</v>
      </c>
      <c r="ET31" t="s">
        <v>356</v>
      </c>
      <c r="EU31" t="s">
        <v>356</v>
      </c>
      <c r="EV31" t="s">
        <v>356</v>
      </c>
      <c r="EW31" t="s">
        <v>356</v>
      </c>
      <c r="EX31" t="s">
        <v>356</v>
      </c>
      <c r="EY31" t="s">
        <v>356</v>
      </c>
      <c r="EZ31" t="s">
        <v>356</v>
      </c>
      <c r="FA31" t="s">
        <v>356</v>
      </c>
      <c r="FB31" t="s">
        <v>356</v>
      </c>
      <c r="FC31" t="s">
        <v>356</v>
      </c>
      <c r="FD31" t="s">
        <v>356</v>
      </c>
      <c r="FE31" t="s">
        <v>356</v>
      </c>
      <c r="FF31" t="s">
        <v>356</v>
      </c>
      <c r="FG31" t="s">
        <v>356</v>
      </c>
      <c r="FH31" t="s">
        <v>356</v>
      </c>
      <c r="FI31" t="s">
        <v>926</v>
      </c>
      <c r="FJ31" t="s">
        <v>356</v>
      </c>
      <c r="FK31" t="s">
        <v>356</v>
      </c>
      <c r="FL31" t="s">
        <v>356</v>
      </c>
      <c r="FM31" t="s">
        <v>356</v>
      </c>
      <c r="FN31" t="s">
        <v>356</v>
      </c>
      <c r="FO31" t="s">
        <v>356</v>
      </c>
      <c r="FP31" t="s">
        <v>356</v>
      </c>
      <c r="FQ31" t="s">
        <v>356</v>
      </c>
      <c r="FR31" t="s">
        <v>356</v>
      </c>
      <c r="FS31" t="s">
        <v>111</v>
      </c>
      <c r="FT31" t="s">
        <v>0</v>
      </c>
      <c r="FU31" t="s">
        <v>3</v>
      </c>
      <c r="FV31" t="s">
        <v>112</v>
      </c>
      <c r="FW31" t="s">
        <v>0</v>
      </c>
      <c r="FX31" t="s">
        <v>356</v>
      </c>
      <c r="FY31" t="s">
        <v>112</v>
      </c>
    </row>
    <row r="32" spans="1:181" x14ac:dyDescent="0.2">
      <c r="A32">
        <v>33</v>
      </c>
      <c r="B32">
        <v>125279</v>
      </c>
      <c r="C32">
        <v>125279</v>
      </c>
      <c r="D32">
        <v>125279</v>
      </c>
      <c r="E32">
        <v>125279</v>
      </c>
      <c r="F32" s="1">
        <v>44530</v>
      </c>
      <c r="G32" s="1">
        <v>43427</v>
      </c>
      <c r="H32" t="s">
        <v>356</v>
      </c>
      <c r="I32" t="s">
        <v>356</v>
      </c>
      <c r="J32" t="s">
        <v>356</v>
      </c>
      <c r="K32" t="s">
        <v>356</v>
      </c>
      <c r="L32" t="s">
        <v>916</v>
      </c>
      <c r="M32" t="s">
        <v>359</v>
      </c>
      <c r="N32" t="s">
        <v>356</v>
      </c>
      <c r="O32" s="1">
        <v>42886</v>
      </c>
      <c r="P32" s="1">
        <v>42886</v>
      </c>
      <c r="Q32" s="1">
        <v>53843</v>
      </c>
      <c r="R32" s="1">
        <v>53843</v>
      </c>
      <c r="S32">
        <v>360</v>
      </c>
      <c r="T32" t="s">
        <v>356</v>
      </c>
      <c r="U32" t="s">
        <v>356</v>
      </c>
      <c r="V32" t="s">
        <v>363</v>
      </c>
      <c r="W32">
        <v>420044.38</v>
      </c>
      <c r="X32">
        <v>440000</v>
      </c>
      <c r="Y32">
        <v>433063.73</v>
      </c>
      <c r="Z32" t="s">
        <v>917</v>
      </c>
      <c r="AA32">
        <v>420044.38</v>
      </c>
      <c r="AB32" t="s">
        <v>918</v>
      </c>
      <c r="AC32">
        <v>43427</v>
      </c>
      <c r="AD32" t="s">
        <v>927</v>
      </c>
      <c r="AE32" t="s">
        <v>919</v>
      </c>
      <c r="AF32" t="s">
        <v>367</v>
      </c>
      <c r="AG32" t="s">
        <v>367</v>
      </c>
      <c r="AH32" t="s">
        <v>356</v>
      </c>
      <c r="AI32" t="s">
        <v>367</v>
      </c>
      <c r="AJ32" t="s">
        <v>356</v>
      </c>
      <c r="AK32" t="s">
        <v>367</v>
      </c>
      <c r="AL32" t="s">
        <v>356</v>
      </c>
      <c r="AM32" t="s">
        <v>356</v>
      </c>
      <c r="AN32" t="s">
        <v>356</v>
      </c>
      <c r="AO32" t="s">
        <v>357</v>
      </c>
      <c r="AP32" t="s">
        <v>357</v>
      </c>
      <c r="AQ32" t="s">
        <v>361</v>
      </c>
      <c r="AR32" t="s">
        <v>356</v>
      </c>
      <c r="AS32" t="s">
        <v>361</v>
      </c>
      <c r="AT32" t="s">
        <v>356</v>
      </c>
      <c r="AU32" t="s">
        <v>920</v>
      </c>
      <c r="AV32" t="s">
        <v>361</v>
      </c>
      <c r="AW32" t="s">
        <v>357</v>
      </c>
      <c r="AX32" t="s">
        <v>357</v>
      </c>
      <c r="AY32" t="s">
        <v>357</v>
      </c>
      <c r="AZ32" t="s">
        <v>356</v>
      </c>
      <c r="BA32" t="s">
        <v>361</v>
      </c>
      <c r="BB32" t="s">
        <v>917</v>
      </c>
      <c r="BC32" t="s">
        <v>367</v>
      </c>
      <c r="BD32" t="s">
        <v>356</v>
      </c>
      <c r="BE32" t="s">
        <v>356</v>
      </c>
      <c r="BF32" t="s">
        <v>367</v>
      </c>
      <c r="BG32" t="s">
        <v>356</v>
      </c>
      <c r="BH32" t="s">
        <v>356</v>
      </c>
      <c r="BI32" t="s">
        <v>356</v>
      </c>
      <c r="BJ32" t="s">
        <v>356</v>
      </c>
      <c r="BK32" t="s">
        <v>361</v>
      </c>
      <c r="BL32" t="s">
        <v>356</v>
      </c>
      <c r="BM32" t="s">
        <v>921</v>
      </c>
      <c r="BN32" t="s">
        <v>356</v>
      </c>
      <c r="BO32" t="s">
        <v>356</v>
      </c>
      <c r="BP32" t="s">
        <v>363</v>
      </c>
      <c r="BQ32" t="s">
        <v>361</v>
      </c>
      <c r="BR32" t="s">
        <v>922</v>
      </c>
      <c r="BS32" t="s">
        <v>923</v>
      </c>
      <c r="BT32" t="s">
        <v>923</v>
      </c>
      <c r="BU32" s="3">
        <v>2.38</v>
      </c>
      <c r="BV32" s="3">
        <v>2.38</v>
      </c>
      <c r="BW32" s="3">
        <v>0.49162011173184356</v>
      </c>
      <c r="BX32" s="3">
        <v>0.46929999999999999</v>
      </c>
      <c r="BY32">
        <v>3.2</v>
      </c>
      <c r="BZ32">
        <v>3.2</v>
      </c>
      <c r="CA32" t="s">
        <v>922</v>
      </c>
      <c r="CB32">
        <v>1</v>
      </c>
      <c r="CC32">
        <v>1</v>
      </c>
      <c r="CD32">
        <v>30</v>
      </c>
      <c r="CE32">
        <v>895000</v>
      </c>
      <c r="CF32" t="s">
        <v>363</v>
      </c>
      <c r="CG32" t="s">
        <v>614</v>
      </c>
      <c r="CH32">
        <v>42851</v>
      </c>
      <c r="CI32" t="s">
        <v>367</v>
      </c>
      <c r="CJ32" t="s">
        <v>356</v>
      </c>
      <c r="CK32" t="s">
        <v>924</v>
      </c>
      <c r="CL32" t="s">
        <v>366</v>
      </c>
      <c r="CM32" t="s">
        <v>366</v>
      </c>
      <c r="CN32" s="3">
        <v>17.786301369863015</v>
      </c>
      <c r="CO32" t="s">
        <v>356</v>
      </c>
      <c r="CP32" t="s">
        <v>356</v>
      </c>
      <c r="CQ32" t="s">
        <v>356</v>
      </c>
      <c r="CR32" t="s">
        <v>356</v>
      </c>
      <c r="CS32" t="s">
        <v>356</v>
      </c>
      <c r="CT32">
        <v>0</v>
      </c>
      <c r="CU32" t="s">
        <v>356</v>
      </c>
      <c r="CV32" t="s">
        <v>367</v>
      </c>
      <c r="CW32" t="s">
        <v>356</v>
      </c>
      <c r="CX32" s="1">
        <v>44528</v>
      </c>
      <c r="CY32" t="s">
        <v>356</v>
      </c>
      <c r="CZ32" s="1">
        <v>44558</v>
      </c>
      <c r="DA32" s="1">
        <v>44558</v>
      </c>
      <c r="DB32" s="3">
        <v>6.6500000000000004E-2</v>
      </c>
      <c r="DC32" s="3">
        <v>6.6500000000000004E-2</v>
      </c>
      <c r="DD32" t="s">
        <v>356</v>
      </c>
      <c r="DE32" t="s">
        <v>367</v>
      </c>
      <c r="DF32" s="5">
        <v>4.7399999999999998E-2</v>
      </c>
      <c r="DG32" t="s">
        <v>367</v>
      </c>
      <c r="DH32" t="s">
        <v>367</v>
      </c>
      <c r="DI32" s="5">
        <v>2.3399999999999997E-2</v>
      </c>
      <c r="DJ32" t="s">
        <v>356</v>
      </c>
      <c r="DK32" t="s">
        <v>356</v>
      </c>
      <c r="DL32" t="s">
        <v>356</v>
      </c>
      <c r="DM32" t="s">
        <v>356</v>
      </c>
      <c r="DN32" t="s">
        <v>356</v>
      </c>
      <c r="DO32" t="s">
        <v>356</v>
      </c>
      <c r="DP32" t="s">
        <v>356</v>
      </c>
      <c r="DQ32" t="s">
        <v>361</v>
      </c>
      <c r="DR32" t="s">
        <v>925</v>
      </c>
      <c r="DS32">
        <v>3150</v>
      </c>
      <c r="DT32">
        <v>2371.2600000000002</v>
      </c>
      <c r="DU32">
        <v>0</v>
      </c>
      <c r="DV32">
        <v>0</v>
      </c>
      <c r="DW32">
        <v>0</v>
      </c>
      <c r="DX32" t="s">
        <v>356</v>
      </c>
      <c r="DY32">
        <v>0</v>
      </c>
      <c r="DZ32">
        <v>0</v>
      </c>
      <c r="EA32" t="s">
        <v>355</v>
      </c>
      <c r="EB32" t="s">
        <v>356</v>
      </c>
      <c r="EC32" t="s">
        <v>356</v>
      </c>
      <c r="ED32" t="s">
        <v>361</v>
      </c>
      <c r="EE32">
        <v>0</v>
      </c>
      <c r="EF32" t="s">
        <v>369</v>
      </c>
      <c r="EG32" t="s">
        <v>356</v>
      </c>
      <c r="EH32" t="s">
        <v>356</v>
      </c>
      <c r="EI32" t="s">
        <v>356</v>
      </c>
      <c r="EJ32" t="s">
        <v>356</v>
      </c>
      <c r="EK32" t="s">
        <v>356</v>
      </c>
      <c r="EL32" t="s">
        <v>356</v>
      </c>
      <c r="EM32" t="s">
        <v>356</v>
      </c>
      <c r="EN32" t="s">
        <v>356</v>
      </c>
      <c r="EO32" t="s">
        <v>361</v>
      </c>
      <c r="EP32" t="s">
        <v>356</v>
      </c>
      <c r="EQ32" t="s">
        <v>356</v>
      </c>
      <c r="ER32" t="s">
        <v>356</v>
      </c>
      <c r="ES32" t="s">
        <v>356</v>
      </c>
      <c r="ET32" t="s">
        <v>356</v>
      </c>
      <c r="EU32" t="s">
        <v>356</v>
      </c>
      <c r="EV32" t="s">
        <v>356</v>
      </c>
      <c r="EW32" t="s">
        <v>356</v>
      </c>
      <c r="EX32" t="s">
        <v>356</v>
      </c>
      <c r="EY32" t="s">
        <v>356</v>
      </c>
      <c r="EZ32" t="s">
        <v>356</v>
      </c>
      <c r="FA32" t="s">
        <v>356</v>
      </c>
      <c r="FB32" t="s">
        <v>356</v>
      </c>
      <c r="FC32" t="s">
        <v>356</v>
      </c>
      <c r="FD32" t="s">
        <v>356</v>
      </c>
      <c r="FE32" t="s">
        <v>356</v>
      </c>
      <c r="FF32" t="s">
        <v>356</v>
      </c>
      <c r="FG32" t="s">
        <v>356</v>
      </c>
      <c r="FH32" t="s">
        <v>356</v>
      </c>
      <c r="FI32" t="s">
        <v>926</v>
      </c>
      <c r="FJ32" t="s">
        <v>356</v>
      </c>
      <c r="FK32" t="s">
        <v>356</v>
      </c>
      <c r="FL32" t="s">
        <v>356</v>
      </c>
      <c r="FM32" t="s">
        <v>356</v>
      </c>
      <c r="FN32" t="s">
        <v>356</v>
      </c>
      <c r="FO32" t="s">
        <v>356</v>
      </c>
      <c r="FP32" t="s">
        <v>356</v>
      </c>
      <c r="FQ32" t="s">
        <v>356</v>
      </c>
      <c r="FR32" t="s">
        <v>356</v>
      </c>
      <c r="FS32" t="s">
        <v>111</v>
      </c>
      <c r="FT32" t="s">
        <v>0</v>
      </c>
      <c r="FU32" t="s">
        <v>3</v>
      </c>
      <c r="FV32" t="s">
        <v>112</v>
      </c>
      <c r="FW32" t="s">
        <v>0</v>
      </c>
      <c r="FX32" t="s">
        <v>356</v>
      </c>
      <c r="FY32" t="s">
        <v>112</v>
      </c>
    </row>
    <row r="33" spans="1:181" x14ac:dyDescent="0.2">
      <c r="A33">
        <v>34</v>
      </c>
      <c r="B33">
        <v>125296</v>
      </c>
      <c r="C33">
        <v>125296</v>
      </c>
      <c r="D33">
        <v>125296</v>
      </c>
      <c r="E33">
        <v>125296</v>
      </c>
      <c r="F33" s="1">
        <v>44530</v>
      </c>
      <c r="G33" s="1">
        <v>43427</v>
      </c>
      <c r="H33" t="s">
        <v>356</v>
      </c>
      <c r="I33" t="s">
        <v>356</v>
      </c>
      <c r="J33" t="s">
        <v>356</v>
      </c>
      <c r="K33" t="s">
        <v>356</v>
      </c>
      <c r="L33" t="s">
        <v>916</v>
      </c>
      <c r="M33" t="s">
        <v>359</v>
      </c>
      <c r="N33" t="s">
        <v>356</v>
      </c>
      <c r="O33" s="1">
        <v>42846</v>
      </c>
      <c r="P33" s="1">
        <v>42846</v>
      </c>
      <c r="Q33" s="1">
        <v>53803</v>
      </c>
      <c r="R33" s="1">
        <v>53803</v>
      </c>
      <c r="S33">
        <v>360</v>
      </c>
      <c r="T33" t="s">
        <v>356</v>
      </c>
      <c r="U33" t="s">
        <v>356</v>
      </c>
      <c r="V33" t="s">
        <v>363</v>
      </c>
      <c r="W33">
        <v>462444.17</v>
      </c>
      <c r="X33">
        <v>600000</v>
      </c>
      <c r="Y33">
        <v>594059.35</v>
      </c>
      <c r="Z33" t="s">
        <v>917</v>
      </c>
      <c r="AA33">
        <v>462444.17</v>
      </c>
      <c r="AB33" t="s">
        <v>918</v>
      </c>
      <c r="AC33">
        <v>43427</v>
      </c>
      <c r="AD33" t="s">
        <v>367</v>
      </c>
      <c r="AE33" t="s">
        <v>919</v>
      </c>
      <c r="AF33" t="s">
        <v>367</v>
      </c>
      <c r="AG33" t="s">
        <v>367</v>
      </c>
      <c r="AH33" t="s">
        <v>356</v>
      </c>
      <c r="AI33" t="s">
        <v>367</v>
      </c>
      <c r="AJ33" t="s">
        <v>356</v>
      </c>
      <c r="AK33" t="s">
        <v>367</v>
      </c>
      <c r="AL33" t="s">
        <v>356</v>
      </c>
      <c r="AM33" t="s">
        <v>356</v>
      </c>
      <c r="AN33" t="s">
        <v>356</v>
      </c>
      <c r="AO33" t="s">
        <v>357</v>
      </c>
      <c r="AP33" t="s">
        <v>357</v>
      </c>
      <c r="AQ33" t="s">
        <v>361</v>
      </c>
      <c r="AR33" t="s">
        <v>356</v>
      </c>
      <c r="AS33" t="s">
        <v>361</v>
      </c>
      <c r="AT33" t="s">
        <v>356</v>
      </c>
      <c r="AU33" t="s">
        <v>920</v>
      </c>
      <c r="AV33" t="s">
        <v>361</v>
      </c>
      <c r="AW33" t="s">
        <v>357</v>
      </c>
      <c r="AX33" t="s">
        <v>357</v>
      </c>
      <c r="AY33" t="s">
        <v>357</v>
      </c>
      <c r="AZ33" t="s">
        <v>356</v>
      </c>
      <c r="BA33" t="s">
        <v>361</v>
      </c>
      <c r="BB33" t="s">
        <v>917</v>
      </c>
      <c r="BC33" t="s">
        <v>367</v>
      </c>
      <c r="BD33" t="s">
        <v>356</v>
      </c>
      <c r="BE33" t="s">
        <v>356</v>
      </c>
      <c r="BF33" t="s">
        <v>367</v>
      </c>
      <c r="BG33" t="s">
        <v>356</v>
      </c>
      <c r="BH33" t="s">
        <v>356</v>
      </c>
      <c r="BI33" t="s">
        <v>356</v>
      </c>
      <c r="BJ33" t="s">
        <v>356</v>
      </c>
      <c r="BK33" t="s">
        <v>361</v>
      </c>
      <c r="BL33" t="s">
        <v>356</v>
      </c>
      <c r="BM33" t="s">
        <v>921</v>
      </c>
      <c r="BN33" t="s">
        <v>356</v>
      </c>
      <c r="BO33" t="s">
        <v>356</v>
      </c>
      <c r="BP33" t="s">
        <v>363</v>
      </c>
      <c r="BQ33" t="s">
        <v>361</v>
      </c>
      <c r="BR33" t="s">
        <v>922</v>
      </c>
      <c r="BS33" t="s">
        <v>923</v>
      </c>
      <c r="BT33" t="s">
        <v>923</v>
      </c>
      <c r="BU33" s="3">
        <v>1.1499999999999999</v>
      </c>
      <c r="BV33" s="3">
        <v>1.1499999999999999</v>
      </c>
      <c r="BW33" s="3">
        <v>0.64656062322367525</v>
      </c>
      <c r="BX33" s="3">
        <v>0.54500000000000004</v>
      </c>
      <c r="BY33">
        <v>1.53</v>
      </c>
      <c r="BZ33">
        <v>1.53</v>
      </c>
      <c r="CA33" t="s">
        <v>922</v>
      </c>
      <c r="CB33">
        <v>2</v>
      </c>
      <c r="CC33">
        <v>2</v>
      </c>
      <c r="CD33">
        <v>32</v>
      </c>
      <c r="CE33">
        <v>1432000</v>
      </c>
      <c r="CF33" t="s">
        <v>363</v>
      </c>
      <c r="CG33" t="s">
        <v>614</v>
      </c>
      <c r="CH33">
        <v>42823</v>
      </c>
      <c r="CI33" t="s">
        <v>367</v>
      </c>
      <c r="CJ33" t="s">
        <v>356</v>
      </c>
      <c r="CK33" t="s">
        <v>924</v>
      </c>
      <c r="CL33" t="s">
        <v>366</v>
      </c>
      <c r="CM33" t="s">
        <v>366</v>
      </c>
      <c r="CN33" s="3">
        <v>19.101369863013698</v>
      </c>
      <c r="CO33" t="s">
        <v>356</v>
      </c>
      <c r="CP33" t="s">
        <v>356</v>
      </c>
      <c r="CQ33" t="s">
        <v>356</v>
      </c>
      <c r="CR33" t="s">
        <v>356</v>
      </c>
      <c r="CS33" t="s">
        <v>356</v>
      </c>
      <c r="CT33">
        <v>0</v>
      </c>
      <c r="CU33" t="s">
        <v>356</v>
      </c>
      <c r="CV33" t="s">
        <v>367</v>
      </c>
      <c r="CW33" t="s">
        <v>356</v>
      </c>
      <c r="CX33" s="1">
        <v>44521</v>
      </c>
      <c r="CY33" t="s">
        <v>356</v>
      </c>
      <c r="CZ33" s="1">
        <v>44551</v>
      </c>
      <c r="DA33" s="1">
        <v>44551</v>
      </c>
      <c r="DB33" s="3">
        <v>6.4000000000000001E-2</v>
      </c>
      <c r="DC33" s="3">
        <v>6.4000000000000001E-2</v>
      </c>
      <c r="DD33" t="s">
        <v>356</v>
      </c>
      <c r="DE33" t="s">
        <v>367</v>
      </c>
      <c r="DF33" s="5">
        <v>4.2999999999999997E-2</v>
      </c>
      <c r="DG33" t="s">
        <v>367</v>
      </c>
      <c r="DH33" t="s">
        <v>367</v>
      </c>
      <c r="DI33" s="5">
        <v>1.9E-2</v>
      </c>
      <c r="DJ33" t="s">
        <v>356</v>
      </c>
      <c r="DK33" t="s">
        <v>356</v>
      </c>
      <c r="DL33" t="s">
        <v>356</v>
      </c>
      <c r="DM33" t="s">
        <v>356</v>
      </c>
      <c r="DN33" t="s">
        <v>356</v>
      </c>
      <c r="DO33" t="s">
        <v>356</v>
      </c>
      <c r="DP33" t="s">
        <v>356</v>
      </c>
      <c r="DQ33" t="s">
        <v>361</v>
      </c>
      <c r="DR33" t="s">
        <v>925</v>
      </c>
      <c r="DS33">
        <v>1402.28</v>
      </c>
      <c r="DT33">
        <v>2499.11</v>
      </c>
      <c r="DU33">
        <v>0</v>
      </c>
      <c r="DV33">
        <v>0</v>
      </c>
      <c r="DW33">
        <v>0</v>
      </c>
      <c r="DX33" t="s">
        <v>356</v>
      </c>
      <c r="DY33">
        <v>0</v>
      </c>
      <c r="DZ33">
        <v>0</v>
      </c>
      <c r="EA33" t="s">
        <v>355</v>
      </c>
      <c r="EB33" t="s">
        <v>356</v>
      </c>
      <c r="EC33" t="s">
        <v>356</v>
      </c>
      <c r="ED33" t="s">
        <v>361</v>
      </c>
      <c r="EE33">
        <v>0</v>
      </c>
      <c r="EF33" t="s">
        <v>369</v>
      </c>
      <c r="EG33" t="s">
        <v>356</v>
      </c>
      <c r="EH33" t="s">
        <v>356</v>
      </c>
      <c r="EI33" t="s">
        <v>356</v>
      </c>
      <c r="EJ33" t="s">
        <v>356</v>
      </c>
      <c r="EK33" t="s">
        <v>356</v>
      </c>
      <c r="EL33" t="s">
        <v>356</v>
      </c>
      <c r="EM33" t="s">
        <v>356</v>
      </c>
      <c r="EN33" t="s">
        <v>356</v>
      </c>
      <c r="EO33" t="s">
        <v>361</v>
      </c>
      <c r="EP33" t="s">
        <v>356</v>
      </c>
      <c r="EQ33" t="s">
        <v>356</v>
      </c>
      <c r="ER33" t="s">
        <v>356</v>
      </c>
      <c r="ES33" t="s">
        <v>356</v>
      </c>
      <c r="ET33" t="s">
        <v>356</v>
      </c>
      <c r="EU33" t="s">
        <v>356</v>
      </c>
      <c r="EV33" t="s">
        <v>356</v>
      </c>
      <c r="EW33" t="s">
        <v>356</v>
      </c>
      <c r="EX33" t="s">
        <v>356</v>
      </c>
      <c r="EY33" t="s">
        <v>356</v>
      </c>
      <c r="EZ33" t="s">
        <v>356</v>
      </c>
      <c r="FA33" t="s">
        <v>356</v>
      </c>
      <c r="FB33" t="s">
        <v>356</v>
      </c>
      <c r="FC33" t="s">
        <v>356</v>
      </c>
      <c r="FD33" t="s">
        <v>356</v>
      </c>
      <c r="FE33" t="s">
        <v>356</v>
      </c>
      <c r="FF33" t="s">
        <v>356</v>
      </c>
      <c r="FG33" t="s">
        <v>356</v>
      </c>
      <c r="FH33" t="s">
        <v>356</v>
      </c>
      <c r="FI33" t="s">
        <v>926</v>
      </c>
      <c r="FJ33" t="s">
        <v>356</v>
      </c>
      <c r="FK33" t="s">
        <v>356</v>
      </c>
      <c r="FL33" t="s">
        <v>356</v>
      </c>
      <c r="FM33" t="s">
        <v>356</v>
      </c>
      <c r="FN33" t="s">
        <v>356</v>
      </c>
      <c r="FO33" t="s">
        <v>356</v>
      </c>
      <c r="FP33" t="s">
        <v>356</v>
      </c>
      <c r="FQ33" t="s">
        <v>356</v>
      </c>
      <c r="FR33" t="s">
        <v>356</v>
      </c>
      <c r="FS33" t="s">
        <v>111</v>
      </c>
      <c r="FT33" t="s">
        <v>0</v>
      </c>
      <c r="FU33" t="s">
        <v>3</v>
      </c>
      <c r="FV33" t="s">
        <v>112</v>
      </c>
      <c r="FW33" t="s">
        <v>0</v>
      </c>
      <c r="FX33" t="s">
        <v>356</v>
      </c>
      <c r="FY33" t="s">
        <v>112</v>
      </c>
    </row>
    <row r="34" spans="1:181" x14ac:dyDescent="0.2">
      <c r="A34">
        <v>35</v>
      </c>
      <c r="B34">
        <v>125317</v>
      </c>
      <c r="C34">
        <v>125317</v>
      </c>
      <c r="D34">
        <v>125317</v>
      </c>
      <c r="E34">
        <v>125317</v>
      </c>
      <c r="F34" s="1">
        <v>44530</v>
      </c>
      <c r="G34" s="1">
        <v>43427</v>
      </c>
      <c r="H34" t="s">
        <v>356</v>
      </c>
      <c r="I34" t="s">
        <v>356</v>
      </c>
      <c r="J34" t="s">
        <v>356</v>
      </c>
      <c r="K34" t="s">
        <v>356</v>
      </c>
      <c r="L34" t="s">
        <v>916</v>
      </c>
      <c r="M34" t="s">
        <v>359</v>
      </c>
      <c r="N34" t="s">
        <v>356</v>
      </c>
      <c r="O34" s="1">
        <v>42983</v>
      </c>
      <c r="P34" s="1">
        <v>42983</v>
      </c>
      <c r="Q34" s="1">
        <v>52114</v>
      </c>
      <c r="R34" s="1">
        <v>52114</v>
      </c>
      <c r="S34">
        <v>300</v>
      </c>
      <c r="T34" t="s">
        <v>356</v>
      </c>
      <c r="U34" t="s">
        <v>356</v>
      </c>
      <c r="V34" t="s">
        <v>363</v>
      </c>
      <c r="W34">
        <v>290789.90999999997</v>
      </c>
      <c r="X34">
        <v>300000</v>
      </c>
      <c r="Y34">
        <v>619613.9</v>
      </c>
      <c r="Z34" t="s">
        <v>917</v>
      </c>
      <c r="AA34">
        <v>290789.90999999997</v>
      </c>
      <c r="AB34" t="s">
        <v>918</v>
      </c>
      <c r="AC34">
        <v>43427</v>
      </c>
      <c r="AD34" t="s">
        <v>927</v>
      </c>
      <c r="AE34" t="s">
        <v>919</v>
      </c>
      <c r="AF34" t="s">
        <v>367</v>
      </c>
      <c r="AG34" t="s">
        <v>367</v>
      </c>
      <c r="AH34" t="s">
        <v>356</v>
      </c>
      <c r="AI34" t="s">
        <v>367</v>
      </c>
      <c r="AJ34" t="s">
        <v>356</v>
      </c>
      <c r="AK34" t="s">
        <v>367</v>
      </c>
      <c r="AL34" t="s">
        <v>356</v>
      </c>
      <c r="AM34" t="s">
        <v>356</v>
      </c>
      <c r="AN34" t="s">
        <v>356</v>
      </c>
      <c r="AO34" t="s">
        <v>357</v>
      </c>
      <c r="AP34" t="s">
        <v>357</v>
      </c>
      <c r="AQ34" t="s">
        <v>361</v>
      </c>
      <c r="AR34" t="s">
        <v>356</v>
      </c>
      <c r="AS34" t="s">
        <v>361</v>
      </c>
      <c r="AT34" t="s">
        <v>356</v>
      </c>
      <c r="AU34" t="s">
        <v>920</v>
      </c>
      <c r="AV34" t="s">
        <v>361</v>
      </c>
      <c r="AW34" t="s">
        <v>357</v>
      </c>
      <c r="AX34" t="s">
        <v>357</v>
      </c>
      <c r="AY34" t="s">
        <v>357</v>
      </c>
      <c r="AZ34" t="s">
        <v>356</v>
      </c>
      <c r="BA34" t="s">
        <v>361</v>
      </c>
      <c r="BB34" t="s">
        <v>917</v>
      </c>
      <c r="BC34" t="s">
        <v>367</v>
      </c>
      <c r="BD34" t="s">
        <v>356</v>
      </c>
      <c r="BE34" t="s">
        <v>356</v>
      </c>
      <c r="BF34" t="s">
        <v>367</v>
      </c>
      <c r="BG34" t="s">
        <v>356</v>
      </c>
      <c r="BH34" t="s">
        <v>356</v>
      </c>
      <c r="BI34" t="s">
        <v>356</v>
      </c>
      <c r="BJ34" t="s">
        <v>356</v>
      </c>
      <c r="BK34" t="s">
        <v>361</v>
      </c>
      <c r="BL34" t="s">
        <v>356</v>
      </c>
      <c r="BM34" t="s">
        <v>921</v>
      </c>
      <c r="BN34" t="s">
        <v>356</v>
      </c>
      <c r="BO34" t="s">
        <v>356</v>
      </c>
      <c r="BP34" t="s">
        <v>363</v>
      </c>
      <c r="BQ34" t="s">
        <v>361</v>
      </c>
      <c r="BR34" t="s">
        <v>922</v>
      </c>
      <c r="BS34" t="s">
        <v>923</v>
      </c>
      <c r="BT34" t="s">
        <v>923</v>
      </c>
      <c r="BU34" s="3">
        <v>2</v>
      </c>
      <c r="BV34" s="3">
        <v>2</v>
      </c>
      <c r="BW34" s="3">
        <v>0.5</v>
      </c>
      <c r="BX34" s="3">
        <v>0.48459999999999998</v>
      </c>
      <c r="BY34">
        <v>2.71</v>
      </c>
      <c r="BZ34">
        <v>2.71</v>
      </c>
      <c r="CA34" t="s">
        <v>922</v>
      </c>
      <c r="CB34">
        <v>1</v>
      </c>
      <c r="CC34">
        <v>1</v>
      </c>
      <c r="CD34">
        <v>33</v>
      </c>
      <c r="CE34">
        <v>600000</v>
      </c>
      <c r="CF34" t="s">
        <v>363</v>
      </c>
      <c r="CG34" t="s">
        <v>614</v>
      </c>
      <c r="CH34">
        <v>42898</v>
      </c>
      <c r="CI34" t="s">
        <v>367</v>
      </c>
      <c r="CJ34" t="s">
        <v>356</v>
      </c>
      <c r="CK34" t="s">
        <v>924</v>
      </c>
      <c r="CL34" t="s">
        <v>366</v>
      </c>
      <c r="CM34" t="s">
        <v>366</v>
      </c>
      <c r="CN34" s="3">
        <v>14.597260273972605</v>
      </c>
      <c r="CO34" t="s">
        <v>356</v>
      </c>
      <c r="CP34" t="s">
        <v>356</v>
      </c>
      <c r="CQ34" t="s">
        <v>356</v>
      </c>
      <c r="CR34" t="s">
        <v>356</v>
      </c>
      <c r="CS34" t="s">
        <v>356</v>
      </c>
      <c r="CT34">
        <v>0</v>
      </c>
      <c r="CU34" t="s">
        <v>356</v>
      </c>
      <c r="CV34" t="s">
        <v>367</v>
      </c>
      <c r="CW34" t="s">
        <v>356</v>
      </c>
      <c r="CX34" s="1">
        <v>44505</v>
      </c>
      <c r="CY34" t="s">
        <v>356</v>
      </c>
      <c r="CZ34" s="1">
        <v>44535</v>
      </c>
      <c r="DA34" s="1">
        <v>44535</v>
      </c>
      <c r="DB34" s="3">
        <v>6.7000000000000004E-2</v>
      </c>
      <c r="DC34" s="3">
        <v>6.7000000000000004E-2</v>
      </c>
      <c r="DD34" t="s">
        <v>356</v>
      </c>
      <c r="DE34" t="s">
        <v>367</v>
      </c>
      <c r="DF34" s="5">
        <v>5.7000000000000002E-2</v>
      </c>
      <c r="DG34" t="s">
        <v>367</v>
      </c>
      <c r="DH34" t="s">
        <v>367</v>
      </c>
      <c r="DI34" s="5">
        <v>3.3000000000000002E-2</v>
      </c>
      <c r="DJ34" t="s">
        <v>356</v>
      </c>
      <c r="DK34" t="s">
        <v>356</v>
      </c>
      <c r="DL34" t="s">
        <v>356</v>
      </c>
      <c r="DM34" t="s">
        <v>356</v>
      </c>
      <c r="DN34" t="s">
        <v>356</v>
      </c>
      <c r="DO34" t="s">
        <v>356</v>
      </c>
      <c r="DP34" t="s">
        <v>356</v>
      </c>
      <c r="DQ34" t="s">
        <v>361</v>
      </c>
      <c r="DR34" t="s">
        <v>925</v>
      </c>
      <c r="DS34">
        <v>7069.95</v>
      </c>
      <c r="DT34">
        <v>1989.1</v>
      </c>
      <c r="DU34">
        <v>0</v>
      </c>
      <c r="DV34">
        <v>0</v>
      </c>
      <c r="DW34">
        <v>0</v>
      </c>
      <c r="DX34" t="s">
        <v>356</v>
      </c>
      <c r="DY34">
        <v>0</v>
      </c>
      <c r="DZ34">
        <v>0</v>
      </c>
      <c r="EA34" t="s">
        <v>355</v>
      </c>
      <c r="EB34" t="s">
        <v>356</v>
      </c>
      <c r="EC34" t="s">
        <v>356</v>
      </c>
      <c r="ED34" t="s">
        <v>361</v>
      </c>
      <c r="EE34">
        <v>0</v>
      </c>
      <c r="EF34" t="s">
        <v>369</v>
      </c>
      <c r="EG34" t="s">
        <v>356</v>
      </c>
      <c r="EH34" t="s">
        <v>356</v>
      </c>
      <c r="EI34" t="s">
        <v>356</v>
      </c>
      <c r="EJ34" t="s">
        <v>356</v>
      </c>
      <c r="EK34" t="s">
        <v>356</v>
      </c>
      <c r="EL34" t="s">
        <v>356</v>
      </c>
      <c r="EM34" t="s">
        <v>356</v>
      </c>
      <c r="EN34" t="s">
        <v>356</v>
      </c>
      <c r="EO34" t="s">
        <v>361</v>
      </c>
      <c r="EP34" t="s">
        <v>356</v>
      </c>
      <c r="EQ34" t="s">
        <v>356</v>
      </c>
      <c r="ER34" t="s">
        <v>356</v>
      </c>
      <c r="ES34" t="s">
        <v>356</v>
      </c>
      <c r="ET34" t="s">
        <v>356</v>
      </c>
      <c r="EU34" t="s">
        <v>356</v>
      </c>
      <c r="EV34" t="s">
        <v>356</v>
      </c>
      <c r="EW34" t="s">
        <v>356</v>
      </c>
      <c r="EX34" t="s">
        <v>356</v>
      </c>
      <c r="EY34" t="s">
        <v>356</v>
      </c>
      <c r="EZ34" t="s">
        <v>356</v>
      </c>
      <c r="FA34" t="s">
        <v>356</v>
      </c>
      <c r="FB34" t="s">
        <v>356</v>
      </c>
      <c r="FC34" t="s">
        <v>356</v>
      </c>
      <c r="FD34" t="s">
        <v>356</v>
      </c>
      <c r="FE34" t="s">
        <v>356</v>
      </c>
      <c r="FF34" t="s">
        <v>356</v>
      </c>
      <c r="FG34" t="s">
        <v>356</v>
      </c>
      <c r="FH34" t="s">
        <v>356</v>
      </c>
      <c r="FI34" t="s">
        <v>926</v>
      </c>
      <c r="FJ34" t="s">
        <v>356</v>
      </c>
      <c r="FK34" t="s">
        <v>356</v>
      </c>
      <c r="FL34" t="s">
        <v>356</v>
      </c>
      <c r="FM34" t="s">
        <v>356</v>
      </c>
      <c r="FN34" t="s">
        <v>356</v>
      </c>
      <c r="FO34" t="s">
        <v>356</v>
      </c>
      <c r="FP34" t="s">
        <v>356</v>
      </c>
      <c r="FQ34" t="s">
        <v>356</v>
      </c>
      <c r="FR34" t="s">
        <v>356</v>
      </c>
      <c r="FS34" t="s">
        <v>111</v>
      </c>
      <c r="FT34" t="s">
        <v>0</v>
      </c>
      <c r="FU34" t="s">
        <v>3</v>
      </c>
      <c r="FV34" t="s">
        <v>112</v>
      </c>
      <c r="FW34" t="s">
        <v>0</v>
      </c>
      <c r="FX34" t="s">
        <v>356</v>
      </c>
      <c r="FY34" t="s">
        <v>112</v>
      </c>
    </row>
    <row r="35" spans="1:181" x14ac:dyDescent="0.2">
      <c r="A35">
        <v>36</v>
      </c>
      <c r="B35">
        <v>125319</v>
      </c>
      <c r="C35">
        <v>125319</v>
      </c>
      <c r="D35">
        <v>125319</v>
      </c>
      <c r="E35">
        <v>125319</v>
      </c>
      <c r="F35" s="1">
        <v>44530</v>
      </c>
      <c r="G35" s="1">
        <v>43427</v>
      </c>
      <c r="H35" t="s">
        <v>356</v>
      </c>
      <c r="I35" t="s">
        <v>356</v>
      </c>
      <c r="J35" t="s">
        <v>356</v>
      </c>
      <c r="K35" t="s">
        <v>356</v>
      </c>
      <c r="L35" t="s">
        <v>916</v>
      </c>
      <c r="M35" t="s">
        <v>359</v>
      </c>
      <c r="N35" t="s">
        <v>356</v>
      </c>
      <c r="O35" s="1">
        <v>42941</v>
      </c>
      <c r="P35" s="1">
        <v>42941</v>
      </c>
      <c r="Q35" s="1">
        <v>52072</v>
      </c>
      <c r="R35" s="1">
        <v>52072</v>
      </c>
      <c r="S35">
        <v>300</v>
      </c>
      <c r="T35" t="s">
        <v>356</v>
      </c>
      <c r="U35" t="s">
        <v>356</v>
      </c>
      <c r="V35" t="s">
        <v>363</v>
      </c>
      <c r="W35">
        <v>504421.35</v>
      </c>
      <c r="X35">
        <v>600000</v>
      </c>
      <c r="Y35">
        <v>589618.38</v>
      </c>
      <c r="Z35" t="s">
        <v>917</v>
      </c>
      <c r="AA35">
        <v>504421.35</v>
      </c>
      <c r="AB35" t="s">
        <v>918</v>
      </c>
      <c r="AC35">
        <v>43427</v>
      </c>
      <c r="AD35" t="s">
        <v>367</v>
      </c>
      <c r="AE35" t="s">
        <v>919</v>
      </c>
      <c r="AF35" t="s">
        <v>367</v>
      </c>
      <c r="AG35" t="s">
        <v>367</v>
      </c>
      <c r="AH35" t="s">
        <v>356</v>
      </c>
      <c r="AI35" t="s">
        <v>367</v>
      </c>
      <c r="AJ35" t="s">
        <v>356</v>
      </c>
      <c r="AK35" t="s">
        <v>367</v>
      </c>
      <c r="AL35" t="s">
        <v>356</v>
      </c>
      <c r="AM35" t="s">
        <v>356</v>
      </c>
      <c r="AN35" t="s">
        <v>356</v>
      </c>
      <c r="AO35" t="s">
        <v>357</v>
      </c>
      <c r="AP35" t="s">
        <v>357</v>
      </c>
      <c r="AQ35" t="s">
        <v>361</v>
      </c>
      <c r="AR35" t="s">
        <v>356</v>
      </c>
      <c r="AS35" t="s">
        <v>361</v>
      </c>
      <c r="AT35" t="s">
        <v>356</v>
      </c>
      <c r="AU35" t="s">
        <v>920</v>
      </c>
      <c r="AV35" t="s">
        <v>361</v>
      </c>
      <c r="AW35" t="s">
        <v>357</v>
      </c>
      <c r="AX35" t="s">
        <v>357</v>
      </c>
      <c r="AY35" t="s">
        <v>357</v>
      </c>
      <c r="AZ35" t="s">
        <v>356</v>
      </c>
      <c r="BA35" t="s">
        <v>361</v>
      </c>
      <c r="BB35" t="s">
        <v>917</v>
      </c>
      <c r="BC35" t="s">
        <v>367</v>
      </c>
      <c r="BD35" t="s">
        <v>356</v>
      </c>
      <c r="BE35" t="s">
        <v>356</v>
      </c>
      <c r="BF35" t="s">
        <v>367</v>
      </c>
      <c r="BG35" t="s">
        <v>356</v>
      </c>
      <c r="BH35" t="s">
        <v>356</v>
      </c>
      <c r="BI35" t="s">
        <v>356</v>
      </c>
      <c r="BJ35" t="s">
        <v>356</v>
      </c>
      <c r="BK35" t="s">
        <v>361</v>
      </c>
      <c r="BL35" t="s">
        <v>356</v>
      </c>
      <c r="BM35" t="s">
        <v>921</v>
      </c>
      <c r="BN35" t="s">
        <v>356</v>
      </c>
      <c r="BO35" t="s">
        <v>356</v>
      </c>
      <c r="BP35" t="s">
        <v>363</v>
      </c>
      <c r="BQ35" t="s">
        <v>361</v>
      </c>
      <c r="BR35" t="s">
        <v>922</v>
      </c>
      <c r="BS35" t="s">
        <v>923</v>
      </c>
      <c r="BT35" t="s">
        <v>923</v>
      </c>
      <c r="BU35" s="3">
        <v>2.1800000000000002</v>
      </c>
      <c r="BV35" s="3">
        <v>2.1800000000000002</v>
      </c>
      <c r="BW35" s="3">
        <v>0.75</v>
      </c>
      <c r="BX35" s="3">
        <v>0.63049999999999995</v>
      </c>
      <c r="BY35">
        <v>2.81</v>
      </c>
      <c r="BZ35">
        <v>2.81</v>
      </c>
      <c r="CA35" t="s">
        <v>922</v>
      </c>
      <c r="CB35">
        <v>1</v>
      </c>
      <c r="CC35">
        <v>1</v>
      </c>
      <c r="CD35">
        <v>34</v>
      </c>
      <c r="CE35">
        <v>800000</v>
      </c>
      <c r="CF35" t="s">
        <v>363</v>
      </c>
      <c r="CG35" t="s">
        <v>614</v>
      </c>
      <c r="CH35">
        <v>42853</v>
      </c>
      <c r="CI35" t="s">
        <v>367</v>
      </c>
      <c r="CJ35" t="s">
        <v>356</v>
      </c>
      <c r="CK35" t="s">
        <v>924</v>
      </c>
      <c r="CL35" t="s">
        <v>366</v>
      </c>
      <c r="CM35" t="s">
        <v>366</v>
      </c>
      <c r="CN35" s="3">
        <v>15.978082191780823</v>
      </c>
      <c r="CO35" t="s">
        <v>356</v>
      </c>
      <c r="CP35" t="s">
        <v>356</v>
      </c>
      <c r="CQ35" t="s">
        <v>356</v>
      </c>
      <c r="CR35" t="s">
        <v>356</v>
      </c>
      <c r="CS35" t="s">
        <v>356</v>
      </c>
      <c r="CT35">
        <v>45663.630000000048</v>
      </c>
      <c r="CU35" t="s">
        <v>356</v>
      </c>
      <c r="CV35" t="s">
        <v>367</v>
      </c>
      <c r="CW35" t="s">
        <v>356</v>
      </c>
      <c r="CX35" s="1">
        <v>44525</v>
      </c>
      <c r="CY35" t="s">
        <v>356</v>
      </c>
      <c r="CZ35" s="1">
        <v>44555</v>
      </c>
      <c r="DA35" s="1">
        <v>44555</v>
      </c>
      <c r="DB35" s="3">
        <v>7.4499999999999997E-2</v>
      </c>
      <c r="DC35" s="3">
        <v>7.4499999999999997E-2</v>
      </c>
      <c r="DD35" t="s">
        <v>356</v>
      </c>
      <c r="DE35" t="s">
        <v>367</v>
      </c>
      <c r="DF35" s="5">
        <v>5.3999999999999999E-2</v>
      </c>
      <c r="DG35" t="s">
        <v>367</v>
      </c>
      <c r="DH35" t="s">
        <v>367</v>
      </c>
      <c r="DI35" s="5">
        <v>0.03</v>
      </c>
      <c r="DJ35" t="s">
        <v>356</v>
      </c>
      <c r="DK35" t="s">
        <v>356</v>
      </c>
      <c r="DL35" t="s">
        <v>356</v>
      </c>
      <c r="DM35" t="s">
        <v>356</v>
      </c>
      <c r="DN35" t="s">
        <v>356</v>
      </c>
      <c r="DO35" t="s">
        <v>356</v>
      </c>
      <c r="DP35" t="s">
        <v>356</v>
      </c>
      <c r="DQ35" t="s">
        <v>361</v>
      </c>
      <c r="DR35" t="s">
        <v>925</v>
      </c>
      <c r="DS35">
        <v>2701.81</v>
      </c>
      <c r="DT35">
        <v>3380.3</v>
      </c>
      <c r="DU35">
        <v>0</v>
      </c>
      <c r="DV35">
        <v>0</v>
      </c>
      <c r="DW35">
        <v>0</v>
      </c>
      <c r="DX35" t="s">
        <v>356</v>
      </c>
      <c r="DY35">
        <v>0</v>
      </c>
      <c r="DZ35">
        <v>0</v>
      </c>
      <c r="EA35" t="s">
        <v>355</v>
      </c>
      <c r="EB35" t="s">
        <v>356</v>
      </c>
      <c r="EC35" t="s">
        <v>356</v>
      </c>
      <c r="ED35" t="s">
        <v>361</v>
      </c>
      <c r="EE35">
        <v>0</v>
      </c>
      <c r="EF35" t="s">
        <v>369</v>
      </c>
      <c r="EG35" t="s">
        <v>356</v>
      </c>
      <c r="EH35" t="s">
        <v>356</v>
      </c>
      <c r="EI35" t="s">
        <v>356</v>
      </c>
      <c r="EJ35" t="s">
        <v>356</v>
      </c>
      <c r="EK35" t="s">
        <v>356</v>
      </c>
      <c r="EL35" t="s">
        <v>356</v>
      </c>
      <c r="EM35" t="s">
        <v>356</v>
      </c>
      <c r="EN35" t="s">
        <v>356</v>
      </c>
      <c r="EO35" t="s">
        <v>361</v>
      </c>
      <c r="EP35" t="s">
        <v>356</v>
      </c>
      <c r="EQ35" t="s">
        <v>356</v>
      </c>
      <c r="ER35" t="s">
        <v>356</v>
      </c>
      <c r="ES35" t="s">
        <v>356</v>
      </c>
      <c r="ET35" t="s">
        <v>356</v>
      </c>
      <c r="EU35" t="s">
        <v>356</v>
      </c>
      <c r="EV35" t="s">
        <v>356</v>
      </c>
      <c r="EW35" t="s">
        <v>356</v>
      </c>
      <c r="EX35" t="s">
        <v>356</v>
      </c>
      <c r="EY35" t="s">
        <v>356</v>
      </c>
      <c r="EZ35" t="s">
        <v>356</v>
      </c>
      <c r="FA35" t="s">
        <v>356</v>
      </c>
      <c r="FB35" t="s">
        <v>356</v>
      </c>
      <c r="FC35" t="s">
        <v>356</v>
      </c>
      <c r="FD35" t="s">
        <v>356</v>
      </c>
      <c r="FE35" t="s">
        <v>356</v>
      </c>
      <c r="FF35" t="s">
        <v>356</v>
      </c>
      <c r="FG35" t="s">
        <v>356</v>
      </c>
      <c r="FH35" t="s">
        <v>356</v>
      </c>
      <c r="FI35" t="s">
        <v>926</v>
      </c>
      <c r="FJ35" t="s">
        <v>356</v>
      </c>
      <c r="FK35" t="s">
        <v>356</v>
      </c>
      <c r="FL35" t="s">
        <v>356</v>
      </c>
      <c r="FM35" t="s">
        <v>356</v>
      </c>
      <c r="FN35" t="s">
        <v>356</v>
      </c>
      <c r="FO35" t="s">
        <v>356</v>
      </c>
      <c r="FP35" t="s">
        <v>356</v>
      </c>
      <c r="FQ35" t="s">
        <v>356</v>
      </c>
      <c r="FR35" t="s">
        <v>356</v>
      </c>
      <c r="FS35" t="s">
        <v>111</v>
      </c>
      <c r="FT35" t="s">
        <v>0</v>
      </c>
      <c r="FU35" t="s">
        <v>3</v>
      </c>
      <c r="FV35" t="s">
        <v>112</v>
      </c>
      <c r="FW35" t="s">
        <v>0</v>
      </c>
      <c r="FX35" t="s">
        <v>356</v>
      </c>
      <c r="FY35" t="s">
        <v>112</v>
      </c>
    </row>
    <row r="36" spans="1:181" x14ac:dyDescent="0.2">
      <c r="A36">
        <v>37</v>
      </c>
      <c r="B36">
        <v>125338</v>
      </c>
      <c r="C36">
        <v>125338</v>
      </c>
      <c r="D36">
        <v>124869</v>
      </c>
      <c r="E36">
        <v>124869</v>
      </c>
      <c r="F36" s="1">
        <v>44530</v>
      </c>
      <c r="G36" s="1">
        <v>43427</v>
      </c>
      <c r="H36" t="s">
        <v>356</v>
      </c>
      <c r="I36" t="s">
        <v>356</v>
      </c>
      <c r="J36" t="s">
        <v>356</v>
      </c>
      <c r="K36" t="s">
        <v>356</v>
      </c>
      <c r="L36" t="s">
        <v>916</v>
      </c>
      <c r="M36" t="s">
        <v>359</v>
      </c>
      <c r="N36" t="s">
        <v>356</v>
      </c>
      <c r="O36" s="1">
        <v>42940</v>
      </c>
      <c r="P36" s="1">
        <v>42940</v>
      </c>
      <c r="Q36" s="1">
        <v>51974</v>
      </c>
      <c r="R36" s="1">
        <v>51974</v>
      </c>
      <c r="S36">
        <v>300</v>
      </c>
      <c r="T36" t="s">
        <v>356</v>
      </c>
      <c r="U36" t="s">
        <v>356</v>
      </c>
      <c r="V36" t="s">
        <v>363</v>
      </c>
      <c r="W36">
        <v>450000</v>
      </c>
      <c r="X36">
        <v>500000</v>
      </c>
      <c r="Y36">
        <v>59791.68</v>
      </c>
      <c r="Z36" t="s">
        <v>917</v>
      </c>
      <c r="AA36">
        <v>450000</v>
      </c>
      <c r="AB36" t="s">
        <v>918</v>
      </c>
      <c r="AC36">
        <v>43427</v>
      </c>
      <c r="AD36" t="s">
        <v>927</v>
      </c>
      <c r="AE36" t="s">
        <v>919</v>
      </c>
      <c r="AF36" t="s">
        <v>367</v>
      </c>
      <c r="AG36" t="s">
        <v>367</v>
      </c>
      <c r="AH36" t="s">
        <v>356</v>
      </c>
      <c r="AI36" t="s">
        <v>367</v>
      </c>
      <c r="AJ36" t="s">
        <v>356</v>
      </c>
      <c r="AK36" t="s">
        <v>367</v>
      </c>
      <c r="AL36" t="s">
        <v>356</v>
      </c>
      <c r="AM36" t="s">
        <v>356</v>
      </c>
      <c r="AN36" t="s">
        <v>356</v>
      </c>
      <c r="AO36" t="s">
        <v>357</v>
      </c>
      <c r="AP36" t="s">
        <v>357</v>
      </c>
      <c r="AQ36" t="s">
        <v>361</v>
      </c>
      <c r="AR36" t="s">
        <v>356</v>
      </c>
      <c r="AS36" t="s">
        <v>361</v>
      </c>
      <c r="AT36" t="s">
        <v>356</v>
      </c>
      <c r="AU36" t="s">
        <v>920</v>
      </c>
      <c r="AV36" t="s">
        <v>361</v>
      </c>
      <c r="AW36" t="s">
        <v>357</v>
      </c>
      <c r="AX36" t="s">
        <v>357</v>
      </c>
      <c r="AY36" t="s">
        <v>357</v>
      </c>
      <c r="AZ36" t="s">
        <v>356</v>
      </c>
      <c r="BA36" t="s">
        <v>361</v>
      </c>
      <c r="BB36" t="s">
        <v>917</v>
      </c>
      <c r="BC36" t="s">
        <v>367</v>
      </c>
      <c r="BD36" t="s">
        <v>356</v>
      </c>
      <c r="BE36" t="s">
        <v>356</v>
      </c>
      <c r="BF36" t="s">
        <v>367</v>
      </c>
      <c r="BG36" t="s">
        <v>356</v>
      </c>
      <c r="BH36" t="s">
        <v>356</v>
      </c>
      <c r="BI36" t="s">
        <v>356</v>
      </c>
      <c r="BJ36" t="s">
        <v>356</v>
      </c>
      <c r="BK36" t="s">
        <v>361</v>
      </c>
      <c r="BL36" t="s">
        <v>356</v>
      </c>
      <c r="BM36" t="s">
        <v>921</v>
      </c>
      <c r="BN36" t="s">
        <v>356</v>
      </c>
      <c r="BO36" t="s">
        <v>356</v>
      </c>
      <c r="BP36" t="s">
        <v>363</v>
      </c>
      <c r="BQ36" t="s">
        <v>361</v>
      </c>
      <c r="BR36" t="s">
        <v>922</v>
      </c>
      <c r="BS36" t="s">
        <v>923</v>
      </c>
      <c r="BT36" t="s">
        <v>923</v>
      </c>
      <c r="BU36" s="3">
        <v>1.51</v>
      </c>
      <c r="BV36" s="3">
        <v>0</v>
      </c>
      <c r="BW36" s="3">
        <v>0.75</v>
      </c>
      <c r="BX36" s="3">
        <v>0.67969999999999997</v>
      </c>
      <c r="BY36">
        <v>1.95</v>
      </c>
      <c r="BZ36">
        <v>1.95</v>
      </c>
      <c r="CA36" t="s">
        <v>922</v>
      </c>
      <c r="CB36">
        <v>1</v>
      </c>
      <c r="CC36">
        <v>1</v>
      </c>
      <c r="CD36">
        <v>15</v>
      </c>
      <c r="CE36">
        <v>750000</v>
      </c>
      <c r="CF36" t="s">
        <v>363</v>
      </c>
      <c r="CG36" t="s">
        <v>614</v>
      </c>
      <c r="CH36">
        <v>42746</v>
      </c>
      <c r="CI36" t="s">
        <v>367</v>
      </c>
      <c r="CJ36" t="s">
        <v>356</v>
      </c>
      <c r="CK36" t="s">
        <v>924</v>
      </c>
      <c r="CL36" t="s">
        <v>366</v>
      </c>
      <c r="CM36" t="s">
        <v>366</v>
      </c>
      <c r="CN36" s="3">
        <v>16.010958904109589</v>
      </c>
      <c r="CO36" t="s">
        <v>356</v>
      </c>
      <c r="CP36" t="s">
        <v>356</v>
      </c>
      <c r="CQ36" t="s">
        <v>356</v>
      </c>
      <c r="CR36" t="s">
        <v>356</v>
      </c>
      <c r="CS36" t="s">
        <v>356</v>
      </c>
      <c r="CT36">
        <v>0</v>
      </c>
      <c r="CU36" t="s">
        <v>356</v>
      </c>
      <c r="CV36" t="s">
        <v>367</v>
      </c>
      <c r="CW36" t="s">
        <v>356</v>
      </c>
      <c r="CX36" s="1">
        <v>44518</v>
      </c>
      <c r="CY36" t="s">
        <v>356</v>
      </c>
      <c r="CZ36" s="1">
        <v>44548</v>
      </c>
      <c r="DA36" s="1">
        <v>44548</v>
      </c>
      <c r="DB36" s="3">
        <v>7.2999999999999995E-2</v>
      </c>
      <c r="DC36" s="3">
        <v>7.2999999999999995E-2</v>
      </c>
      <c r="DD36" t="s">
        <v>356</v>
      </c>
      <c r="DE36" t="s">
        <v>367</v>
      </c>
      <c r="DF36" s="5">
        <v>6.3E-2</v>
      </c>
      <c r="DG36" t="s">
        <v>367</v>
      </c>
      <c r="DH36" t="s">
        <v>367</v>
      </c>
      <c r="DI36" s="5">
        <v>3.85E-2</v>
      </c>
      <c r="DJ36" t="s">
        <v>356</v>
      </c>
      <c r="DK36" t="s">
        <v>356</v>
      </c>
      <c r="DL36" t="s">
        <v>356</v>
      </c>
      <c r="DM36" t="s">
        <v>356</v>
      </c>
      <c r="DN36" t="s">
        <v>356</v>
      </c>
      <c r="DO36" t="s">
        <v>356</v>
      </c>
      <c r="DP36" t="s">
        <v>356</v>
      </c>
      <c r="DQ36" t="s">
        <v>361</v>
      </c>
      <c r="DR36" t="s">
        <v>925</v>
      </c>
      <c r="DS36">
        <v>1499.23</v>
      </c>
      <c r="DT36">
        <v>2407.81</v>
      </c>
      <c r="DU36">
        <v>0</v>
      </c>
      <c r="DV36">
        <v>0</v>
      </c>
      <c r="DW36">
        <v>0</v>
      </c>
      <c r="DX36" t="s">
        <v>356</v>
      </c>
      <c r="DY36">
        <v>0</v>
      </c>
      <c r="DZ36">
        <v>0</v>
      </c>
      <c r="EA36" t="s">
        <v>355</v>
      </c>
      <c r="EB36" t="s">
        <v>356</v>
      </c>
      <c r="EC36" t="s">
        <v>356</v>
      </c>
      <c r="ED36" t="s">
        <v>361</v>
      </c>
      <c r="EE36">
        <v>0</v>
      </c>
      <c r="EF36" t="s">
        <v>369</v>
      </c>
      <c r="EG36" t="s">
        <v>356</v>
      </c>
      <c r="EH36" t="s">
        <v>356</v>
      </c>
      <c r="EI36" t="s">
        <v>356</v>
      </c>
      <c r="EJ36" t="s">
        <v>356</v>
      </c>
      <c r="EK36" t="s">
        <v>356</v>
      </c>
      <c r="EL36" t="s">
        <v>356</v>
      </c>
      <c r="EM36" t="s">
        <v>356</v>
      </c>
      <c r="EN36" t="s">
        <v>356</v>
      </c>
      <c r="EO36" t="s">
        <v>361</v>
      </c>
      <c r="EP36" t="s">
        <v>356</v>
      </c>
      <c r="EQ36" t="s">
        <v>356</v>
      </c>
      <c r="ER36" t="s">
        <v>356</v>
      </c>
      <c r="ES36" t="s">
        <v>356</v>
      </c>
      <c r="ET36" t="s">
        <v>356</v>
      </c>
      <c r="EU36" t="s">
        <v>356</v>
      </c>
      <c r="EV36" t="s">
        <v>356</v>
      </c>
      <c r="EW36" t="s">
        <v>356</v>
      </c>
      <c r="EX36" t="s">
        <v>356</v>
      </c>
      <c r="EY36" t="s">
        <v>356</v>
      </c>
      <c r="EZ36" t="s">
        <v>356</v>
      </c>
      <c r="FA36" t="s">
        <v>356</v>
      </c>
      <c r="FB36" t="s">
        <v>356</v>
      </c>
      <c r="FC36" t="s">
        <v>356</v>
      </c>
      <c r="FD36" t="s">
        <v>356</v>
      </c>
      <c r="FE36" t="s">
        <v>356</v>
      </c>
      <c r="FF36" t="s">
        <v>356</v>
      </c>
      <c r="FG36" t="s">
        <v>356</v>
      </c>
      <c r="FH36" t="s">
        <v>356</v>
      </c>
      <c r="FI36" t="s">
        <v>926</v>
      </c>
      <c r="FJ36" t="s">
        <v>356</v>
      </c>
      <c r="FK36" t="s">
        <v>356</v>
      </c>
      <c r="FL36" t="s">
        <v>356</v>
      </c>
      <c r="FM36" t="s">
        <v>356</v>
      </c>
      <c r="FN36" t="s">
        <v>356</v>
      </c>
      <c r="FO36" t="s">
        <v>356</v>
      </c>
      <c r="FP36" t="s">
        <v>356</v>
      </c>
      <c r="FQ36" t="s">
        <v>356</v>
      </c>
      <c r="FR36" t="s">
        <v>356</v>
      </c>
      <c r="FS36" t="s">
        <v>111</v>
      </c>
      <c r="FT36" t="s">
        <v>0</v>
      </c>
      <c r="FU36" t="s">
        <v>3</v>
      </c>
      <c r="FV36" t="s">
        <v>112</v>
      </c>
      <c r="FW36" t="s">
        <v>0</v>
      </c>
      <c r="FX36" t="s">
        <v>356</v>
      </c>
      <c r="FY36" t="s">
        <v>112</v>
      </c>
    </row>
    <row r="37" spans="1:181" x14ac:dyDescent="0.2">
      <c r="A37">
        <v>38</v>
      </c>
      <c r="B37">
        <v>125344</v>
      </c>
      <c r="C37">
        <v>125344</v>
      </c>
      <c r="D37">
        <v>125296</v>
      </c>
      <c r="E37">
        <v>125296</v>
      </c>
      <c r="F37" s="1">
        <v>44530</v>
      </c>
      <c r="G37" s="1">
        <v>43427</v>
      </c>
      <c r="H37" t="s">
        <v>356</v>
      </c>
      <c r="I37" t="s">
        <v>356</v>
      </c>
      <c r="J37" t="s">
        <v>356</v>
      </c>
      <c r="K37" t="s">
        <v>356</v>
      </c>
      <c r="L37" t="s">
        <v>916</v>
      </c>
      <c r="M37" t="s">
        <v>359</v>
      </c>
      <c r="N37" t="s">
        <v>356</v>
      </c>
      <c r="O37" s="1">
        <v>42846</v>
      </c>
      <c r="P37" s="1">
        <v>42846</v>
      </c>
      <c r="Q37" s="1">
        <v>53803</v>
      </c>
      <c r="R37" s="1">
        <v>53803</v>
      </c>
      <c r="S37">
        <v>360</v>
      </c>
      <c r="T37" t="s">
        <v>356</v>
      </c>
      <c r="U37" t="s">
        <v>356</v>
      </c>
      <c r="V37" t="s">
        <v>363</v>
      </c>
      <c r="W37">
        <v>601498.9</v>
      </c>
      <c r="X37">
        <v>613000</v>
      </c>
      <c r="Y37">
        <v>594059.35</v>
      </c>
      <c r="Z37" t="s">
        <v>917</v>
      </c>
      <c r="AA37">
        <v>601498.9</v>
      </c>
      <c r="AB37" t="s">
        <v>918</v>
      </c>
      <c r="AC37">
        <v>43427</v>
      </c>
      <c r="AD37" t="s">
        <v>367</v>
      </c>
      <c r="AE37" t="s">
        <v>919</v>
      </c>
      <c r="AF37" t="s">
        <v>367</v>
      </c>
      <c r="AG37" t="s">
        <v>367</v>
      </c>
      <c r="AH37" t="s">
        <v>356</v>
      </c>
      <c r="AI37" t="s">
        <v>367</v>
      </c>
      <c r="AJ37" t="s">
        <v>356</v>
      </c>
      <c r="AK37" t="s">
        <v>367</v>
      </c>
      <c r="AL37" t="s">
        <v>356</v>
      </c>
      <c r="AM37" t="s">
        <v>356</v>
      </c>
      <c r="AN37" t="s">
        <v>356</v>
      </c>
      <c r="AO37" t="s">
        <v>357</v>
      </c>
      <c r="AP37" t="s">
        <v>357</v>
      </c>
      <c r="AQ37" t="s">
        <v>361</v>
      </c>
      <c r="AR37" t="s">
        <v>356</v>
      </c>
      <c r="AS37" t="s">
        <v>361</v>
      </c>
      <c r="AT37" t="s">
        <v>356</v>
      </c>
      <c r="AU37" t="s">
        <v>920</v>
      </c>
      <c r="AV37" t="s">
        <v>361</v>
      </c>
      <c r="AW37" t="s">
        <v>357</v>
      </c>
      <c r="AX37" t="s">
        <v>357</v>
      </c>
      <c r="AY37" t="s">
        <v>357</v>
      </c>
      <c r="AZ37" t="s">
        <v>356</v>
      </c>
      <c r="BA37" t="s">
        <v>361</v>
      </c>
      <c r="BB37" t="s">
        <v>917</v>
      </c>
      <c r="BC37" t="s">
        <v>367</v>
      </c>
      <c r="BD37" t="s">
        <v>356</v>
      </c>
      <c r="BE37" t="s">
        <v>356</v>
      </c>
      <c r="BF37" t="s">
        <v>367</v>
      </c>
      <c r="BG37" t="s">
        <v>356</v>
      </c>
      <c r="BH37" t="s">
        <v>356</v>
      </c>
      <c r="BI37" t="s">
        <v>356</v>
      </c>
      <c r="BJ37" t="s">
        <v>356</v>
      </c>
      <c r="BK37" t="s">
        <v>361</v>
      </c>
      <c r="BL37" t="s">
        <v>356</v>
      </c>
      <c r="BM37" t="s">
        <v>921</v>
      </c>
      <c r="BN37" t="s">
        <v>356</v>
      </c>
      <c r="BO37" t="s">
        <v>356</v>
      </c>
      <c r="BP37" t="s">
        <v>363</v>
      </c>
      <c r="BQ37" t="s">
        <v>361</v>
      </c>
      <c r="BR37" t="s">
        <v>922</v>
      </c>
      <c r="BS37" t="s">
        <v>923</v>
      </c>
      <c r="BT37" t="s">
        <v>923</v>
      </c>
      <c r="BU37" s="3">
        <v>1.1499999999999999</v>
      </c>
      <c r="BV37" s="3">
        <v>0</v>
      </c>
      <c r="BW37" s="3">
        <v>0.64656062322367525</v>
      </c>
      <c r="BX37" s="3">
        <v>0.54500000000000004</v>
      </c>
      <c r="BY37">
        <v>1.53</v>
      </c>
      <c r="BZ37">
        <v>1.53</v>
      </c>
      <c r="CA37" t="s">
        <v>922</v>
      </c>
      <c r="CB37">
        <v>2</v>
      </c>
      <c r="CC37">
        <v>2</v>
      </c>
      <c r="CD37">
        <v>32</v>
      </c>
      <c r="CE37">
        <v>1432000</v>
      </c>
      <c r="CF37" t="s">
        <v>363</v>
      </c>
      <c r="CG37" t="s">
        <v>614</v>
      </c>
      <c r="CH37">
        <v>42823</v>
      </c>
      <c r="CI37" t="s">
        <v>367</v>
      </c>
      <c r="CJ37" t="s">
        <v>356</v>
      </c>
      <c r="CK37" t="s">
        <v>924</v>
      </c>
      <c r="CL37" t="s">
        <v>366</v>
      </c>
      <c r="CM37" t="s">
        <v>366</v>
      </c>
      <c r="CN37" s="3">
        <v>19.101369863013698</v>
      </c>
      <c r="CO37" t="s">
        <v>356</v>
      </c>
      <c r="CP37" t="s">
        <v>356</v>
      </c>
      <c r="CQ37" t="s">
        <v>356</v>
      </c>
      <c r="CR37" t="s">
        <v>356</v>
      </c>
      <c r="CS37" t="s">
        <v>356</v>
      </c>
      <c r="CT37">
        <v>0</v>
      </c>
      <c r="CU37" t="s">
        <v>356</v>
      </c>
      <c r="CV37" t="s">
        <v>367</v>
      </c>
      <c r="CW37" t="s">
        <v>356</v>
      </c>
      <c r="CX37" s="1">
        <v>44521</v>
      </c>
      <c r="CY37" t="s">
        <v>356</v>
      </c>
      <c r="CZ37" s="1">
        <v>44551</v>
      </c>
      <c r="DA37" s="1">
        <v>44551</v>
      </c>
      <c r="DB37" s="3">
        <v>6.1899999999999997E-2</v>
      </c>
      <c r="DC37" s="3">
        <v>6.1899999999999997E-2</v>
      </c>
      <c r="DD37" t="s">
        <v>356</v>
      </c>
      <c r="DE37" t="s">
        <v>367</v>
      </c>
      <c r="DF37" s="5">
        <v>4.2999999999999997E-2</v>
      </c>
      <c r="DG37" t="s">
        <v>367</v>
      </c>
      <c r="DH37" t="s">
        <v>367</v>
      </c>
      <c r="DI37" s="5">
        <v>1.9E-2</v>
      </c>
      <c r="DJ37" t="s">
        <v>356</v>
      </c>
      <c r="DK37" t="s">
        <v>356</v>
      </c>
      <c r="DL37" t="s">
        <v>356</v>
      </c>
      <c r="DM37" t="s">
        <v>356</v>
      </c>
      <c r="DN37" t="s">
        <v>356</v>
      </c>
      <c r="DO37" t="s">
        <v>356</v>
      </c>
      <c r="DP37" t="s">
        <v>356</v>
      </c>
      <c r="DQ37" t="s">
        <v>361</v>
      </c>
      <c r="DR37" t="s">
        <v>925</v>
      </c>
      <c r="DS37">
        <v>2562.5</v>
      </c>
      <c r="DT37">
        <v>3250.58</v>
      </c>
      <c r="DU37">
        <v>0</v>
      </c>
      <c r="DV37">
        <v>0</v>
      </c>
      <c r="DW37">
        <v>0</v>
      </c>
      <c r="DX37" t="s">
        <v>356</v>
      </c>
      <c r="DY37">
        <v>0</v>
      </c>
      <c r="DZ37">
        <v>0</v>
      </c>
      <c r="EA37" t="s">
        <v>355</v>
      </c>
      <c r="EB37" t="s">
        <v>356</v>
      </c>
      <c r="EC37" t="s">
        <v>356</v>
      </c>
      <c r="ED37" t="s">
        <v>361</v>
      </c>
      <c r="EE37">
        <v>0</v>
      </c>
      <c r="EF37" t="s">
        <v>369</v>
      </c>
      <c r="EG37" t="s">
        <v>356</v>
      </c>
      <c r="EH37" t="s">
        <v>356</v>
      </c>
      <c r="EI37" t="s">
        <v>356</v>
      </c>
      <c r="EJ37" t="s">
        <v>356</v>
      </c>
      <c r="EK37" t="s">
        <v>356</v>
      </c>
      <c r="EL37" t="s">
        <v>356</v>
      </c>
      <c r="EM37" t="s">
        <v>356</v>
      </c>
      <c r="EN37" t="s">
        <v>356</v>
      </c>
      <c r="EO37" t="s">
        <v>361</v>
      </c>
      <c r="EP37" t="s">
        <v>356</v>
      </c>
      <c r="EQ37" t="s">
        <v>356</v>
      </c>
      <c r="ER37" t="s">
        <v>356</v>
      </c>
      <c r="ES37" t="s">
        <v>356</v>
      </c>
      <c r="ET37" t="s">
        <v>356</v>
      </c>
      <c r="EU37" t="s">
        <v>356</v>
      </c>
      <c r="EV37" t="s">
        <v>356</v>
      </c>
      <c r="EW37" t="s">
        <v>356</v>
      </c>
      <c r="EX37" t="s">
        <v>356</v>
      </c>
      <c r="EY37" t="s">
        <v>356</v>
      </c>
      <c r="EZ37" t="s">
        <v>356</v>
      </c>
      <c r="FA37" t="s">
        <v>356</v>
      </c>
      <c r="FB37" t="s">
        <v>356</v>
      </c>
      <c r="FC37" t="s">
        <v>356</v>
      </c>
      <c r="FD37" t="s">
        <v>356</v>
      </c>
      <c r="FE37" t="s">
        <v>356</v>
      </c>
      <c r="FF37" t="s">
        <v>356</v>
      </c>
      <c r="FG37" t="s">
        <v>356</v>
      </c>
      <c r="FH37" t="s">
        <v>356</v>
      </c>
      <c r="FI37" t="s">
        <v>926</v>
      </c>
      <c r="FJ37" t="s">
        <v>356</v>
      </c>
      <c r="FK37" t="s">
        <v>356</v>
      </c>
      <c r="FL37" t="s">
        <v>356</v>
      </c>
      <c r="FM37" t="s">
        <v>356</v>
      </c>
      <c r="FN37" t="s">
        <v>356</v>
      </c>
      <c r="FO37" t="s">
        <v>356</v>
      </c>
      <c r="FP37" t="s">
        <v>356</v>
      </c>
      <c r="FQ37" t="s">
        <v>356</v>
      </c>
      <c r="FR37" t="s">
        <v>356</v>
      </c>
      <c r="FS37" t="s">
        <v>111</v>
      </c>
      <c r="FT37" t="s">
        <v>0</v>
      </c>
      <c r="FU37" t="s">
        <v>3</v>
      </c>
      <c r="FV37" t="s">
        <v>112</v>
      </c>
      <c r="FW37" t="s">
        <v>0</v>
      </c>
      <c r="FX37" t="s">
        <v>356</v>
      </c>
      <c r="FY37" t="s">
        <v>112</v>
      </c>
    </row>
    <row r="38" spans="1:181" x14ac:dyDescent="0.2">
      <c r="A38">
        <v>39</v>
      </c>
      <c r="B38">
        <v>125345</v>
      </c>
      <c r="C38">
        <v>125345</v>
      </c>
      <c r="D38">
        <v>125345</v>
      </c>
      <c r="E38">
        <v>125345</v>
      </c>
      <c r="F38" s="1">
        <v>44530</v>
      </c>
      <c r="G38" s="1">
        <v>43427</v>
      </c>
      <c r="H38" t="s">
        <v>356</v>
      </c>
      <c r="I38" t="s">
        <v>356</v>
      </c>
      <c r="J38" t="s">
        <v>356</v>
      </c>
      <c r="K38" t="s">
        <v>356</v>
      </c>
      <c r="L38" t="s">
        <v>916</v>
      </c>
      <c r="M38" t="s">
        <v>359</v>
      </c>
      <c r="N38" t="s">
        <v>356</v>
      </c>
      <c r="O38" s="1">
        <v>42895</v>
      </c>
      <c r="P38" s="1">
        <v>42895</v>
      </c>
      <c r="Q38" s="1">
        <v>53852</v>
      </c>
      <c r="R38" s="1">
        <v>53852</v>
      </c>
      <c r="S38">
        <v>360</v>
      </c>
      <c r="T38" t="s">
        <v>356</v>
      </c>
      <c r="U38" t="s">
        <v>356</v>
      </c>
      <c r="V38" t="s">
        <v>363</v>
      </c>
      <c r="W38">
        <v>564161.42000000004</v>
      </c>
      <c r="X38">
        <v>620000</v>
      </c>
      <c r="Y38">
        <v>1025409.79</v>
      </c>
      <c r="Z38" t="s">
        <v>917</v>
      </c>
      <c r="AA38">
        <v>564161.42000000004</v>
      </c>
      <c r="AB38" t="s">
        <v>918</v>
      </c>
      <c r="AC38">
        <v>43427</v>
      </c>
      <c r="AD38" t="s">
        <v>927</v>
      </c>
      <c r="AE38" t="s">
        <v>919</v>
      </c>
      <c r="AF38" t="s">
        <v>367</v>
      </c>
      <c r="AG38" t="s">
        <v>367</v>
      </c>
      <c r="AH38" t="s">
        <v>356</v>
      </c>
      <c r="AI38" t="s">
        <v>367</v>
      </c>
      <c r="AJ38" t="s">
        <v>356</v>
      </c>
      <c r="AK38" t="s">
        <v>367</v>
      </c>
      <c r="AL38" t="s">
        <v>356</v>
      </c>
      <c r="AM38" t="s">
        <v>356</v>
      </c>
      <c r="AN38" t="s">
        <v>356</v>
      </c>
      <c r="AO38" t="s">
        <v>357</v>
      </c>
      <c r="AP38" t="s">
        <v>357</v>
      </c>
      <c r="AQ38" t="s">
        <v>361</v>
      </c>
      <c r="AR38" t="s">
        <v>356</v>
      </c>
      <c r="AS38" t="s">
        <v>361</v>
      </c>
      <c r="AT38" t="s">
        <v>356</v>
      </c>
      <c r="AU38" t="s">
        <v>920</v>
      </c>
      <c r="AV38" t="s">
        <v>361</v>
      </c>
      <c r="AW38" t="s">
        <v>357</v>
      </c>
      <c r="AX38" t="s">
        <v>357</v>
      </c>
      <c r="AY38" t="s">
        <v>357</v>
      </c>
      <c r="AZ38" t="s">
        <v>356</v>
      </c>
      <c r="BA38" t="s">
        <v>361</v>
      </c>
      <c r="BB38" t="s">
        <v>917</v>
      </c>
      <c r="BC38" t="s">
        <v>367</v>
      </c>
      <c r="BD38" t="s">
        <v>356</v>
      </c>
      <c r="BE38" t="s">
        <v>356</v>
      </c>
      <c r="BF38" t="s">
        <v>367</v>
      </c>
      <c r="BG38" t="s">
        <v>356</v>
      </c>
      <c r="BH38" t="s">
        <v>356</v>
      </c>
      <c r="BI38" t="s">
        <v>356</v>
      </c>
      <c r="BJ38" t="s">
        <v>356</v>
      </c>
      <c r="BK38" t="s">
        <v>361</v>
      </c>
      <c r="BL38" t="s">
        <v>356</v>
      </c>
      <c r="BM38" t="s">
        <v>921</v>
      </c>
      <c r="BN38" t="s">
        <v>356</v>
      </c>
      <c r="BO38" t="s">
        <v>356</v>
      </c>
      <c r="BP38" t="s">
        <v>363</v>
      </c>
      <c r="BQ38" t="s">
        <v>361</v>
      </c>
      <c r="BR38" t="s">
        <v>922</v>
      </c>
      <c r="BS38" t="s">
        <v>923</v>
      </c>
      <c r="BT38" t="s">
        <v>923</v>
      </c>
      <c r="BU38" s="3">
        <v>1.69</v>
      </c>
      <c r="BV38" s="3">
        <v>1.69</v>
      </c>
      <c r="BW38" s="3">
        <v>0.5</v>
      </c>
      <c r="BX38" s="3">
        <v>0.47660000000000002</v>
      </c>
      <c r="BY38">
        <v>2.31</v>
      </c>
      <c r="BZ38">
        <v>2.31</v>
      </c>
      <c r="CA38" t="s">
        <v>922</v>
      </c>
      <c r="CB38">
        <v>1</v>
      </c>
      <c r="CC38">
        <v>1</v>
      </c>
      <c r="CD38">
        <v>35</v>
      </c>
      <c r="CE38">
        <v>3240000</v>
      </c>
      <c r="CF38" t="s">
        <v>363</v>
      </c>
      <c r="CG38" t="s">
        <v>614</v>
      </c>
      <c r="CH38">
        <v>42803</v>
      </c>
      <c r="CI38" t="s">
        <v>367</v>
      </c>
      <c r="CJ38" t="s">
        <v>356</v>
      </c>
      <c r="CK38" t="s">
        <v>924</v>
      </c>
      <c r="CL38" t="s">
        <v>366</v>
      </c>
      <c r="CM38" t="s">
        <v>366</v>
      </c>
      <c r="CN38" s="3">
        <v>17.490410958904111</v>
      </c>
      <c r="CO38" t="s">
        <v>356</v>
      </c>
      <c r="CP38" t="s">
        <v>356</v>
      </c>
      <c r="CQ38" t="s">
        <v>356</v>
      </c>
      <c r="CR38" t="s">
        <v>356</v>
      </c>
      <c r="CS38" t="s">
        <v>356</v>
      </c>
      <c r="CT38">
        <v>0</v>
      </c>
      <c r="CU38" t="s">
        <v>356</v>
      </c>
      <c r="CV38" t="s">
        <v>367</v>
      </c>
      <c r="CW38" t="s">
        <v>356</v>
      </c>
      <c r="CX38" s="1">
        <v>44509</v>
      </c>
      <c r="CY38" t="s">
        <v>356</v>
      </c>
      <c r="CZ38" s="1">
        <v>44539</v>
      </c>
      <c r="DA38" s="1">
        <v>44539</v>
      </c>
      <c r="DB38" s="3">
        <v>5.6500000000000002E-2</v>
      </c>
      <c r="DC38" s="3">
        <v>5.6500000000000002E-2</v>
      </c>
      <c r="DD38" t="s">
        <v>356</v>
      </c>
      <c r="DE38" t="s">
        <v>928</v>
      </c>
      <c r="DF38" s="5">
        <v>4.9299999999999997E-2</v>
      </c>
      <c r="DG38" t="s">
        <v>367</v>
      </c>
      <c r="DH38" t="s">
        <v>367</v>
      </c>
      <c r="DI38" s="5">
        <v>2.2499999999999999E-2</v>
      </c>
      <c r="DJ38" t="s">
        <v>356</v>
      </c>
      <c r="DK38" t="s">
        <v>356</v>
      </c>
      <c r="DL38" t="s">
        <v>356</v>
      </c>
      <c r="DM38" t="s">
        <v>356</v>
      </c>
      <c r="DN38" t="s">
        <v>356</v>
      </c>
      <c r="DO38" t="s">
        <v>356</v>
      </c>
      <c r="DP38" t="s">
        <v>356</v>
      </c>
      <c r="DQ38" t="s">
        <v>361</v>
      </c>
      <c r="DR38" t="s">
        <v>925</v>
      </c>
      <c r="DS38">
        <v>6081.25</v>
      </c>
      <c r="DT38">
        <v>3236.58</v>
      </c>
      <c r="DU38">
        <v>0</v>
      </c>
      <c r="DV38">
        <v>0</v>
      </c>
      <c r="DW38">
        <v>0</v>
      </c>
      <c r="DX38" t="s">
        <v>356</v>
      </c>
      <c r="DY38">
        <v>0</v>
      </c>
      <c r="DZ38">
        <v>0</v>
      </c>
      <c r="EA38" t="s">
        <v>355</v>
      </c>
      <c r="EB38" t="s">
        <v>356</v>
      </c>
      <c r="EC38" t="s">
        <v>356</v>
      </c>
      <c r="ED38" t="s">
        <v>361</v>
      </c>
      <c r="EE38">
        <v>0</v>
      </c>
      <c r="EF38" t="s">
        <v>369</v>
      </c>
      <c r="EG38" t="s">
        <v>356</v>
      </c>
      <c r="EH38" t="s">
        <v>356</v>
      </c>
      <c r="EI38" t="s">
        <v>356</v>
      </c>
      <c r="EJ38" t="s">
        <v>356</v>
      </c>
      <c r="EK38" t="s">
        <v>356</v>
      </c>
      <c r="EL38" t="s">
        <v>356</v>
      </c>
      <c r="EM38" t="s">
        <v>356</v>
      </c>
      <c r="EN38" t="s">
        <v>356</v>
      </c>
      <c r="EO38" t="s">
        <v>361</v>
      </c>
      <c r="EP38" t="s">
        <v>356</v>
      </c>
      <c r="EQ38" t="s">
        <v>356</v>
      </c>
      <c r="ER38" t="s">
        <v>356</v>
      </c>
      <c r="ES38" t="s">
        <v>356</v>
      </c>
      <c r="ET38" t="s">
        <v>356</v>
      </c>
      <c r="EU38" t="s">
        <v>356</v>
      </c>
      <c r="EV38" t="s">
        <v>356</v>
      </c>
      <c r="EW38" t="s">
        <v>356</v>
      </c>
      <c r="EX38" t="s">
        <v>356</v>
      </c>
      <c r="EY38" t="s">
        <v>356</v>
      </c>
      <c r="EZ38" t="s">
        <v>356</v>
      </c>
      <c r="FA38" t="s">
        <v>356</v>
      </c>
      <c r="FB38" t="s">
        <v>356</v>
      </c>
      <c r="FC38" t="s">
        <v>356</v>
      </c>
      <c r="FD38" t="s">
        <v>356</v>
      </c>
      <c r="FE38" t="s">
        <v>356</v>
      </c>
      <c r="FF38" t="s">
        <v>356</v>
      </c>
      <c r="FG38" t="s">
        <v>356</v>
      </c>
      <c r="FH38" t="s">
        <v>356</v>
      </c>
      <c r="FI38" t="s">
        <v>926</v>
      </c>
      <c r="FJ38" t="s">
        <v>356</v>
      </c>
      <c r="FK38" t="s">
        <v>356</v>
      </c>
      <c r="FL38" t="s">
        <v>356</v>
      </c>
      <c r="FM38" t="s">
        <v>356</v>
      </c>
      <c r="FN38" t="s">
        <v>356</v>
      </c>
      <c r="FO38" t="s">
        <v>356</v>
      </c>
      <c r="FP38" t="s">
        <v>356</v>
      </c>
      <c r="FQ38" t="s">
        <v>356</v>
      </c>
      <c r="FR38" t="s">
        <v>356</v>
      </c>
      <c r="FS38" t="s">
        <v>111</v>
      </c>
      <c r="FT38" t="s">
        <v>0</v>
      </c>
      <c r="FU38" t="s">
        <v>3</v>
      </c>
      <c r="FV38" t="s">
        <v>112</v>
      </c>
      <c r="FW38" t="s">
        <v>0</v>
      </c>
      <c r="FX38" t="s">
        <v>356</v>
      </c>
      <c r="FY38" t="s">
        <v>112</v>
      </c>
    </row>
    <row r="39" spans="1:181" x14ac:dyDescent="0.2">
      <c r="A39">
        <v>40</v>
      </c>
      <c r="B39">
        <v>125354</v>
      </c>
      <c r="C39">
        <v>125354</v>
      </c>
      <c r="D39">
        <v>125354</v>
      </c>
      <c r="E39">
        <v>125354</v>
      </c>
      <c r="F39" s="1">
        <v>44530</v>
      </c>
      <c r="G39" s="1">
        <v>43427</v>
      </c>
      <c r="H39" t="s">
        <v>356</v>
      </c>
      <c r="I39" t="s">
        <v>356</v>
      </c>
      <c r="J39" t="s">
        <v>356</v>
      </c>
      <c r="K39" t="s">
        <v>356</v>
      </c>
      <c r="L39" t="s">
        <v>916</v>
      </c>
      <c r="M39" t="s">
        <v>359</v>
      </c>
      <c r="N39" t="s">
        <v>356</v>
      </c>
      <c r="O39" s="1">
        <v>42944</v>
      </c>
      <c r="P39" s="1">
        <v>42944</v>
      </c>
      <c r="Q39" s="1">
        <v>52075</v>
      </c>
      <c r="R39" s="1">
        <v>52075</v>
      </c>
      <c r="S39">
        <v>300</v>
      </c>
      <c r="T39" t="s">
        <v>356</v>
      </c>
      <c r="U39" t="s">
        <v>356</v>
      </c>
      <c r="V39" t="s">
        <v>363</v>
      </c>
      <c r="W39">
        <v>1800000</v>
      </c>
      <c r="X39">
        <v>1800000</v>
      </c>
      <c r="Y39">
        <v>1800000</v>
      </c>
      <c r="Z39" t="s">
        <v>917</v>
      </c>
      <c r="AA39">
        <v>1800000</v>
      </c>
      <c r="AB39" t="s">
        <v>918</v>
      </c>
      <c r="AC39">
        <v>43427</v>
      </c>
      <c r="AD39" t="s">
        <v>927</v>
      </c>
      <c r="AE39" t="s">
        <v>919</v>
      </c>
      <c r="AF39" t="s">
        <v>367</v>
      </c>
      <c r="AG39" t="s">
        <v>367</v>
      </c>
      <c r="AH39" t="s">
        <v>356</v>
      </c>
      <c r="AI39" t="s">
        <v>367</v>
      </c>
      <c r="AJ39" t="s">
        <v>356</v>
      </c>
      <c r="AK39" t="s">
        <v>367</v>
      </c>
      <c r="AL39" t="s">
        <v>356</v>
      </c>
      <c r="AM39" t="s">
        <v>356</v>
      </c>
      <c r="AN39" t="s">
        <v>356</v>
      </c>
      <c r="AO39" t="s">
        <v>357</v>
      </c>
      <c r="AP39" t="s">
        <v>357</v>
      </c>
      <c r="AQ39" t="s">
        <v>361</v>
      </c>
      <c r="AR39" t="s">
        <v>356</v>
      </c>
      <c r="AS39" t="s">
        <v>361</v>
      </c>
      <c r="AT39" t="s">
        <v>356</v>
      </c>
      <c r="AU39" t="s">
        <v>920</v>
      </c>
      <c r="AV39" t="s">
        <v>361</v>
      </c>
      <c r="AW39" t="s">
        <v>357</v>
      </c>
      <c r="AX39" t="s">
        <v>357</v>
      </c>
      <c r="AY39" t="s">
        <v>357</v>
      </c>
      <c r="AZ39" t="s">
        <v>356</v>
      </c>
      <c r="BA39" t="s">
        <v>361</v>
      </c>
      <c r="BB39" t="s">
        <v>917</v>
      </c>
      <c r="BC39" t="s">
        <v>367</v>
      </c>
      <c r="BD39" t="s">
        <v>356</v>
      </c>
      <c r="BE39" t="s">
        <v>356</v>
      </c>
      <c r="BF39" t="s">
        <v>367</v>
      </c>
      <c r="BG39" t="s">
        <v>356</v>
      </c>
      <c r="BH39" t="s">
        <v>356</v>
      </c>
      <c r="BI39" t="s">
        <v>356</v>
      </c>
      <c r="BJ39" t="s">
        <v>356</v>
      </c>
      <c r="BK39" t="s">
        <v>361</v>
      </c>
      <c r="BL39" t="s">
        <v>356</v>
      </c>
      <c r="BM39" t="s">
        <v>921</v>
      </c>
      <c r="BN39" t="s">
        <v>356</v>
      </c>
      <c r="BO39" t="s">
        <v>356</v>
      </c>
      <c r="BP39" t="s">
        <v>363</v>
      </c>
      <c r="BQ39" t="s">
        <v>361</v>
      </c>
      <c r="BR39" t="s">
        <v>922</v>
      </c>
      <c r="BS39" t="s">
        <v>923</v>
      </c>
      <c r="BT39" t="s">
        <v>923</v>
      </c>
      <c r="BU39" s="3">
        <v>1.21</v>
      </c>
      <c r="BV39" s="3">
        <v>1.21</v>
      </c>
      <c r="BW39" s="3">
        <v>0.75</v>
      </c>
      <c r="BX39" s="3">
        <v>0.75</v>
      </c>
      <c r="BY39">
        <v>1.63</v>
      </c>
      <c r="BZ39">
        <v>1.63</v>
      </c>
      <c r="CA39" t="s">
        <v>922</v>
      </c>
      <c r="CB39">
        <v>1</v>
      </c>
      <c r="CC39">
        <v>1</v>
      </c>
      <c r="CD39">
        <v>36</v>
      </c>
      <c r="CE39">
        <v>2800000</v>
      </c>
      <c r="CF39" t="s">
        <v>363</v>
      </c>
      <c r="CG39" t="s">
        <v>614</v>
      </c>
      <c r="CH39">
        <v>42895</v>
      </c>
      <c r="CI39" t="s">
        <v>367</v>
      </c>
      <c r="CJ39" t="s">
        <v>356</v>
      </c>
      <c r="CK39" t="s">
        <v>924</v>
      </c>
      <c r="CL39" t="s">
        <v>366</v>
      </c>
      <c r="CM39" t="s">
        <v>366</v>
      </c>
      <c r="CN39" s="3">
        <v>15.87945205479452</v>
      </c>
      <c r="CO39" t="s">
        <v>356</v>
      </c>
      <c r="CP39" t="s">
        <v>356</v>
      </c>
      <c r="CQ39" t="s">
        <v>356</v>
      </c>
      <c r="CR39" t="s">
        <v>356</v>
      </c>
      <c r="CS39" t="s">
        <v>356</v>
      </c>
      <c r="CT39">
        <v>0</v>
      </c>
      <c r="CU39" t="s">
        <v>356</v>
      </c>
      <c r="CV39" t="s">
        <v>367</v>
      </c>
      <c r="CW39" t="s">
        <v>356</v>
      </c>
      <c r="CX39" s="1">
        <v>44528</v>
      </c>
      <c r="CY39" t="s">
        <v>356</v>
      </c>
      <c r="CZ39" s="1">
        <v>44558</v>
      </c>
      <c r="DA39" s="1">
        <v>44558</v>
      </c>
      <c r="DB39" s="3">
        <v>6.9500000000000006E-2</v>
      </c>
      <c r="DC39" s="3">
        <v>6.9500000000000006E-2</v>
      </c>
      <c r="DD39" t="s">
        <v>356</v>
      </c>
      <c r="DE39" t="s">
        <v>367</v>
      </c>
      <c r="DF39" s="5">
        <v>5.9499999999999997E-2</v>
      </c>
      <c r="DG39" t="s">
        <v>367</v>
      </c>
      <c r="DH39" t="s">
        <v>367</v>
      </c>
      <c r="DI39" s="5">
        <v>3.5499999999999997E-2</v>
      </c>
      <c r="DJ39" t="s">
        <v>356</v>
      </c>
      <c r="DK39" t="s">
        <v>356</v>
      </c>
      <c r="DL39" t="s">
        <v>356</v>
      </c>
      <c r="DM39" t="s">
        <v>356</v>
      </c>
      <c r="DN39" t="s">
        <v>356</v>
      </c>
      <c r="DO39" t="s">
        <v>356</v>
      </c>
      <c r="DP39" t="s">
        <v>356</v>
      </c>
      <c r="DQ39" t="s">
        <v>361</v>
      </c>
      <c r="DR39" t="s">
        <v>925</v>
      </c>
      <c r="DS39">
        <v>1049.1600000000001</v>
      </c>
      <c r="DT39">
        <v>8925</v>
      </c>
      <c r="DU39">
        <v>0</v>
      </c>
      <c r="DV39">
        <v>0</v>
      </c>
      <c r="DW39">
        <v>0</v>
      </c>
      <c r="DX39" t="s">
        <v>356</v>
      </c>
      <c r="DY39">
        <v>0</v>
      </c>
      <c r="DZ39">
        <v>0</v>
      </c>
      <c r="EA39" t="s">
        <v>355</v>
      </c>
      <c r="EB39" t="s">
        <v>356</v>
      </c>
      <c r="EC39" t="s">
        <v>356</v>
      </c>
      <c r="ED39" t="s">
        <v>361</v>
      </c>
      <c r="EE39">
        <v>0</v>
      </c>
      <c r="EF39" t="s">
        <v>369</v>
      </c>
      <c r="EG39" t="s">
        <v>356</v>
      </c>
      <c r="EH39" t="s">
        <v>356</v>
      </c>
      <c r="EI39" t="s">
        <v>356</v>
      </c>
      <c r="EJ39" t="s">
        <v>356</v>
      </c>
      <c r="EK39" t="s">
        <v>356</v>
      </c>
      <c r="EL39" t="s">
        <v>356</v>
      </c>
      <c r="EM39" t="s">
        <v>356</v>
      </c>
      <c r="EN39" t="s">
        <v>356</v>
      </c>
      <c r="EO39" t="s">
        <v>361</v>
      </c>
      <c r="EP39" t="s">
        <v>356</v>
      </c>
      <c r="EQ39" t="s">
        <v>356</v>
      </c>
      <c r="ER39" t="s">
        <v>356</v>
      </c>
      <c r="ES39" t="s">
        <v>356</v>
      </c>
      <c r="ET39" t="s">
        <v>356</v>
      </c>
      <c r="EU39" t="s">
        <v>356</v>
      </c>
      <c r="EV39" t="s">
        <v>356</v>
      </c>
      <c r="EW39" t="s">
        <v>356</v>
      </c>
      <c r="EX39" t="s">
        <v>356</v>
      </c>
      <c r="EY39" t="s">
        <v>356</v>
      </c>
      <c r="EZ39" t="s">
        <v>356</v>
      </c>
      <c r="FA39" t="s">
        <v>356</v>
      </c>
      <c r="FB39" t="s">
        <v>356</v>
      </c>
      <c r="FC39" t="s">
        <v>356</v>
      </c>
      <c r="FD39" t="s">
        <v>356</v>
      </c>
      <c r="FE39" t="s">
        <v>356</v>
      </c>
      <c r="FF39" t="s">
        <v>356</v>
      </c>
      <c r="FG39" t="s">
        <v>356</v>
      </c>
      <c r="FH39" t="s">
        <v>356</v>
      </c>
      <c r="FI39" t="s">
        <v>926</v>
      </c>
      <c r="FJ39" t="s">
        <v>356</v>
      </c>
      <c r="FK39" t="s">
        <v>356</v>
      </c>
      <c r="FL39" t="s">
        <v>356</v>
      </c>
      <c r="FM39" t="s">
        <v>356</v>
      </c>
      <c r="FN39" t="s">
        <v>356</v>
      </c>
      <c r="FO39" t="s">
        <v>356</v>
      </c>
      <c r="FP39" t="s">
        <v>356</v>
      </c>
      <c r="FQ39" t="s">
        <v>356</v>
      </c>
      <c r="FR39" t="s">
        <v>356</v>
      </c>
      <c r="FS39" t="s">
        <v>111</v>
      </c>
      <c r="FT39" t="s">
        <v>0</v>
      </c>
      <c r="FU39" t="s">
        <v>3</v>
      </c>
      <c r="FV39" t="s">
        <v>112</v>
      </c>
      <c r="FW39" t="s">
        <v>0</v>
      </c>
      <c r="FX39" t="s">
        <v>356</v>
      </c>
      <c r="FY39" t="s">
        <v>112</v>
      </c>
    </row>
    <row r="40" spans="1:181" x14ac:dyDescent="0.2">
      <c r="A40">
        <v>41</v>
      </c>
      <c r="B40">
        <v>125355</v>
      </c>
      <c r="C40">
        <v>125355</v>
      </c>
      <c r="D40">
        <v>125355</v>
      </c>
      <c r="E40">
        <v>125355</v>
      </c>
      <c r="F40" s="1">
        <v>44530</v>
      </c>
      <c r="G40" s="1">
        <v>43427</v>
      </c>
      <c r="H40" t="s">
        <v>356</v>
      </c>
      <c r="I40" t="s">
        <v>356</v>
      </c>
      <c r="J40" t="s">
        <v>356</v>
      </c>
      <c r="K40" t="s">
        <v>356</v>
      </c>
      <c r="L40" t="s">
        <v>916</v>
      </c>
      <c r="M40" t="s">
        <v>359</v>
      </c>
      <c r="N40" t="s">
        <v>356</v>
      </c>
      <c r="O40" s="1">
        <v>42894</v>
      </c>
      <c r="P40" s="1">
        <v>42894</v>
      </c>
      <c r="Q40" s="1">
        <v>52025</v>
      </c>
      <c r="R40" s="1">
        <v>52025</v>
      </c>
      <c r="S40">
        <v>300</v>
      </c>
      <c r="T40" t="s">
        <v>356</v>
      </c>
      <c r="U40" t="s">
        <v>356</v>
      </c>
      <c r="V40" t="s">
        <v>363</v>
      </c>
      <c r="W40">
        <v>495595.93</v>
      </c>
      <c r="X40">
        <v>540000</v>
      </c>
      <c r="Y40">
        <v>529195.81000000006</v>
      </c>
      <c r="Z40" t="s">
        <v>917</v>
      </c>
      <c r="AA40">
        <v>495595.93</v>
      </c>
      <c r="AB40" t="s">
        <v>918</v>
      </c>
      <c r="AC40">
        <v>43427</v>
      </c>
      <c r="AD40" t="s">
        <v>367</v>
      </c>
      <c r="AE40" t="s">
        <v>919</v>
      </c>
      <c r="AF40" t="s">
        <v>367</v>
      </c>
      <c r="AG40" t="s">
        <v>367</v>
      </c>
      <c r="AH40" t="s">
        <v>356</v>
      </c>
      <c r="AI40" t="s">
        <v>367</v>
      </c>
      <c r="AJ40" t="s">
        <v>356</v>
      </c>
      <c r="AK40" t="s">
        <v>367</v>
      </c>
      <c r="AL40" t="s">
        <v>356</v>
      </c>
      <c r="AM40" t="s">
        <v>356</v>
      </c>
      <c r="AN40" t="s">
        <v>356</v>
      </c>
      <c r="AO40" t="s">
        <v>357</v>
      </c>
      <c r="AP40" t="s">
        <v>357</v>
      </c>
      <c r="AQ40" t="s">
        <v>361</v>
      </c>
      <c r="AR40" t="s">
        <v>356</v>
      </c>
      <c r="AS40" t="s">
        <v>361</v>
      </c>
      <c r="AT40" t="s">
        <v>356</v>
      </c>
      <c r="AU40" t="s">
        <v>920</v>
      </c>
      <c r="AV40" t="s">
        <v>361</v>
      </c>
      <c r="AW40" t="s">
        <v>357</v>
      </c>
      <c r="AX40" t="s">
        <v>357</v>
      </c>
      <c r="AY40" t="s">
        <v>357</v>
      </c>
      <c r="AZ40" t="s">
        <v>356</v>
      </c>
      <c r="BA40" t="s">
        <v>361</v>
      </c>
      <c r="BB40" t="s">
        <v>917</v>
      </c>
      <c r="BC40" t="s">
        <v>367</v>
      </c>
      <c r="BD40" t="s">
        <v>356</v>
      </c>
      <c r="BE40" t="s">
        <v>356</v>
      </c>
      <c r="BF40" t="s">
        <v>367</v>
      </c>
      <c r="BG40" t="s">
        <v>356</v>
      </c>
      <c r="BH40" t="s">
        <v>356</v>
      </c>
      <c r="BI40" t="s">
        <v>356</v>
      </c>
      <c r="BJ40" t="s">
        <v>356</v>
      </c>
      <c r="BK40" t="s">
        <v>361</v>
      </c>
      <c r="BL40" t="s">
        <v>356</v>
      </c>
      <c r="BM40" t="s">
        <v>921</v>
      </c>
      <c r="BN40" t="s">
        <v>356</v>
      </c>
      <c r="BO40" t="s">
        <v>356</v>
      </c>
      <c r="BP40" t="s">
        <v>363</v>
      </c>
      <c r="BQ40" t="s">
        <v>361</v>
      </c>
      <c r="BR40" t="s">
        <v>922</v>
      </c>
      <c r="BS40" t="s">
        <v>923</v>
      </c>
      <c r="BT40" t="s">
        <v>923</v>
      </c>
      <c r="BU40" s="3">
        <v>1.64</v>
      </c>
      <c r="BV40" s="3">
        <v>1.64</v>
      </c>
      <c r="BW40" s="3">
        <v>0.75</v>
      </c>
      <c r="BX40" s="3">
        <v>0.68830000000000002</v>
      </c>
      <c r="BY40">
        <v>2.1800000000000002</v>
      </c>
      <c r="BZ40">
        <v>2.1800000000000002</v>
      </c>
      <c r="CA40" t="s">
        <v>922</v>
      </c>
      <c r="CB40">
        <v>1</v>
      </c>
      <c r="CC40">
        <v>1</v>
      </c>
      <c r="CD40">
        <v>37</v>
      </c>
      <c r="CE40">
        <v>720000</v>
      </c>
      <c r="CF40" t="s">
        <v>363</v>
      </c>
      <c r="CG40" t="s">
        <v>614</v>
      </c>
      <c r="CH40">
        <v>42865</v>
      </c>
      <c r="CI40" t="s">
        <v>367</v>
      </c>
      <c r="CJ40" t="s">
        <v>356</v>
      </c>
      <c r="CK40" t="s">
        <v>924</v>
      </c>
      <c r="CL40" t="s">
        <v>366</v>
      </c>
      <c r="CM40" t="s">
        <v>366</v>
      </c>
      <c r="CN40" s="3">
        <v>17.523287671232879</v>
      </c>
      <c r="CO40" t="s">
        <v>356</v>
      </c>
      <c r="CP40" t="s">
        <v>356</v>
      </c>
      <c r="CQ40" t="s">
        <v>356</v>
      </c>
      <c r="CR40" t="s">
        <v>356</v>
      </c>
      <c r="CS40" t="s">
        <v>356</v>
      </c>
      <c r="CT40">
        <v>0</v>
      </c>
      <c r="CU40" t="s">
        <v>356</v>
      </c>
      <c r="CV40" t="s">
        <v>367</v>
      </c>
      <c r="CW40" t="s">
        <v>356</v>
      </c>
      <c r="CX40" s="1">
        <v>44508</v>
      </c>
      <c r="CY40" t="s">
        <v>356</v>
      </c>
      <c r="CZ40" s="1">
        <v>44538</v>
      </c>
      <c r="DA40" s="1">
        <v>44538</v>
      </c>
      <c r="DB40" s="3">
        <v>6.9500000000000006E-2</v>
      </c>
      <c r="DC40" s="3">
        <v>6.9500000000000006E-2</v>
      </c>
      <c r="DD40" t="s">
        <v>356</v>
      </c>
      <c r="DE40" t="s">
        <v>367</v>
      </c>
      <c r="DF40" s="5">
        <v>5.9499999999999997E-2</v>
      </c>
      <c r="DG40" t="s">
        <v>367</v>
      </c>
      <c r="DH40" t="s">
        <v>367</v>
      </c>
      <c r="DI40" s="5">
        <v>3.5499999999999997E-2</v>
      </c>
      <c r="DJ40" t="s">
        <v>356</v>
      </c>
      <c r="DK40" t="s">
        <v>356</v>
      </c>
      <c r="DL40" t="s">
        <v>356</v>
      </c>
      <c r="DM40" t="s">
        <v>356</v>
      </c>
      <c r="DN40" t="s">
        <v>356</v>
      </c>
      <c r="DO40" t="s">
        <v>356</v>
      </c>
      <c r="DP40" t="s">
        <v>356</v>
      </c>
      <c r="DQ40" t="s">
        <v>361</v>
      </c>
      <c r="DR40" t="s">
        <v>925</v>
      </c>
      <c r="DS40">
        <v>25.31</v>
      </c>
      <c r="DT40">
        <v>3484.26</v>
      </c>
      <c r="DU40">
        <v>0</v>
      </c>
      <c r="DV40">
        <v>0</v>
      </c>
      <c r="DW40">
        <v>0</v>
      </c>
      <c r="DX40" t="s">
        <v>356</v>
      </c>
      <c r="DY40">
        <v>0</v>
      </c>
      <c r="DZ40">
        <v>0</v>
      </c>
      <c r="EA40" t="s">
        <v>355</v>
      </c>
      <c r="EB40" t="s">
        <v>356</v>
      </c>
      <c r="EC40" t="s">
        <v>356</v>
      </c>
      <c r="ED40" t="s">
        <v>361</v>
      </c>
      <c r="EE40">
        <v>0</v>
      </c>
      <c r="EF40" t="s">
        <v>369</v>
      </c>
      <c r="EG40" t="s">
        <v>356</v>
      </c>
      <c r="EH40" t="s">
        <v>356</v>
      </c>
      <c r="EI40" t="s">
        <v>356</v>
      </c>
      <c r="EJ40" t="s">
        <v>356</v>
      </c>
      <c r="EK40" t="s">
        <v>356</v>
      </c>
      <c r="EL40" t="s">
        <v>356</v>
      </c>
      <c r="EM40" t="s">
        <v>356</v>
      </c>
      <c r="EN40" t="s">
        <v>356</v>
      </c>
      <c r="EO40" t="s">
        <v>361</v>
      </c>
      <c r="EP40" t="s">
        <v>356</v>
      </c>
      <c r="EQ40" t="s">
        <v>356</v>
      </c>
      <c r="ER40" t="s">
        <v>356</v>
      </c>
      <c r="ES40" t="s">
        <v>356</v>
      </c>
      <c r="ET40" t="s">
        <v>356</v>
      </c>
      <c r="EU40" t="s">
        <v>356</v>
      </c>
      <c r="EV40" t="s">
        <v>356</v>
      </c>
      <c r="EW40" t="s">
        <v>356</v>
      </c>
      <c r="EX40" t="s">
        <v>356</v>
      </c>
      <c r="EY40" t="s">
        <v>356</v>
      </c>
      <c r="EZ40" t="s">
        <v>356</v>
      </c>
      <c r="FA40" t="s">
        <v>356</v>
      </c>
      <c r="FB40" t="s">
        <v>356</v>
      </c>
      <c r="FC40" t="s">
        <v>356</v>
      </c>
      <c r="FD40" t="s">
        <v>356</v>
      </c>
      <c r="FE40" t="s">
        <v>356</v>
      </c>
      <c r="FF40" t="s">
        <v>356</v>
      </c>
      <c r="FG40" t="s">
        <v>356</v>
      </c>
      <c r="FH40" t="s">
        <v>356</v>
      </c>
      <c r="FI40" t="s">
        <v>926</v>
      </c>
      <c r="FJ40" t="s">
        <v>356</v>
      </c>
      <c r="FK40" t="s">
        <v>356</v>
      </c>
      <c r="FL40" t="s">
        <v>356</v>
      </c>
      <c r="FM40" t="s">
        <v>356</v>
      </c>
      <c r="FN40" t="s">
        <v>356</v>
      </c>
      <c r="FO40" t="s">
        <v>356</v>
      </c>
      <c r="FP40" t="s">
        <v>356</v>
      </c>
      <c r="FQ40" t="s">
        <v>356</v>
      </c>
      <c r="FR40" t="s">
        <v>356</v>
      </c>
      <c r="FS40" t="s">
        <v>111</v>
      </c>
      <c r="FT40" t="s">
        <v>0</v>
      </c>
      <c r="FU40" t="s">
        <v>3</v>
      </c>
      <c r="FV40" t="s">
        <v>112</v>
      </c>
      <c r="FW40" t="s">
        <v>0</v>
      </c>
      <c r="FX40" t="s">
        <v>356</v>
      </c>
      <c r="FY40" t="s">
        <v>112</v>
      </c>
    </row>
    <row r="41" spans="1:181" x14ac:dyDescent="0.2">
      <c r="A41">
        <v>43</v>
      </c>
      <c r="B41">
        <v>125390</v>
      </c>
      <c r="C41">
        <v>125390</v>
      </c>
      <c r="D41">
        <v>125390</v>
      </c>
      <c r="E41">
        <v>125390</v>
      </c>
      <c r="F41" s="1">
        <v>44530</v>
      </c>
      <c r="G41" s="1">
        <v>43427</v>
      </c>
      <c r="H41" t="s">
        <v>356</v>
      </c>
      <c r="I41" t="s">
        <v>356</v>
      </c>
      <c r="J41" t="s">
        <v>356</v>
      </c>
      <c r="K41" t="s">
        <v>356</v>
      </c>
      <c r="L41" t="s">
        <v>916</v>
      </c>
      <c r="M41" t="s">
        <v>359</v>
      </c>
      <c r="N41" t="s">
        <v>356</v>
      </c>
      <c r="O41" s="1">
        <v>42950</v>
      </c>
      <c r="P41" s="1">
        <v>42950</v>
      </c>
      <c r="Q41" s="1">
        <v>53907</v>
      </c>
      <c r="R41" s="1">
        <v>53907</v>
      </c>
      <c r="S41">
        <v>360</v>
      </c>
      <c r="T41" t="s">
        <v>356</v>
      </c>
      <c r="U41" t="s">
        <v>356</v>
      </c>
      <c r="V41" t="s">
        <v>363</v>
      </c>
      <c r="W41">
        <v>630000</v>
      </c>
      <c r="X41">
        <v>630000</v>
      </c>
      <c r="Y41">
        <v>630000</v>
      </c>
      <c r="Z41" t="s">
        <v>917</v>
      </c>
      <c r="AA41">
        <v>630000</v>
      </c>
      <c r="AB41" t="s">
        <v>918</v>
      </c>
      <c r="AC41">
        <v>43427</v>
      </c>
      <c r="AD41" t="s">
        <v>367</v>
      </c>
      <c r="AE41" t="s">
        <v>919</v>
      </c>
      <c r="AF41" t="s">
        <v>367</v>
      </c>
      <c r="AG41" t="s">
        <v>367</v>
      </c>
      <c r="AH41" t="s">
        <v>356</v>
      </c>
      <c r="AI41" t="s">
        <v>367</v>
      </c>
      <c r="AJ41" t="s">
        <v>356</v>
      </c>
      <c r="AK41" t="s">
        <v>367</v>
      </c>
      <c r="AL41" t="s">
        <v>356</v>
      </c>
      <c r="AM41" t="s">
        <v>356</v>
      </c>
      <c r="AN41" t="s">
        <v>356</v>
      </c>
      <c r="AO41" t="s">
        <v>357</v>
      </c>
      <c r="AP41" t="s">
        <v>357</v>
      </c>
      <c r="AQ41" t="s">
        <v>361</v>
      </c>
      <c r="AR41" t="s">
        <v>356</v>
      </c>
      <c r="AS41" t="s">
        <v>361</v>
      </c>
      <c r="AT41" t="s">
        <v>356</v>
      </c>
      <c r="AU41" t="s">
        <v>920</v>
      </c>
      <c r="AV41" t="s">
        <v>361</v>
      </c>
      <c r="AW41" t="s">
        <v>357</v>
      </c>
      <c r="AX41" t="s">
        <v>357</v>
      </c>
      <c r="AY41" t="s">
        <v>357</v>
      </c>
      <c r="AZ41" t="s">
        <v>356</v>
      </c>
      <c r="BA41" t="s">
        <v>361</v>
      </c>
      <c r="BB41" t="s">
        <v>917</v>
      </c>
      <c r="BC41" t="s">
        <v>367</v>
      </c>
      <c r="BD41" t="s">
        <v>356</v>
      </c>
      <c r="BE41" t="s">
        <v>356</v>
      </c>
      <c r="BF41" t="s">
        <v>367</v>
      </c>
      <c r="BG41" t="s">
        <v>356</v>
      </c>
      <c r="BH41" t="s">
        <v>356</v>
      </c>
      <c r="BI41" t="s">
        <v>356</v>
      </c>
      <c r="BJ41" t="s">
        <v>356</v>
      </c>
      <c r="BK41" t="s">
        <v>361</v>
      </c>
      <c r="BL41" t="s">
        <v>356</v>
      </c>
      <c r="BM41" t="s">
        <v>921</v>
      </c>
      <c r="BN41" t="s">
        <v>356</v>
      </c>
      <c r="BO41" t="s">
        <v>356</v>
      </c>
      <c r="BP41" t="s">
        <v>363</v>
      </c>
      <c r="BQ41" t="s">
        <v>361</v>
      </c>
      <c r="BR41" t="s">
        <v>922</v>
      </c>
      <c r="BS41" t="s">
        <v>923</v>
      </c>
      <c r="BT41" t="s">
        <v>923</v>
      </c>
      <c r="BU41" s="3">
        <v>1.96</v>
      </c>
      <c r="BV41" s="3">
        <v>1.96</v>
      </c>
      <c r="BW41" s="3">
        <v>0.7</v>
      </c>
      <c r="BX41" s="3">
        <v>0.7</v>
      </c>
      <c r="BY41">
        <v>2.54</v>
      </c>
      <c r="BZ41">
        <v>2.54</v>
      </c>
      <c r="CA41" t="s">
        <v>922</v>
      </c>
      <c r="CB41">
        <v>1</v>
      </c>
      <c r="CC41">
        <v>1</v>
      </c>
      <c r="CD41">
        <v>41</v>
      </c>
      <c r="CE41">
        <v>900000</v>
      </c>
      <c r="CF41" t="s">
        <v>363</v>
      </c>
      <c r="CG41" t="s">
        <v>614</v>
      </c>
      <c r="CH41">
        <v>42893</v>
      </c>
      <c r="CI41" t="s">
        <v>367</v>
      </c>
      <c r="CJ41" t="s">
        <v>356</v>
      </c>
      <c r="CK41" t="s">
        <v>924</v>
      </c>
      <c r="CL41" t="s">
        <v>366</v>
      </c>
      <c r="CM41" t="s">
        <v>366</v>
      </c>
      <c r="CN41" s="3">
        <v>15.682191780821919</v>
      </c>
      <c r="CO41" t="s">
        <v>356</v>
      </c>
      <c r="CP41" t="s">
        <v>356</v>
      </c>
      <c r="CQ41" t="s">
        <v>356</v>
      </c>
      <c r="CR41" t="s">
        <v>356</v>
      </c>
      <c r="CS41" t="s">
        <v>356</v>
      </c>
      <c r="CT41">
        <v>0</v>
      </c>
      <c r="CU41" t="s">
        <v>356</v>
      </c>
      <c r="CV41" t="s">
        <v>367</v>
      </c>
      <c r="CW41" t="s">
        <v>356</v>
      </c>
      <c r="CX41" s="1">
        <v>44503</v>
      </c>
      <c r="CY41" t="s">
        <v>356</v>
      </c>
      <c r="CZ41" s="1">
        <v>44533</v>
      </c>
      <c r="DA41" s="1">
        <v>44533</v>
      </c>
      <c r="DB41" s="3">
        <v>7.2999999999999995E-2</v>
      </c>
      <c r="DC41" s="3">
        <v>7.2999999999999995E-2</v>
      </c>
      <c r="DD41" t="s">
        <v>356</v>
      </c>
      <c r="DE41" t="s">
        <v>367</v>
      </c>
      <c r="DF41" s="5">
        <v>5.8500000000000003E-2</v>
      </c>
      <c r="DG41" t="s">
        <v>367</v>
      </c>
      <c r="DH41" t="s">
        <v>367</v>
      </c>
      <c r="DI41" s="5">
        <v>3.2500000000000001E-2</v>
      </c>
      <c r="DJ41" t="s">
        <v>356</v>
      </c>
      <c r="DK41" t="s">
        <v>356</v>
      </c>
      <c r="DL41" t="s">
        <v>356</v>
      </c>
      <c r="DM41" t="s">
        <v>356</v>
      </c>
      <c r="DN41" t="s">
        <v>356</v>
      </c>
      <c r="DO41" t="s">
        <v>356</v>
      </c>
      <c r="DP41" t="s">
        <v>356</v>
      </c>
      <c r="DQ41" t="s">
        <v>361</v>
      </c>
      <c r="DR41" t="s">
        <v>925</v>
      </c>
      <c r="DS41">
        <v>1744.62</v>
      </c>
      <c r="DT41">
        <v>3071.25</v>
      </c>
      <c r="DU41">
        <v>0</v>
      </c>
      <c r="DV41">
        <v>0</v>
      </c>
      <c r="DW41">
        <v>0</v>
      </c>
      <c r="DX41" t="s">
        <v>356</v>
      </c>
      <c r="DY41">
        <v>0</v>
      </c>
      <c r="DZ41">
        <v>0</v>
      </c>
      <c r="EA41" t="s">
        <v>355</v>
      </c>
      <c r="EB41" t="s">
        <v>356</v>
      </c>
      <c r="EC41" t="s">
        <v>356</v>
      </c>
      <c r="ED41" t="s">
        <v>361</v>
      </c>
      <c r="EE41">
        <v>0</v>
      </c>
      <c r="EF41" t="s">
        <v>369</v>
      </c>
      <c r="EG41" t="s">
        <v>356</v>
      </c>
      <c r="EH41" t="s">
        <v>356</v>
      </c>
      <c r="EI41" t="s">
        <v>356</v>
      </c>
      <c r="EJ41" t="s">
        <v>356</v>
      </c>
      <c r="EK41" t="s">
        <v>356</v>
      </c>
      <c r="EL41" t="s">
        <v>356</v>
      </c>
      <c r="EM41" t="s">
        <v>356</v>
      </c>
      <c r="EN41" t="s">
        <v>356</v>
      </c>
      <c r="EO41" t="s">
        <v>361</v>
      </c>
      <c r="EP41" t="s">
        <v>356</v>
      </c>
      <c r="EQ41" t="s">
        <v>356</v>
      </c>
      <c r="ER41" t="s">
        <v>356</v>
      </c>
      <c r="ES41" t="s">
        <v>356</v>
      </c>
      <c r="ET41" t="s">
        <v>356</v>
      </c>
      <c r="EU41" t="s">
        <v>356</v>
      </c>
      <c r="EV41" t="s">
        <v>356</v>
      </c>
      <c r="EW41" t="s">
        <v>356</v>
      </c>
      <c r="EX41" t="s">
        <v>356</v>
      </c>
      <c r="EY41" t="s">
        <v>356</v>
      </c>
      <c r="EZ41" t="s">
        <v>356</v>
      </c>
      <c r="FA41" t="s">
        <v>356</v>
      </c>
      <c r="FB41" t="s">
        <v>356</v>
      </c>
      <c r="FC41" t="s">
        <v>356</v>
      </c>
      <c r="FD41" t="s">
        <v>356</v>
      </c>
      <c r="FE41" t="s">
        <v>356</v>
      </c>
      <c r="FF41" t="s">
        <v>356</v>
      </c>
      <c r="FG41" t="s">
        <v>356</v>
      </c>
      <c r="FH41" t="s">
        <v>356</v>
      </c>
      <c r="FI41" t="s">
        <v>926</v>
      </c>
      <c r="FJ41" t="s">
        <v>356</v>
      </c>
      <c r="FK41" t="s">
        <v>356</v>
      </c>
      <c r="FL41" t="s">
        <v>356</v>
      </c>
      <c r="FM41" t="s">
        <v>356</v>
      </c>
      <c r="FN41" t="s">
        <v>356</v>
      </c>
      <c r="FO41" t="s">
        <v>356</v>
      </c>
      <c r="FP41" t="s">
        <v>356</v>
      </c>
      <c r="FQ41" t="s">
        <v>356</v>
      </c>
      <c r="FR41" t="s">
        <v>356</v>
      </c>
      <c r="FS41" t="s">
        <v>111</v>
      </c>
      <c r="FT41" t="s">
        <v>0</v>
      </c>
      <c r="FU41" t="s">
        <v>3</v>
      </c>
      <c r="FV41" t="s">
        <v>112</v>
      </c>
      <c r="FW41" t="s">
        <v>0</v>
      </c>
      <c r="FX41" t="s">
        <v>356</v>
      </c>
      <c r="FY41" t="s">
        <v>112</v>
      </c>
    </row>
    <row r="42" spans="1:181" x14ac:dyDescent="0.2">
      <c r="A42">
        <v>44</v>
      </c>
      <c r="B42">
        <v>125395</v>
      </c>
      <c r="C42">
        <v>125395</v>
      </c>
      <c r="D42">
        <v>125395</v>
      </c>
      <c r="E42">
        <v>125395</v>
      </c>
      <c r="F42" s="1">
        <v>44530</v>
      </c>
      <c r="G42" s="1">
        <v>43427</v>
      </c>
      <c r="H42" t="s">
        <v>356</v>
      </c>
      <c r="I42" t="s">
        <v>356</v>
      </c>
      <c r="J42" t="s">
        <v>356</v>
      </c>
      <c r="K42" t="s">
        <v>356</v>
      </c>
      <c r="L42" t="s">
        <v>916</v>
      </c>
      <c r="M42" t="s">
        <v>359</v>
      </c>
      <c r="N42" t="s">
        <v>356</v>
      </c>
      <c r="O42" s="1">
        <v>42956</v>
      </c>
      <c r="P42" s="1">
        <v>42956</v>
      </c>
      <c r="Q42" s="1">
        <v>52087</v>
      </c>
      <c r="R42" s="1">
        <v>52087</v>
      </c>
      <c r="S42">
        <v>300</v>
      </c>
      <c r="T42" t="s">
        <v>356</v>
      </c>
      <c r="U42" t="s">
        <v>356</v>
      </c>
      <c r="V42" t="s">
        <v>363</v>
      </c>
      <c r="W42">
        <v>350000</v>
      </c>
      <c r="X42">
        <v>350000</v>
      </c>
      <c r="Y42">
        <v>350000</v>
      </c>
      <c r="Z42" t="s">
        <v>917</v>
      </c>
      <c r="AA42">
        <v>350000</v>
      </c>
      <c r="AB42" t="s">
        <v>918</v>
      </c>
      <c r="AC42">
        <v>43427</v>
      </c>
      <c r="AD42" t="s">
        <v>367</v>
      </c>
      <c r="AE42" t="s">
        <v>919</v>
      </c>
      <c r="AF42" t="s">
        <v>367</v>
      </c>
      <c r="AG42" t="s">
        <v>367</v>
      </c>
      <c r="AH42" t="s">
        <v>356</v>
      </c>
      <c r="AI42" t="s">
        <v>367</v>
      </c>
      <c r="AJ42" t="s">
        <v>356</v>
      </c>
      <c r="AK42" t="s">
        <v>367</v>
      </c>
      <c r="AL42" t="s">
        <v>356</v>
      </c>
      <c r="AM42" t="s">
        <v>356</v>
      </c>
      <c r="AN42" t="s">
        <v>356</v>
      </c>
      <c r="AO42" t="s">
        <v>357</v>
      </c>
      <c r="AP42" t="s">
        <v>357</v>
      </c>
      <c r="AQ42" t="s">
        <v>361</v>
      </c>
      <c r="AR42" t="s">
        <v>356</v>
      </c>
      <c r="AS42" t="s">
        <v>361</v>
      </c>
      <c r="AT42" t="s">
        <v>356</v>
      </c>
      <c r="AU42" t="s">
        <v>920</v>
      </c>
      <c r="AV42" t="s">
        <v>361</v>
      </c>
      <c r="AW42" t="s">
        <v>357</v>
      </c>
      <c r="AX42" t="s">
        <v>357</v>
      </c>
      <c r="AY42" t="s">
        <v>357</v>
      </c>
      <c r="AZ42" t="s">
        <v>356</v>
      </c>
      <c r="BA42" t="s">
        <v>361</v>
      </c>
      <c r="BB42" t="s">
        <v>917</v>
      </c>
      <c r="BC42" t="s">
        <v>367</v>
      </c>
      <c r="BD42" t="s">
        <v>356</v>
      </c>
      <c r="BE42" t="s">
        <v>356</v>
      </c>
      <c r="BF42" t="s">
        <v>367</v>
      </c>
      <c r="BG42" t="s">
        <v>356</v>
      </c>
      <c r="BH42" t="s">
        <v>356</v>
      </c>
      <c r="BI42" t="s">
        <v>356</v>
      </c>
      <c r="BJ42" t="s">
        <v>356</v>
      </c>
      <c r="BK42" t="s">
        <v>361</v>
      </c>
      <c r="BL42" t="s">
        <v>356</v>
      </c>
      <c r="BM42" t="s">
        <v>921</v>
      </c>
      <c r="BN42" t="s">
        <v>356</v>
      </c>
      <c r="BO42" t="s">
        <v>356</v>
      </c>
      <c r="BP42" t="s">
        <v>363</v>
      </c>
      <c r="BQ42" t="s">
        <v>361</v>
      </c>
      <c r="BR42" t="s">
        <v>922</v>
      </c>
      <c r="BS42" t="s">
        <v>923</v>
      </c>
      <c r="BT42" t="s">
        <v>923</v>
      </c>
      <c r="BU42" s="3">
        <v>2.35</v>
      </c>
      <c r="BV42" s="3">
        <v>2.35</v>
      </c>
      <c r="BW42" s="3">
        <v>0.5</v>
      </c>
      <c r="BX42" s="3">
        <v>0.5</v>
      </c>
      <c r="BY42">
        <v>3.23</v>
      </c>
      <c r="BZ42">
        <v>3.23</v>
      </c>
      <c r="CA42" t="s">
        <v>922</v>
      </c>
      <c r="CB42">
        <v>1</v>
      </c>
      <c r="CC42">
        <v>1</v>
      </c>
      <c r="CD42">
        <v>42</v>
      </c>
      <c r="CE42">
        <v>700000</v>
      </c>
      <c r="CF42" t="s">
        <v>363</v>
      </c>
      <c r="CG42" t="s">
        <v>614</v>
      </c>
      <c r="CH42">
        <v>42887</v>
      </c>
      <c r="CI42" t="s">
        <v>367</v>
      </c>
      <c r="CJ42" t="s">
        <v>356</v>
      </c>
      <c r="CK42" t="s">
        <v>924</v>
      </c>
      <c r="CL42" t="s">
        <v>366</v>
      </c>
      <c r="CM42" t="s">
        <v>366</v>
      </c>
      <c r="CN42" s="3">
        <v>15.484931506849314</v>
      </c>
      <c r="CO42" t="s">
        <v>356</v>
      </c>
      <c r="CP42" t="s">
        <v>356</v>
      </c>
      <c r="CQ42" t="s">
        <v>356</v>
      </c>
      <c r="CR42" t="s">
        <v>356</v>
      </c>
      <c r="CS42" t="s">
        <v>356</v>
      </c>
      <c r="CT42">
        <v>0</v>
      </c>
      <c r="CU42" t="s">
        <v>356</v>
      </c>
      <c r="CV42" t="s">
        <v>367</v>
      </c>
      <c r="CW42" t="s">
        <v>356</v>
      </c>
      <c r="CX42" s="1">
        <v>44509</v>
      </c>
      <c r="CY42" t="s">
        <v>356</v>
      </c>
      <c r="CZ42" s="1">
        <v>44539</v>
      </c>
      <c r="DA42" s="1">
        <v>44539</v>
      </c>
      <c r="DB42" s="3">
        <v>6.4000000000000001E-2</v>
      </c>
      <c r="DC42" s="3">
        <v>6.4000000000000001E-2</v>
      </c>
      <c r="DD42" t="s">
        <v>356</v>
      </c>
      <c r="DE42" t="s">
        <v>367</v>
      </c>
      <c r="DF42" s="5">
        <v>5.3999999999999999E-2</v>
      </c>
      <c r="DG42" t="s">
        <v>367</v>
      </c>
      <c r="DH42" t="s">
        <v>367</v>
      </c>
      <c r="DI42" s="5">
        <v>0.03</v>
      </c>
      <c r="DJ42" t="s">
        <v>356</v>
      </c>
      <c r="DK42" t="s">
        <v>356</v>
      </c>
      <c r="DL42" t="s">
        <v>356</v>
      </c>
      <c r="DM42" t="s">
        <v>356</v>
      </c>
      <c r="DN42" t="s">
        <v>356</v>
      </c>
      <c r="DO42" t="s">
        <v>356</v>
      </c>
      <c r="DP42" t="s">
        <v>356</v>
      </c>
      <c r="DQ42" t="s">
        <v>361</v>
      </c>
      <c r="DR42" t="s">
        <v>925</v>
      </c>
      <c r="DS42">
        <v>46.31</v>
      </c>
      <c r="DT42">
        <v>1575</v>
      </c>
      <c r="DU42">
        <v>0</v>
      </c>
      <c r="DV42">
        <v>0</v>
      </c>
      <c r="DW42">
        <v>0</v>
      </c>
      <c r="DX42" t="s">
        <v>356</v>
      </c>
      <c r="DY42">
        <v>0</v>
      </c>
      <c r="DZ42">
        <v>0</v>
      </c>
      <c r="EA42" t="s">
        <v>355</v>
      </c>
      <c r="EB42" t="s">
        <v>356</v>
      </c>
      <c r="EC42" t="s">
        <v>356</v>
      </c>
      <c r="ED42" t="s">
        <v>361</v>
      </c>
      <c r="EE42">
        <v>0</v>
      </c>
      <c r="EF42" t="s">
        <v>369</v>
      </c>
      <c r="EG42" t="s">
        <v>356</v>
      </c>
      <c r="EH42" t="s">
        <v>356</v>
      </c>
      <c r="EI42" t="s">
        <v>356</v>
      </c>
      <c r="EJ42" t="s">
        <v>356</v>
      </c>
      <c r="EK42" t="s">
        <v>356</v>
      </c>
      <c r="EL42" t="s">
        <v>356</v>
      </c>
      <c r="EM42" t="s">
        <v>356</v>
      </c>
      <c r="EN42" t="s">
        <v>356</v>
      </c>
      <c r="EO42" t="s">
        <v>361</v>
      </c>
      <c r="EP42" t="s">
        <v>356</v>
      </c>
      <c r="EQ42" t="s">
        <v>356</v>
      </c>
      <c r="ER42" t="s">
        <v>356</v>
      </c>
      <c r="ES42" t="s">
        <v>356</v>
      </c>
      <c r="ET42" t="s">
        <v>356</v>
      </c>
      <c r="EU42" t="s">
        <v>356</v>
      </c>
      <c r="EV42" t="s">
        <v>356</v>
      </c>
      <c r="EW42" t="s">
        <v>356</v>
      </c>
      <c r="EX42" t="s">
        <v>356</v>
      </c>
      <c r="EY42" t="s">
        <v>356</v>
      </c>
      <c r="EZ42" t="s">
        <v>356</v>
      </c>
      <c r="FA42" t="s">
        <v>356</v>
      </c>
      <c r="FB42" t="s">
        <v>356</v>
      </c>
      <c r="FC42" t="s">
        <v>356</v>
      </c>
      <c r="FD42" t="s">
        <v>356</v>
      </c>
      <c r="FE42" t="s">
        <v>356</v>
      </c>
      <c r="FF42" t="s">
        <v>356</v>
      </c>
      <c r="FG42" t="s">
        <v>356</v>
      </c>
      <c r="FH42" t="s">
        <v>356</v>
      </c>
      <c r="FI42" t="s">
        <v>926</v>
      </c>
      <c r="FJ42" t="s">
        <v>356</v>
      </c>
      <c r="FK42" t="s">
        <v>356</v>
      </c>
      <c r="FL42" t="s">
        <v>356</v>
      </c>
      <c r="FM42" t="s">
        <v>356</v>
      </c>
      <c r="FN42" t="s">
        <v>356</v>
      </c>
      <c r="FO42" t="s">
        <v>356</v>
      </c>
      <c r="FP42" t="s">
        <v>356</v>
      </c>
      <c r="FQ42" t="s">
        <v>356</v>
      </c>
      <c r="FR42" t="s">
        <v>356</v>
      </c>
      <c r="FS42" t="s">
        <v>111</v>
      </c>
      <c r="FT42" t="s">
        <v>0</v>
      </c>
      <c r="FU42" t="s">
        <v>3</v>
      </c>
      <c r="FV42" t="s">
        <v>112</v>
      </c>
      <c r="FW42" t="s">
        <v>0</v>
      </c>
      <c r="FX42" t="s">
        <v>356</v>
      </c>
      <c r="FY42" t="s">
        <v>112</v>
      </c>
    </row>
    <row r="43" spans="1:181" x14ac:dyDescent="0.2">
      <c r="A43">
        <v>45</v>
      </c>
      <c r="B43">
        <v>125399</v>
      </c>
      <c r="C43">
        <v>125399</v>
      </c>
      <c r="D43">
        <v>125399</v>
      </c>
      <c r="E43">
        <v>125399</v>
      </c>
      <c r="F43" s="1">
        <v>44530</v>
      </c>
      <c r="G43" s="1">
        <v>43427</v>
      </c>
      <c r="H43" t="s">
        <v>356</v>
      </c>
      <c r="I43" t="s">
        <v>356</v>
      </c>
      <c r="J43" t="s">
        <v>356</v>
      </c>
      <c r="K43" t="s">
        <v>356</v>
      </c>
      <c r="L43" t="s">
        <v>916</v>
      </c>
      <c r="M43" t="s">
        <v>359</v>
      </c>
      <c r="N43" t="s">
        <v>356</v>
      </c>
      <c r="O43" s="1">
        <v>42919</v>
      </c>
      <c r="P43" s="1">
        <v>42919</v>
      </c>
      <c r="Q43" s="1">
        <v>50224</v>
      </c>
      <c r="R43" s="1">
        <v>50224</v>
      </c>
      <c r="S43">
        <v>240</v>
      </c>
      <c r="T43" t="s">
        <v>356</v>
      </c>
      <c r="U43" t="s">
        <v>356</v>
      </c>
      <c r="V43" t="s">
        <v>363</v>
      </c>
      <c r="W43">
        <v>249062.34</v>
      </c>
      <c r="X43">
        <v>344500</v>
      </c>
      <c r="Y43">
        <v>334420.90999999997</v>
      </c>
      <c r="Z43" t="s">
        <v>917</v>
      </c>
      <c r="AA43">
        <v>249062.34</v>
      </c>
      <c r="AB43" t="s">
        <v>918</v>
      </c>
      <c r="AC43">
        <v>43427</v>
      </c>
      <c r="AD43" t="s">
        <v>367</v>
      </c>
      <c r="AE43" t="s">
        <v>919</v>
      </c>
      <c r="AF43" t="s">
        <v>367</v>
      </c>
      <c r="AG43" t="s">
        <v>367</v>
      </c>
      <c r="AH43" t="s">
        <v>356</v>
      </c>
      <c r="AI43" t="s">
        <v>367</v>
      </c>
      <c r="AJ43" t="s">
        <v>356</v>
      </c>
      <c r="AK43" t="s">
        <v>367</v>
      </c>
      <c r="AL43" t="s">
        <v>356</v>
      </c>
      <c r="AM43" t="s">
        <v>356</v>
      </c>
      <c r="AN43" t="s">
        <v>356</v>
      </c>
      <c r="AO43" t="s">
        <v>357</v>
      </c>
      <c r="AP43" t="s">
        <v>357</v>
      </c>
      <c r="AQ43" t="s">
        <v>361</v>
      </c>
      <c r="AR43" t="s">
        <v>356</v>
      </c>
      <c r="AS43" t="s">
        <v>361</v>
      </c>
      <c r="AT43" t="s">
        <v>356</v>
      </c>
      <c r="AU43" t="s">
        <v>920</v>
      </c>
      <c r="AV43" t="s">
        <v>361</v>
      </c>
      <c r="AW43" t="s">
        <v>357</v>
      </c>
      <c r="AX43" t="s">
        <v>357</v>
      </c>
      <c r="AY43" t="s">
        <v>357</v>
      </c>
      <c r="AZ43" t="s">
        <v>356</v>
      </c>
      <c r="BA43" t="s">
        <v>361</v>
      </c>
      <c r="BB43" t="s">
        <v>917</v>
      </c>
      <c r="BC43" t="s">
        <v>367</v>
      </c>
      <c r="BD43" t="s">
        <v>356</v>
      </c>
      <c r="BE43" t="s">
        <v>356</v>
      </c>
      <c r="BF43" t="s">
        <v>367</v>
      </c>
      <c r="BG43" t="s">
        <v>356</v>
      </c>
      <c r="BH43" t="s">
        <v>356</v>
      </c>
      <c r="BI43" t="s">
        <v>356</v>
      </c>
      <c r="BJ43" t="s">
        <v>356</v>
      </c>
      <c r="BK43" t="s">
        <v>361</v>
      </c>
      <c r="BL43" t="s">
        <v>356</v>
      </c>
      <c r="BM43" t="s">
        <v>921</v>
      </c>
      <c r="BN43" t="s">
        <v>356</v>
      </c>
      <c r="BO43" t="s">
        <v>356</v>
      </c>
      <c r="BP43" t="s">
        <v>363</v>
      </c>
      <c r="BQ43" t="s">
        <v>361</v>
      </c>
      <c r="BR43" t="s">
        <v>922</v>
      </c>
      <c r="BS43" t="s">
        <v>923</v>
      </c>
      <c r="BT43" t="s">
        <v>923</v>
      </c>
      <c r="BU43" s="3">
        <v>1.87</v>
      </c>
      <c r="BV43" s="3">
        <v>1.87</v>
      </c>
      <c r="BW43" s="3">
        <v>0.65</v>
      </c>
      <c r="BX43" s="3">
        <v>0.46989999999999998</v>
      </c>
      <c r="BY43">
        <v>2.44</v>
      </c>
      <c r="BZ43">
        <v>2.44</v>
      </c>
      <c r="CA43" t="s">
        <v>922</v>
      </c>
      <c r="CB43">
        <v>1</v>
      </c>
      <c r="CC43">
        <v>1</v>
      </c>
      <c r="CD43">
        <v>43</v>
      </c>
      <c r="CE43">
        <v>530000</v>
      </c>
      <c r="CF43" t="s">
        <v>363</v>
      </c>
      <c r="CG43" t="s">
        <v>614</v>
      </c>
      <c r="CH43">
        <v>42892</v>
      </c>
      <c r="CI43" t="s">
        <v>367</v>
      </c>
      <c r="CJ43" t="s">
        <v>356</v>
      </c>
      <c r="CK43" t="s">
        <v>924</v>
      </c>
      <c r="CL43" t="s">
        <v>366</v>
      </c>
      <c r="CM43" t="s">
        <v>366</v>
      </c>
      <c r="CN43" s="3">
        <v>16.701369863013699</v>
      </c>
      <c r="CO43" t="s">
        <v>356</v>
      </c>
      <c r="CP43" t="s">
        <v>356</v>
      </c>
      <c r="CQ43" t="s">
        <v>356</v>
      </c>
      <c r="CR43" t="s">
        <v>356</v>
      </c>
      <c r="CS43" t="s">
        <v>356</v>
      </c>
      <c r="CT43">
        <v>49948.5</v>
      </c>
      <c r="CU43" t="s">
        <v>356</v>
      </c>
      <c r="CV43" t="s">
        <v>367</v>
      </c>
      <c r="CW43" t="s">
        <v>356</v>
      </c>
      <c r="CX43" s="1">
        <v>44503</v>
      </c>
      <c r="CY43" t="s">
        <v>356</v>
      </c>
      <c r="CZ43" s="1">
        <v>44533</v>
      </c>
      <c r="DA43" s="1">
        <v>44533</v>
      </c>
      <c r="DB43" s="3">
        <v>6.5299999999999997E-2</v>
      </c>
      <c r="DC43" s="3">
        <v>6.5299999999999997E-2</v>
      </c>
      <c r="DD43" t="s">
        <v>356</v>
      </c>
      <c r="DE43" t="s">
        <v>367</v>
      </c>
      <c r="DF43" s="5">
        <v>5.5500000000000001E-2</v>
      </c>
      <c r="DG43" t="s">
        <v>367</v>
      </c>
      <c r="DH43" t="s">
        <v>367</v>
      </c>
      <c r="DI43" s="5">
        <v>3.1E-2</v>
      </c>
      <c r="DJ43" t="s">
        <v>356</v>
      </c>
      <c r="DK43" t="s">
        <v>356</v>
      </c>
      <c r="DL43" t="s">
        <v>356</v>
      </c>
      <c r="DM43" t="s">
        <v>356</v>
      </c>
      <c r="DN43" t="s">
        <v>356</v>
      </c>
      <c r="DO43" t="s">
        <v>356</v>
      </c>
      <c r="DP43" t="s">
        <v>356</v>
      </c>
      <c r="DQ43" t="s">
        <v>361</v>
      </c>
      <c r="DR43" t="s">
        <v>925</v>
      </c>
      <c r="DS43">
        <v>2008.13</v>
      </c>
      <c r="DT43">
        <v>2403.4699999999998</v>
      </c>
      <c r="DU43">
        <v>0</v>
      </c>
      <c r="DV43">
        <v>0</v>
      </c>
      <c r="DW43">
        <v>0</v>
      </c>
      <c r="DX43" t="s">
        <v>356</v>
      </c>
      <c r="DY43">
        <v>0</v>
      </c>
      <c r="DZ43">
        <v>0</v>
      </c>
      <c r="EA43" t="s">
        <v>355</v>
      </c>
      <c r="EB43" t="s">
        <v>356</v>
      </c>
      <c r="EC43" t="s">
        <v>356</v>
      </c>
      <c r="ED43" t="s">
        <v>361</v>
      </c>
      <c r="EE43">
        <v>0</v>
      </c>
      <c r="EF43" t="s">
        <v>369</v>
      </c>
      <c r="EG43" t="s">
        <v>356</v>
      </c>
      <c r="EH43" t="s">
        <v>356</v>
      </c>
      <c r="EI43" t="s">
        <v>356</v>
      </c>
      <c r="EJ43" t="s">
        <v>356</v>
      </c>
      <c r="EK43" t="s">
        <v>356</v>
      </c>
      <c r="EL43" t="s">
        <v>356</v>
      </c>
      <c r="EM43" t="s">
        <v>356</v>
      </c>
      <c r="EN43" t="s">
        <v>356</v>
      </c>
      <c r="EO43" t="s">
        <v>361</v>
      </c>
      <c r="EP43" t="s">
        <v>356</v>
      </c>
      <c r="EQ43" t="s">
        <v>356</v>
      </c>
      <c r="ER43" t="s">
        <v>356</v>
      </c>
      <c r="ES43" t="s">
        <v>356</v>
      </c>
      <c r="ET43" t="s">
        <v>356</v>
      </c>
      <c r="EU43" t="s">
        <v>356</v>
      </c>
      <c r="EV43" t="s">
        <v>356</v>
      </c>
      <c r="EW43" t="s">
        <v>356</v>
      </c>
      <c r="EX43" t="s">
        <v>356</v>
      </c>
      <c r="EY43" t="s">
        <v>356</v>
      </c>
      <c r="EZ43" t="s">
        <v>356</v>
      </c>
      <c r="FA43" t="s">
        <v>356</v>
      </c>
      <c r="FB43" t="s">
        <v>356</v>
      </c>
      <c r="FC43" t="s">
        <v>356</v>
      </c>
      <c r="FD43" t="s">
        <v>356</v>
      </c>
      <c r="FE43" t="s">
        <v>356</v>
      </c>
      <c r="FF43" t="s">
        <v>356</v>
      </c>
      <c r="FG43" t="s">
        <v>356</v>
      </c>
      <c r="FH43" t="s">
        <v>356</v>
      </c>
      <c r="FI43" t="s">
        <v>926</v>
      </c>
      <c r="FJ43" t="s">
        <v>356</v>
      </c>
      <c r="FK43" t="s">
        <v>356</v>
      </c>
      <c r="FL43" t="s">
        <v>356</v>
      </c>
      <c r="FM43" t="s">
        <v>356</v>
      </c>
      <c r="FN43" t="s">
        <v>356</v>
      </c>
      <c r="FO43" t="s">
        <v>356</v>
      </c>
      <c r="FP43" t="s">
        <v>356</v>
      </c>
      <c r="FQ43" t="s">
        <v>356</v>
      </c>
      <c r="FR43" t="s">
        <v>356</v>
      </c>
      <c r="FS43" t="s">
        <v>111</v>
      </c>
      <c r="FT43" t="s">
        <v>0</v>
      </c>
      <c r="FU43" t="s">
        <v>3</v>
      </c>
      <c r="FV43" t="s">
        <v>112</v>
      </c>
      <c r="FW43" t="s">
        <v>0</v>
      </c>
      <c r="FX43" t="s">
        <v>356</v>
      </c>
      <c r="FY43" t="s">
        <v>112</v>
      </c>
    </row>
    <row r="44" spans="1:181" x14ac:dyDescent="0.2">
      <c r="A44">
        <v>46</v>
      </c>
      <c r="B44">
        <v>125401</v>
      </c>
      <c r="C44">
        <v>125401</v>
      </c>
      <c r="D44">
        <v>125401</v>
      </c>
      <c r="E44">
        <v>125401</v>
      </c>
      <c r="F44" s="1">
        <v>44530</v>
      </c>
      <c r="G44" s="1">
        <v>43427</v>
      </c>
      <c r="H44" t="s">
        <v>356</v>
      </c>
      <c r="I44" t="s">
        <v>356</v>
      </c>
      <c r="J44" t="s">
        <v>356</v>
      </c>
      <c r="K44" t="s">
        <v>356</v>
      </c>
      <c r="L44" t="s">
        <v>916</v>
      </c>
      <c r="M44" t="s">
        <v>359</v>
      </c>
      <c r="N44" t="s">
        <v>356</v>
      </c>
      <c r="O44" s="1">
        <v>42971</v>
      </c>
      <c r="P44" s="1">
        <v>42971</v>
      </c>
      <c r="Q44" s="1">
        <v>52102</v>
      </c>
      <c r="R44" s="1">
        <v>52102</v>
      </c>
      <c r="S44">
        <v>300</v>
      </c>
      <c r="T44" t="s">
        <v>356</v>
      </c>
      <c r="U44" t="s">
        <v>356</v>
      </c>
      <c r="V44" t="s">
        <v>363</v>
      </c>
      <c r="W44">
        <v>354554.46</v>
      </c>
      <c r="X44">
        <v>385000</v>
      </c>
      <c r="Y44">
        <v>378401.21</v>
      </c>
      <c r="Z44" t="s">
        <v>917</v>
      </c>
      <c r="AA44">
        <v>354554.46</v>
      </c>
      <c r="AB44" t="s">
        <v>918</v>
      </c>
      <c r="AC44">
        <v>43427</v>
      </c>
      <c r="AD44" t="s">
        <v>367</v>
      </c>
      <c r="AE44" t="s">
        <v>919</v>
      </c>
      <c r="AF44" t="s">
        <v>367</v>
      </c>
      <c r="AG44" t="s">
        <v>367</v>
      </c>
      <c r="AH44" t="s">
        <v>356</v>
      </c>
      <c r="AI44" t="s">
        <v>367</v>
      </c>
      <c r="AJ44" t="s">
        <v>356</v>
      </c>
      <c r="AK44" t="s">
        <v>367</v>
      </c>
      <c r="AL44" t="s">
        <v>356</v>
      </c>
      <c r="AM44" t="s">
        <v>356</v>
      </c>
      <c r="AN44" t="s">
        <v>356</v>
      </c>
      <c r="AO44" t="s">
        <v>357</v>
      </c>
      <c r="AP44" t="s">
        <v>357</v>
      </c>
      <c r="AQ44" t="s">
        <v>361</v>
      </c>
      <c r="AR44" t="s">
        <v>356</v>
      </c>
      <c r="AS44" t="s">
        <v>361</v>
      </c>
      <c r="AT44" t="s">
        <v>356</v>
      </c>
      <c r="AU44" t="s">
        <v>920</v>
      </c>
      <c r="AV44" t="s">
        <v>361</v>
      </c>
      <c r="AW44" t="s">
        <v>357</v>
      </c>
      <c r="AX44" t="s">
        <v>357</v>
      </c>
      <c r="AY44" t="s">
        <v>357</v>
      </c>
      <c r="AZ44" t="s">
        <v>356</v>
      </c>
      <c r="BA44" t="s">
        <v>361</v>
      </c>
      <c r="BB44" t="s">
        <v>917</v>
      </c>
      <c r="BC44" t="s">
        <v>367</v>
      </c>
      <c r="BD44" t="s">
        <v>356</v>
      </c>
      <c r="BE44" t="s">
        <v>356</v>
      </c>
      <c r="BF44" t="s">
        <v>367</v>
      </c>
      <c r="BG44" t="s">
        <v>356</v>
      </c>
      <c r="BH44" t="s">
        <v>356</v>
      </c>
      <c r="BI44" t="s">
        <v>356</v>
      </c>
      <c r="BJ44" t="s">
        <v>356</v>
      </c>
      <c r="BK44" t="s">
        <v>361</v>
      </c>
      <c r="BL44" t="s">
        <v>356</v>
      </c>
      <c r="BM44" t="s">
        <v>921</v>
      </c>
      <c r="BN44" t="s">
        <v>356</v>
      </c>
      <c r="BO44" t="s">
        <v>356</v>
      </c>
      <c r="BP44" t="s">
        <v>363</v>
      </c>
      <c r="BQ44" t="s">
        <v>361</v>
      </c>
      <c r="BR44" t="s">
        <v>922</v>
      </c>
      <c r="BS44" t="s">
        <v>923</v>
      </c>
      <c r="BT44" t="s">
        <v>923</v>
      </c>
      <c r="BU44" s="3">
        <v>1.67</v>
      </c>
      <c r="BV44" s="3">
        <v>1.67</v>
      </c>
      <c r="BW44" s="3">
        <v>0.7</v>
      </c>
      <c r="BX44" s="3">
        <v>0.64459999999999995</v>
      </c>
      <c r="BY44">
        <v>2.19</v>
      </c>
      <c r="BZ44">
        <v>2.19</v>
      </c>
      <c r="CA44" t="s">
        <v>922</v>
      </c>
      <c r="CB44">
        <v>1</v>
      </c>
      <c r="CC44">
        <v>1</v>
      </c>
      <c r="CD44">
        <v>44</v>
      </c>
      <c r="CE44">
        <v>550000</v>
      </c>
      <c r="CF44" t="s">
        <v>363</v>
      </c>
      <c r="CG44" t="s">
        <v>614</v>
      </c>
      <c r="CH44">
        <v>42901</v>
      </c>
      <c r="CI44" t="s">
        <v>367</v>
      </c>
      <c r="CJ44" t="s">
        <v>356</v>
      </c>
      <c r="CK44" t="s">
        <v>924</v>
      </c>
      <c r="CL44" t="s">
        <v>366</v>
      </c>
      <c r="CM44" t="s">
        <v>366</v>
      </c>
      <c r="CN44" s="3">
        <v>14.991780821917807</v>
      </c>
      <c r="CO44" t="s">
        <v>356</v>
      </c>
      <c r="CP44" t="s">
        <v>356</v>
      </c>
      <c r="CQ44" t="s">
        <v>356</v>
      </c>
      <c r="CR44" t="s">
        <v>356</v>
      </c>
      <c r="CS44" t="s">
        <v>356</v>
      </c>
      <c r="CT44">
        <v>0</v>
      </c>
      <c r="CU44" t="s">
        <v>356</v>
      </c>
      <c r="CV44" t="s">
        <v>367</v>
      </c>
      <c r="CW44" t="s">
        <v>356</v>
      </c>
      <c r="CX44" s="1">
        <v>44524</v>
      </c>
      <c r="CY44" t="s">
        <v>356</v>
      </c>
      <c r="CZ44" s="1">
        <v>44554</v>
      </c>
      <c r="DA44" s="1">
        <v>44554</v>
      </c>
      <c r="DB44" s="3">
        <v>7.0000000000000007E-2</v>
      </c>
      <c r="DC44" s="3">
        <v>7.0000000000000007E-2</v>
      </c>
      <c r="DD44" t="s">
        <v>356</v>
      </c>
      <c r="DE44" t="s">
        <v>367</v>
      </c>
      <c r="DF44" s="5">
        <v>5.6500000000000002E-2</v>
      </c>
      <c r="DG44" t="s">
        <v>367</v>
      </c>
      <c r="DH44" t="s">
        <v>367</v>
      </c>
      <c r="DI44" s="5">
        <v>3.2500000000000001E-2</v>
      </c>
      <c r="DJ44" t="s">
        <v>356</v>
      </c>
      <c r="DK44" t="s">
        <v>356</v>
      </c>
      <c r="DL44" t="s">
        <v>356</v>
      </c>
      <c r="DM44" t="s">
        <v>356</v>
      </c>
      <c r="DN44" t="s">
        <v>356</v>
      </c>
      <c r="DO44" t="s">
        <v>356</v>
      </c>
      <c r="DP44" t="s">
        <v>356</v>
      </c>
      <c r="DQ44" t="s">
        <v>361</v>
      </c>
      <c r="DR44" t="s">
        <v>925</v>
      </c>
      <c r="DS44">
        <v>5583.33</v>
      </c>
      <c r="DT44">
        <v>2425.17</v>
      </c>
      <c r="DU44">
        <v>0</v>
      </c>
      <c r="DV44">
        <v>0</v>
      </c>
      <c r="DW44">
        <v>0</v>
      </c>
      <c r="DX44" t="s">
        <v>356</v>
      </c>
      <c r="DY44">
        <v>0</v>
      </c>
      <c r="DZ44">
        <v>0</v>
      </c>
      <c r="EA44" t="s">
        <v>355</v>
      </c>
      <c r="EB44" t="s">
        <v>356</v>
      </c>
      <c r="EC44" t="s">
        <v>356</v>
      </c>
      <c r="ED44" t="s">
        <v>361</v>
      </c>
      <c r="EE44">
        <v>0</v>
      </c>
      <c r="EF44" t="s">
        <v>369</v>
      </c>
      <c r="EG44" t="s">
        <v>356</v>
      </c>
      <c r="EH44" t="s">
        <v>356</v>
      </c>
      <c r="EI44" t="s">
        <v>356</v>
      </c>
      <c r="EJ44" t="s">
        <v>356</v>
      </c>
      <c r="EK44" t="s">
        <v>356</v>
      </c>
      <c r="EL44" t="s">
        <v>356</v>
      </c>
      <c r="EM44" t="s">
        <v>356</v>
      </c>
      <c r="EN44" t="s">
        <v>356</v>
      </c>
      <c r="EO44" t="s">
        <v>361</v>
      </c>
      <c r="EP44" t="s">
        <v>356</v>
      </c>
      <c r="EQ44" t="s">
        <v>356</v>
      </c>
      <c r="ER44" t="s">
        <v>356</v>
      </c>
      <c r="ES44" t="s">
        <v>356</v>
      </c>
      <c r="ET44" t="s">
        <v>356</v>
      </c>
      <c r="EU44" t="s">
        <v>356</v>
      </c>
      <c r="EV44" t="s">
        <v>356</v>
      </c>
      <c r="EW44" t="s">
        <v>356</v>
      </c>
      <c r="EX44" t="s">
        <v>356</v>
      </c>
      <c r="EY44" t="s">
        <v>356</v>
      </c>
      <c r="EZ44" t="s">
        <v>356</v>
      </c>
      <c r="FA44" t="s">
        <v>356</v>
      </c>
      <c r="FB44" t="s">
        <v>356</v>
      </c>
      <c r="FC44" t="s">
        <v>356</v>
      </c>
      <c r="FD44" t="s">
        <v>356</v>
      </c>
      <c r="FE44" t="s">
        <v>356</v>
      </c>
      <c r="FF44" t="s">
        <v>356</v>
      </c>
      <c r="FG44" t="s">
        <v>356</v>
      </c>
      <c r="FH44" t="s">
        <v>356</v>
      </c>
      <c r="FI44" t="s">
        <v>926</v>
      </c>
      <c r="FJ44" t="s">
        <v>356</v>
      </c>
      <c r="FK44" t="s">
        <v>356</v>
      </c>
      <c r="FL44" t="s">
        <v>356</v>
      </c>
      <c r="FM44" t="s">
        <v>356</v>
      </c>
      <c r="FN44" t="s">
        <v>356</v>
      </c>
      <c r="FO44" t="s">
        <v>356</v>
      </c>
      <c r="FP44" t="s">
        <v>356</v>
      </c>
      <c r="FQ44" t="s">
        <v>356</v>
      </c>
      <c r="FR44" t="s">
        <v>356</v>
      </c>
      <c r="FS44" t="s">
        <v>111</v>
      </c>
      <c r="FT44" t="s">
        <v>0</v>
      </c>
      <c r="FU44" t="s">
        <v>3</v>
      </c>
      <c r="FV44" t="s">
        <v>112</v>
      </c>
      <c r="FW44" t="s">
        <v>0</v>
      </c>
      <c r="FX44" t="s">
        <v>356</v>
      </c>
      <c r="FY44" t="s">
        <v>112</v>
      </c>
    </row>
    <row r="45" spans="1:181" x14ac:dyDescent="0.2">
      <c r="A45">
        <v>48</v>
      </c>
      <c r="B45">
        <v>125406</v>
      </c>
      <c r="C45">
        <v>125406</v>
      </c>
      <c r="D45">
        <v>125406</v>
      </c>
      <c r="E45">
        <v>125406</v>
      </c>
      <c r="F45" s="1">
        <v>44530</v>
      </c>
      <c r="G45" s="1">
        <v>43427</v>
      </c>
      <c r="H45" t="s">
        <v>356</v>
      </c>
      <c r="I45" t="s">
        <v>356</v>
      </c>
      <c r="J45" t="s">
        <v>356</v>
      </c>
      <c r="K45" t="s">
        <v>356</v>
      </c>
      <c r="L45" t="s">
        <v>916</v>
      </c>
      <c r="M45" t="s">
        <v>359</v>
      </c>
      <c r="N45" t="s">
        <v>356</v>
      </c>
      <c r="O45" s="1">
        <v>42930</v>
      </c>
      <c r="P45" s="1">
        <v>42930</v>
      </c>
      <c r="Q45" s="1">
        <v>52061</v>
      </c>
      <c r="R45" s="1">
        <v>52061</v>
      </c>
      <c r="S45">
        <v>300</v>
      </c>
      <c r="T45" t="s">
        <v>356</v>
      </c>
      <c r="U45" t="s">
        <v>356</v>
      </c>
      <c r="V45" t="s">
        <v>363</v>
      </c>
      <c r="W45">
        <v>335397.88</v>
      </c>
      <c r="X45">
        <v>364000</v>
      </c>
      <c r="Y45">
        <v>357347.43</v>
      </c>
      <c r="Z45" t="s">
        <v>917</v>
      </c>
      <c r="AA45">
        <v>335397.88</v>
      </c>
      <c r="AB45" t="s">
        <v>918</v>
      </c>
      <c r="AC45">
        <v>43427</v>
      </c>
      <c r="AD45" t="s">
        <v>367</v>
      </c>
      <c r="AE45" t="s">
        <v>919</v>
      </c>
      <c r="AF45" t="s">
        <v>367</v>
      </c>
      <c r="AG45" t="s">
        <v>367</v>
      </c>
      <c r="AH45" t="s">
        <v>356</v>
      </c>
      <c r="AI45" t="s">
        <v>367</v>
      </c>
      <c r="AJ45" t="s">
        <v>356</v>
      </c>
      <c r="AK45" t="s">
        <v>367</v>
      </c>
      <c r="AL45" t="s">
        <v>356</v>
      </c>
      <c r="AM45" t="s">
        <v>356</v>
      </c>
      <c r="AN45" t="s">
        <v>356</v>
      </c>
      <c r="AO45" t="s">
        <v>357</v>
      </c>
      <c r="AP45" t="s">
        <v>357</v>
      </c>
      <c r="AQ45" t="s">
        <v>361</v>
      </c>
      <c r="AR45" t="s">
        <v>356</v>
      </c>
      <c r="AS45" t="s">
        <v>361</v>
      </c>
      <c r="AT45" t="s">
        <v>356</v>
      </c>
      <c r="AU45" t="s">
        <v>920</v>
      </c>
      <c r="AV45" t="s">
        <v>361</v>
      </c>
      <c r="AW45" t="s">
        <v>357</v>
      </c>
      <c r="AX45" t="s">
        <v>357</v>
      </c>
      <c r="AY45" t="s">
        <v>357</v>
      </c>
      <c r="AZ45" t="s">
        <v>356</v>
      </c>
      <c r="BA45" t="s">
        <v>361</v>
      </c>
      <c r="BB45" t="s">
        <v>917</v>
      </c>
      <c r="BC45" t="s">
        <v>367</v>
      </c>
      <c r="BD45" t="s">
        <v>356</v>
      </c>
      <c r="BE45" t="s">
        <v>356</v>
      </c>
      <c r="BF45" t="s">
        <v>367</v>
      </c>
      <c r="BG45" t="s">
        <v>356</v>
      </c>
      <c r="BH45" t="s">
        <v>356</v>
      </c>
      <c r="BI45" t="s">
        <v>356</v>
      </c>
      <c r="BJ45" t="s">
        <v>356</v>
      </c>
      <c r="BK45" t="s">
        <v>361</v>
      </c>
      <c r="BL45" t="s">
        <v>356</v>
      </c>
      <c r="BM45" t="s">
        <v>921</v>
      </c>
      <c r="BN45" t="s">
        <v>356</v>
      </c>
      <c r="BO45" t="s">
        <v>356</v>
      </c>
      <c r="BP45" t="s">
        <v>363</v>
      </c>
      <c r="BQ45" t="s">
        <v>361</v>
      </c>
      <c r="BR45" t="s">
        <v>922</v>
      </c>
      <c r="BS45" t="s">
        <v>923</v>
      </c>
      <c r="BT45" t="s">
        <v>923</v>
      </c>
      <c r="BU45" s="3">
        <v>1.65</v>
      </c>
      <c r="BV45" s="3">
        <v>1.65</v>
      </c>
      <c r="BW45" s="3">
        <v>0.7</v>
      </c>
      <c r="BX45" s="3">
        <v>0.64500000000000002</v>
      </c>
      <c r="BY45">
        <v>2.14</v>
      </c>
      <c r="BZ45">
        <v>2.14</v>
      </c>
      <c r="CA45" t="s">
        <v>922</v>
      </c>
      <c r="CB45">
        <v>1</v>
      </c>
      <c r="CC45">
        <v>1</v>
      </c>
      <c r="CD45">
        <v>46</v>
      </c>
      <c r="CE45">
        <v>520000</v>
      </c>
      <c r="CF45" t="s">
        <v>363</v>
      </c>
      <c r="CG45" t="s">
        <v>614</v>
      </c>
      <c r="CH45">
        <v>42905</v>
      </c>
      <c r="CI45" t="s">
        <v>367</v>
      </c>
      <c r="CJ45" t="s">
        <v>356</v>
      </c>
      <c r="CK45" t="s">
        <v>924</v>
      </c>
      <c r="CL45" t="s">
        <v>366</v>
      </c>
      <c r="CM45" t="s">
        <v>366</v>
      </c>
      <c r="CN45" s="3">
        <v>16.339726027397262</v>
      </c>
      <c r="CO45" t="s">
        <v>356</v>
      </c>
      <c r="CP45" t="s">
        <v>356</v>
      </c>
      <c r="CQ45" t="s">
        <v>356</v>
      </c>
      <c r="CR45" t="s">
        <v>356</v>
      </c>
      <c r="CS45" t="s">
        <v>356</v>
      </c>
      <c r="CT45">
        <v>0</v>
      </c>
      <c r="CU45" t="s">
        <v>356</v>
      </c>
      <c r="CV45" t="s">
        <v>367</v>
      </c>
      <c r="CW45" t="s">
        <v>356</v>
      </c>
      <c r="CX45" s="1">
        <v>44514</v>
      </c>
      <c r="CY45" t="s">
        <v>356</v>
      </c>
      <c r="CZ45" s="1">
        <v>44544</v>
      </c>
      <c r="DA45" s="1">
        <v>44544</v>
      </c>
      <c r="DB45" s="3">
        <v>7.1499999999999994E-2</v>
      </c>
      <c r="DC45" s="3">
        <v>7.1499999999999994E-2</v>
      </c>
      <c r="DD45" t="s">
        <v>356</v>
      </c>
      <c r="DE45" t="s">
        <v>367</v>
      </c>
      <c r="DF45" s="5">
        <v>6.1499999999999999E-2</v>
      </c>
      <c r="DG45" t="s">
        <v>367</v>
      </c>
      <c r="DH45" t="s">
        <v>367</v>
      </c>
      <c r="DI45" s="5">
        <v>3.6000000000000004E-2</v>
      </c>
      <c r="DJ45" t="s">
        <v>356</v>
      </c>
      <c r="DK45" t="s">
        <v>356</v>
      </c>
      <c r="DL45" t="s">
        <v>356</v>
      </c>
      <c r="DM45" t="s">
        <v>356</v>
      </c>
      <c r="DN45" t="s">
        <v>356</v>
      </c>
      <c r="DO45" t="s">
        <v>356</v>
      </c>
      <c r="DP45" t="s">
        <v>356</v>
      </c>
      <c r="DQ45" t="s">
        <v>361</v>
      </c>
      <c r="DR45" t="s">
        <v>925</v>
      </c>
      <c r="DS45">
        <v>3987.73</v>
      </c>
      <c r="DT45">
        <v>2396.5300000000002</v>
      </c>
      <c r="DU45">
        <v>0</v>
      </c>
      <c r="DV45">
        <v>0</v>
      </c>
      <c r="DW45">
        <v>0</v>
      </c>
      <c r="DX45" t="s">
        <v>356</v>
      </c>
      <c r="DY45">
        <v>0</v>
      </c>
      <c r="DZ45">
        <v>0</v>
      </c>
      <c r="EA45" t="s">
        <v>355</v>
      </c>
      <c r="EB45" t="s">
        <v>356</v>
      </c>
      <c r="EC45" t="s">
        <v>356</v>
      </c>
      <c r="ED45" t="s">
        <v>361</v>
      </c>
      <c r="EE45">
        <v>0</v>
      </c>
      <c r="EF45" t="s">
        <v>369</v>
      </c>
      <c r="EG45" t="s">
        <v>356</v>
      </c>
      <c r="EH45" t="s">
        <v>356</v>
      </c>
      <c r="EI45" t="s">
        <v>356</v>
      </c>
      <c r="EJ45" t="s">
        <v>356</v>
      </c>
      <c r="EK45" t="s">
        <v>356</v>
      </c>
      <c r="EL45" t="s">
        <v>356</v>
      </c>
      <c r="EM45" t="s">
        <v>356</v>
      </c>
      <c r="EN45" t="s">
        <v>356</v>
      </c>
      <c r="EO45" t="s">
        <v>361</v>
      </c>
      <c r="EP45" t="s">
        <v>356</v>
      </c>
      <c r="EQ45" t="s">
        <v>356</v>
      </c>
      <c r="ER45" t="s">
        <v>356</v>
      </c>
      <c r="ES45" t="s">
        <v>356</v>
      </c>
      <c r="ET45" t="s">
        <v>356</v>
      </c>
      <c r="EU45" t="s">
        <v>356</v>
      </c>
      <c r="EV45" t="s">
        <v>356</v>
      </c>
      <c r="EW45" t="s">
        <v>356</v>
      </c>
      <c r="EX45" t="s">
        <v>356</v>
      </c>
      <c r="EY45" t="s">
        <v>356</v>
      </c>
      <c r="EZ45" t="s">
        <v>356</v>
      </c>
      <c r="FA45" t="s">
        <v>356</v>
      </c>
      <c r="FB45" t="s">
        <v>356</v>
      </c>
      <c r="FC45" t="s">
        <v>356</v>
      </c>
      <c r="FD45" t="s">
        <v>356</v>
      </c>
      <c r="FE45" t="s">
        <v>356</v>
      </c>
      <c r="FF45" t="s">
        <v>356</v>
      </c>
      <c r="FG45" t="s">
        <v>356</v>
      </c>
      <c r="FH45" t="s">
        <v>356</v>
      </c>
      <c r="FI45" t="s">
        <v>926</v>
      </c>
      <c r="FJ45" t="s">
        <v>356</v>
      </c>
      <c r="FK45" t="s">
        <v>356</v>
      </c>
      <c r="FL45" t="s">
        <v>356</v>
      </c>
      <c r="FM45" t="s">
        <v>356</v>
      </c>
      <c r="FN45" t="s">
        <v>356</v>
      </c>
      <c r="FO45" t="s">
        <v>356</v>
      </c>
      <c r="FP45" t="s">
        <v>356</v>
      </c>
      <c r="FQ45" t="s">
        <v>356</v>
      </c>
      <c r="FR45" t="s">
        <v>356</v>
      </c>
      <c r="FS45" t="s">
        <v>111</v>
      </c>
      <c r="FT45" t="s">
        <v>0</v>
      </c>
      <c r="FU45" t="s">
        <v>3</v>
      </c>
      <c r="FV45" t="s">
        <v>112</v>
      </c>
      <c r="FW45" t="s">
        <v>0</v>
      </c>
      <c r="FX45" t="s">
        <v>356</v>
      </c>
      <c r="FY45" t="s">
        <v>112</v>
      </c>
    </row>
    <row r="46" spans="1:181" x14ac:dyDescent="0.2">
      <c r="A46">
        <v>49</v>
      </c>
      <c r="B46">
        <v>125407</v>
      </c>
      <c r="C46">
        <v>125407</v>
      </c>
      <c r="D46">
        <v>125407</v>
      </c>
      <c r="E46">
        <v>125407</v>
      </c>
      <c r="F46" s="1">
        <v>44530</v>
      </c>
      <c r="G46" s="1">
        <v>43427</v>
      </c>
      <c r="H46" t="s">
        <v>356</v>
      </c>
      <c r="I46" t="s">
        <v>356</v>
      </c>
      <c r="J46" t="s">
        <v>356</v>
      </c>
      <c r="K46" t="s">
        <v>356</v>
      </c>
      <c r="L46" t="s">
        <v>916</v>
      </c>
      <c r="M46" t="s">
        <v>359</v>
      </c>
      <c r="N46" t="s">
        <v>356</v>
      </c>
      <c r="O46" s="1">
        <v>42992</v>
      </c>
      <c r="P46" s="1">
        <v>42992</v>
      </c>
      <c r="Q46" s="1">
        <v>53949</v>
      </c>
      <c r="R46" s="1">
        <v>53949</v>
      </c>
      <c r="S46">
        <v>360</v>
      </c>
      <c r="T46" t="s">
        <v>356</v>
      </c>
      <c r="U46" t="s">
        <v>356</v>
      </c>
      <c r="V46" t="s">
        <v>363</v>
      </c>
      <c r="W46">
        <v>202377.82</v>
      </c>
      <c r="X46">
        <v>214500</v>
      </c>
      <c r="Y46">
        <v>211978.4</v>
      </c>
      <c r="Z46" t="s">
        <v>917</v>
      </c>
      <c r="AA46">
        <v>202377.82</v>
      </c>
      <c r="AB46" t="s">
        <v>918</v>
      </c>
      <c r="AC46">
        <v>43427</v>
      </c>
      <c r="AD46" t="s">
        <v>367</v>
      </c>
      <c r="AE46" t="s">
        <v>919</v>
      </c>
      <c r="AF46" t="s">
        <v>367</v>
      </c>
      <c r="AG46" t="s">
        <v>367</v>
      </c>
      <c r="AH46" t="s">
        <v>356</v>
      </c>
      <c r="AI46" t="s">
        <v>367</v>
      </c>
      <c r="AJ46" t="s">
        <v>356</v>
      </c>
      <c r="AK46" t="s">
        <v>367</v>
      </c>
      <c r="AL46" t="s">
        <v>356</v>
      </c>
      <c r="AM46" t="s">
        <v>356</v>
      </c>
      <c r="AN46" t="s">
        <v>356</v>
      </c>
      <c r="AO46" t="s">
        <v>357</v>
      </c>
      <c r="AP46" t="s">
        <v>357</v>
      </c>
      <c r="AQ46" t="s">
        <v>361</v>
      </c>
      <c r="AR46" t="s">
        <v>356</v>
      </c>
      <c r="AS46" t="s">
        <v>361</v>
      </c>
      <c r="AT46" t="s">
        <v>356</v>
      </c>
      <c r="AU46" t="s">
        <v>920</v>
      </c>
      <c r="AV46" t="s">
        <v>361</v>
      </c>
      <c r="AW46" t="s">
        <v>357</v>
      </c>
      <c r="AX46" t="s">
        <v>357</v>
      </c>
      <c r="AY46" t="s">
        <v>357</v>
      </c>
      <c r="AZ46" t="s">
        <v>356</v>
      </c>
      <c r="BA46" t="s">
        <v>361</v>
      </c>
      <c r="BB46" t="s">
        <v>917</v>
      </c>
      <c r="BC46" t="s">
        <v>367</v>
      </c>
      <c r="BD46" t="s">
        <v>356</v>
      </c>
      <c r="BE46" t="s">
        <v>356</v>
      </c>
      <c r="BF46" t="s">
        <v>367</v>
      </c>
      <c r="BG46" t="s">
        <v>356</v>
      </c>
      <c r="BH46" t="s">
        <v>356</v>
      </c>
      <c r="BI46" t="s">
        <v>356</v>
      </c>
      <c r="BJ46" t="s">
        <v>356</v>
      </c>
      <c r="BK46" t="s">
        <v>361</v>
      </c>
      <c r="BL46" t="s">
        <v>356</v>
      </c>
      <c r="BM46" t="s">
        <v>921</v>
      </c>
      <c r="BN46" t="s">
        <v>356</v>
      </c>
      <c r="BO46" t="s">
        <v>356</v>
      </c>
      <c r="BP46" t="s">
        <v>363</v>
      </c>
      <c r="BQ46" t="s">
        <v>361</v>
      </c>
      <c r="BR46" t="s">
        <v>922</v>
      </c>
      <c r="BS46" t="s">
        <v>923</v>
      </c>
      <c r="BT46" t="s">
        <v>923</v>
      </c>
      <c r="BU46" s="3">
        <v>3.56</v>
      </c>
      <c r="BV46" s="3">
        <v>3.56</v>
      </c>
      <c r="BW46" s="3">
        <v>0.65</v>
      </c>
      <c r="BX46" s="3">
        <v>0.61329999999999996</v>
      </c>
      <c r="BY46">
        <v>4.75</v>
      </c>
      <c r="BZ46">
        <v>4.75</v>
      </c>
      <c r="CA46" t="s">
        <v>922</v>
      </c>
      <c r="CB46">
        <v>1</v>
      </c>
      <c r="CC46">
        <v>1</v>
      </c>
      <c r="CD46">
        <v>47</v>
      </c>
      <c r="CE46">
        <v>330000</v>
      </c>
      <c r="CF46" t="s">
        <v>363</v>
      </c>
      <c r="CG46" t="s">
        <v>614</v>
      </c>
      <c r="CH46">
        <v>42900</v>
      </c>
      <c r="CI46" t="s">
        <v>367</v>
      </c>
      <c r="CJ46" t="s">
        <v>356</v>
      </c>
      <c r="CK46" t="s">
        <v>924</v>
      </c>
      <c r="CL46" t="s">
        <v>366</v>
      </c>
      <c r="CM46" t="s">
        <v>366</v>
      </c>
      <c r="CN46" s="3">
        <v>14.301369863013701</v>
      </c>
      <c r="CO46" t="s">
        <v>356</v>
      </c>
      <c r="CP46" t="s">
        <v>356</v>
      </c>
      <c r="CQ46" t="s">
        <v>356</v>
      </c>
      <c r="CR46" t="s">
        <v>356</v>
      </c>
      <c r="CS46" t="s">
        <v>356</v>
      </c>
      <c r="CT46">
        <v>0</v>
      </c>
      <c r="CU46" t="s">
        <v>356</v>
      </c>
      <c r="CV46" t="s">
        <v>367</v>
      </c>
      <c r="CW46" t="s">
        <v>356</v>
      </c>
      <c r="CX46" s="1">
        <v>44514</v>
      </c>
      <c r="CY46" t="s">
        <v>356</v>
      </c>
      <c r="CZ46" s="1">
        <v>44544</v>
      </c>
      <c r="DA46" s="1">
        <v>44544</v>
      </c>
      <c r="DB46" s="3">
        <v>6.5000000000000002E-2</v>
      </c>
      <c r="DC46" s="3">
        <v>6.5000000000000002E-2</v>
      </c>
      <c r="DD46" t="s">
        <v>356</v>
      </c>
      <c r="DE46" t="s">
        <v>367</v>
      </c>
      <c r="DF46" s="5">
        <v>5.5E-2</v>
      </c>
      <c r="DG46" t="s">
        <v>367</v>
      </c>
      <c r="DH46" t="s">
        <v>367</v>
      </c>
      <c r="DI46" s="5">
        <v>3.1E-2</v>
      </c>
      <c r="DJ46" t="s">
        <v>356</v>
      </c>
      <c r="DK46" t="s">
        <v>356</v>
      </c>
      <c r="DL46" t="s">
        <v>356</v>
      </c>
      <c r="DM46" t="s">
        <v>356</v>
      </c>
      <c r="DN46" t="s">
        <v>356</v>
      </c>
      <c r="DO46" t="s">
        <v>356</v>
      </c>
      <c r="DP46" t="s">
        <v>356</v>
      </c>
      <c r="DQ46" t="s">
        <v>361</v>
      </c>
      <c r="DR46" t="s">
        <v>925</v>
      </c>
      <c r="DS46">
        <v>3971.9</v>
      </c>
      <c r="DT46">
        <v>1225.72</v>
      </c>
      <c r="DU46">
        <v>0</v>
      </c>
      <c r="DV46">
        <v>0</v>
      </c>
      <c r="DW46">
        <v>0</v>
      </c>
      <c r="DX46" t="s">
        <v>356</v>
      </c>
      <c r="DY46">
        <v>0</v>
      </c>
      <c r="DZ46">
        <v>0</v>
      </c>
      <c r="EA46" t="s">
        <v>355</v>
      </c>
      <c r="EB46" t="s">
        <v>356</v>
      </c>
      <c r="EC46" t="s">
        <v>356</v>
      </c>
      <c r="ED46" t="s">
        <v>361</v>
      </c>
      <c r="EE46">
        <v>0</v>
      </c>
      <c r="EF46" t="s">
        <v>369</v>
      </c>
      <c r="EG46" t="s">
        <v>356</v>
      </c>
      <c r="EH46" t="s">
        <v>356</v>
      </c>
      <c r="EI46" t="s">
        <v>356</v>
      </c>
      <c r="EJ46" t="s">
        <v>356</v>
      </c>
      <c r="EK46" t="s">
        <v>356</v>
      </c>
      <c r="EL46" t="s">
        <v>356</v>
      </c>
      <c r="EM46" t="s">
        <v>356</v>
      </c>
      <c r="EN46" t="s">
        <v>356</v>
      </c>
      <c r="EO46" t="s">
        <v>361</v>
      </c>
      <c r="EP46" t="s">
        <v>356</v>
      </c>
      <c r="EQ46" t="s">
        <v>356</v>
      </c>
      <c r="ER46" t="s">
        <v>356</v>
      </c>
      <c r="ES46" t="s">
        <v>356</v>
      </c>
      <c r="ET46" t="s">
        <v>356</v>
      </c>
      <c r="EU46" t="s">
        <v>356</v>
      </c>
      <c r="EV46" t="s">
        <v>356</v>
      </c>
      <c r="EW46" t="s">
        <v>356</v>
      </c>
      <c r="EX46" t="s">
        <v>356</v>
      </c>
      <c r="EY46" t="s">
        <v>356</v>
      </c>
      <c r="EZ46" t="s">
        <v>356</v>
      </c>
      <c r="FA46" t="s">
        <v>356</v>
      </c>
      <c r="FB46" t="s">
        <v>356</v>
      </c>
      <c r="FC46" t="s">
        <v>356</v>
      </c>
      <c r="FD46" t="s">
        <v>356</v>
      </c>
      <c r="FE46" t="s">
        <v>356</v>
      </c>
      <c r="FF46" t="s">
        <v>356</v>
      </c>
      <c r="FG46" t="s">
        <v>356</v>
      </c>
      <c r="FH46" t="s">
        <v>356</v>
      </c>
      <c r="FI46" t="s">
        <v>926</v>
      </c>
      <c r="FJ46" t="s">
        <v>356</v>
      </c>
      <c r="FK46" t="s">
        <v>356</v>
      </c>
      <c r="FL46" t="s">
        <v>356</v>
      </c>
      <c r="FM46" t="s">
        <v>356</v>
      </c>
      <c r="FN46" t="s">
        <v>356</v>
      </c>
      <c r="FO46" t="s">
        <v>356</v>
      </c>
      <c r="FP46" t="s">
        <v>356</v>
      </c>
      <c r="FQ46" t="s">
        <v>356</v>
      </c>
      <c r="FR46" t="s">
        <v>356</v>
      </c>
      <c r="FS46" t="s">
        <v>111</v>
      </c>
      <c r="FT46" t="s">
        <v>0</v>
      </c>
      <c r="FU46" t="s">
        <v>3</v>
      </c>
      <c r="FV46" t="s">
        <v>112</v>
      </c>
      <c r="FW46" t="s">
        <v>0</v>
      </c>
      <c r="FX46" t="s">
        <v>356</v>
      </c>
      <c r="FY46" t="s">
        <v>112</v>
      </c>
    </row>
    <row r="47" spans="1:181" x14ac:dyDescent="0.2">
      <c r="A47">
        <v>50</v>
      </c>
      <c r="B47">
        <v>125408</v>
      </c>
      <c r="C47">
        <v>125408</v>
      </c>
      <c r="D47">
        <v>125408</v>
      </c>
      <c r="E47">
        <v>125408</v>
      </c>
      <c r="F47" s="1">
        <v>44530</v>
      </c>
      <c r="G47" s="1">
        <v>43427</v>
      </c>
      <c r="H47" t="s">
        <v>356</v>
      </c>
      <c r="I47" t="s">
        <v>356</v>
      </c>
      <c r="J47" t="s">
        <v>356</v>
      </c>
      <c r="K47" t="s">
        <v>356</v>
      </c>
      <c r="L47" t="s">
        <v>916</v>
      </c>
      <c r="M47" t="s">
        <v>359</v>
      </c>
      <c r="N47" t="s">
        <v>356</v>
      </c>
      <c r="O47" s="1">
        <v>42936</v>
      </c>
      <c r="P47" s="1">
        <v>42936</v>
      </c>
      <c r="Q47" s="1">
        <v>53893</v>
      </c>
      <c r="R47" s="1">
        <v>53893</v>
      </c>
      <c r="S47">
        <v>360</v>
      </c>
      <c r="T47" t="s">
        <v>356</v>
      </c>
      <c r="U47" t="s">
        <v>356</v>
      </c>
      <c r="V47" t="s">
        <v>363</v>
      </c>
      <c r="W47">
        <v>184853.61</v>
      </c>
      <c r="X47">
        <v>250000</v>
      </c>
      <c r="Y47">
        <v>246574.25</v>
      </c>
      <c r="Z47" t="s">
        <v>917</v>
      </c>
      <c r="AA47">
        <v>184853.61</v>
      </c>
      <c r="AB47" t="s">
        <v>918</v>
      </c>
      <c r="AC47">
        <v>43427</v>
      </c>
      <c r="AD47" t="s">
        <v>367</v>
      </c>
      <c r="AE47" t="s">
        <v>919</v>
      </c>
      <c r="AF47" t="s">
        <v>367</v>
      </c>
      <c r="AG47" t="s">
        <v>367</v>
      </c>
      <c r="AH47" t="s">
        <v>356</v>
      </c>
      <c r="AI47" t="s">
        <v>367</v>
      </c>
      <c r="AJ47" t="s">
        <v>356</v>
      </c>
      <c r="AK47" t="s">
        <v>367</v>
      </c>
      <c r="AL47" t="s">
        <v>356</v>
      </c>
      <c r="AM47" t="s">
        <v>356</v>
      </c>
      <c r="AN47" t="s">
        <v>356</v>
      </c>
      <c r="AO47" t="s">
        <v>357</v>
      </c>
      <c r="AP47" t="s">
        <v>357</v>
      </c>
      <c r="AQ47" t="s">
        <v>361</v>
      </c>
      <c r="AR47" t="s">
        <v>356</v>
      </c>
      <c r="AS47" t="s">
        <v>361</v>
      </c>
      <c r="AT47" t="s">
        <v>356</v>
      </c>
      <c r="AU47" t="s">
        <v>920</v>
      </c>
      <c r="AV47" t="s">
        <v>361</v>
      </c>
      <c r="AW47" t="s">
        <v>357</v>
      </c>
      <c r="AX47" t="s">
        <v>357</v>
      </c>
      <c r="AY47" t="s">
        <v>357</v>
      </c>
      <c r="AZ47" t="s">
        <v>356</v>
      </c>
      <c r="BA47" t="s">
        <v>361</v>
      </c>
      <c r="BB47" t="s">
        <v>917</v>
      </c>
      <c r="BC47" t="s">
        <v>367</v>
      </c>
      <c r="BD47" t="s">
        <v>356</v>
      </c>
      <c r="BE47" t="s">
        <v>356</v>
      </c>
      <c r="BF47" t="s">
        <v>367</v>
      </c>
      <c r="BG47" t="s">
        <v>356</v>
      </c>
      <c r="BH47" t="s">
        <v>356</v>
      </c>
      <c r="BI47" t="s">
        <v>356</v>
      </c>
      <c r="BJ47" t="s">
        <v>356</v>
      </c>
      <c r="BK47" t="s">
        <v>361</v>
      </c>
      <c r="BL47" t="s">
        <v>356</v>
      </c>
      <c r="BM47" t="s">
        <v>921</v>
      </c>
      <c r="BN47" t="s">
        <v>356</v>
      </c>
      <c r="BO47" t="s">
        <v>356</v>
      </c>
      <c r="BP47" t="s">
        <v>363</v>
      </c>
      <c r="BQ47" t="s">
        <v>361</v>
      </c>
      <c r="BR47" t="s">
        <v>922</v>
      </c>
      <c r="BS47" t="s">
        <v>923</v>
      </c>
      <c r="BT47" t="s">
        <v>923</v>
      </c>
      <c r="BU47" s="3">
        <v>2.73</v>
      </c>
      <c r="BV47" s="3">
        <v>2.73</v>
      </c>
      <c r="BW47" s="3">
        <v>0.45454545454545453</v>
      </c>
      <c r="BX47" s="3">
        <v>0.33610000000000001</v>
      </c>
      <c r="BY47">
        <v>3.64</v>
      </c>
      <c r="BZ47">
        <v>3.64</v>
      </c>
      <c r="CA47" t="s">
        <v>922</v>
      </c>
      <c r="CB47">
        <v>1</v>
      </c>
      <c r="CC47">
        <v>1</v>
      </c>
      <c r="CD47">
        <v>48</v>
      </c>
      <c r="CE47">
        <v>550000</v>
      </c>
      <c r="CF47" t="s">
        <v>363</v>
      </c>
      <c r="CG47" t="s">
        <v>614</v>
      </c>
      <c r="CH47">
        <v>42893</v>
      </c>
      <c r="CI47" t="s">
        <v>367</v>
      </c>
      <c r="CJ47" t="s">
        <v>356</v>
      </c>
      <c r="CK47" t="s">
        <v>924</v>
      </c>
      <c r="CL47" t="s">
        <v>366</v>
      </c>
      <c r="CM47" t="s">
        <v>366</v>
      </c>
      <c r="CN47" s="3">
        <v>16.142465753424656</v>
      </c>
      <c r="CO47" t="s">
        <v>356</v>
      </c>
      <c r="CP47" t="s">
        <v>356</v>
      </c>
      <c r="CQ47" t="s">
        <v>356</v>
      </c>
      <c r="CR47" t="s">
        <v>356</v>
      </c>
      <c r="CS47" t="s">
        <v>356</v>
      </c>
      <c r="CT47">
        <v>49253.94</v>
      </c>
      <c r="CU47" t="s">
        <v>356</v>
      </c>
      <c r="CV47" t="s">
        <v>367</v>
      </c>
      <c r="CW47" t="s">
        <v>356</v>
      </c>
      <c r="CX47" s="1">
        <v>44520</v>
      </c>
      <c r="CY47" t="s">
        <v>356</v>
      </c>
      <c r="CZ47" s="1">
        <v>44550</v>
      </c>
      <c r="DA47" s="1">
        <v>44550</v>
      </c>
      <c r="DB47" s="3">
        <v>6.5000000000000002E-2</v>
      </c>
      <c r="DC47" s="3">
        <v>6.5000000000000002E-2</v>
      </c>
      <c r="DD47" t="s">
        <v>356</v>
      </c>
      <c r="DE47" t="s">
        <v>367</v>
      </c>
      <c r="DF47" s="5">
        <v>5.5E-2</v>
      </c>
      <c r="DG47" t="s">
        <v>367</v>
      </c>
      <c r="DH47" t="s">
        <v>367</v>
      </c>
      <c r="DI47" s="5">
        <v>3.1E-2</v>
      </c>
      <c r="DJ47" t="s">
        <v>356</v>
      </c>
      <c r="DK47" t="s">
        <v>356</v>
      </c>
      <c r="DL47" t="s">
        <v>356</v>
      </c>
      <c r="DM47" t="s">
        <v>356</v>
      </c>
      <c r="DN47" t="s">
        <v>356</v>
      </c>
      <c r="DO47" t="s">
        <v>356</v>
      </c>
      <c r="DP47" t="s">
        <v>356</v>
      </c>
      <c r="DQ47" t="s">
        <v>361</v>
      </c>
      <c r="DR47" t="s">
        <v>925</v>
      </c>
      <c r="DS47">
        <v>3400.81</v>
      </c>
      <c r="DT47">
        <v>1122.94</v>
      </c>
      <c r="DU47">
        <v>0</v>
      </c>
      <c r="DV47">
        <v>0</v>
      </c>
      <c r="DW47">
        <v>0</v>
      </c>
      <c r="DX47" t="s">
        <v>356</v>
      </c>
      <c r="DY47">
        <v>0</v>
      </c>
      <c r="DZ47">
        <v>0</v>
      </c>
      <c r="EA47" t="s">
        <v>355</v>
      </c>
      <c r="EB47" t="s">
        <v>356</v>
      </c>
      <c r="EC47" t="s">
        <v>356</v>
      </c>
      <c r="ED47" t="s">
        <v>361</v>
      </c>
      <c r="EE47">
        <v>0</v>
      </c>
      <c r="EF47" t="s">
        <v>369</v>
      </c>
      <c r="EG47" t="s">
        <v>356</v>
      </c>
      <c r="EH47" t="s">
        <v>356</v>
      </c>
      <c r="EI47" t="s">
        <v>356</v>
      </c>
      <c r="EJ47" t="s">
        <v>356</v>
      </c>
      <c r="EK47" t="s">
        <v>356</v>
      </c>
      <c r="EL47" t="s">
        <v>356</v>
      </c>
      <c r="EM47" t="s">
        <v>356</v>
      </c>
      <c r="EN47" t="s">
        <v>356</v>
      </c>
      <c r="EO47" t="s">
        <v>361</v>
      </c>
      <c r="EP47" t="s">
        <v>356</v>
      </c>
      <c r="EQ47" t="s">
        <v>356</v>
      </c>
      <c r="ER47" t="s">
        <v>356</v>
      </c>
      <c r="ES47" t="s">
        <v>356</v>
      </c>
      <c r="ET47" t="s">
        <v>356</v>
      </c>
      <c r="EU47" t="s">
        <v>356</v>
      </c>
      <c r="EV47" t="s">
        <v>356</v>
      </c>
      <c r="EW47" t="s">
        <v>356</v>
      </c>
      <c r="EX47" t="s">
        <v>356</v>
      </c>
      <c r="EY47" t="s">
        <v>356</v>
      </c>
      <c r="EZ47" t="s">
        <v>356</v>
      </c>
      <c r="FA47" t="s">
        <v>356</v>
      </c>
      <c r="FB47" t="s">
        <v>356</v>
      </c>
      <c r="FC47" t="s">
        <v>356</v>
      </c>
      <c r="FD47" t="s">
        <v>356</v>
      </c>
      <c r="FE47" t="s">
        <v>356</v>
      </c>
      <c r="FF47" t="s">
        <v>356</v>
      </c>
      <c r="FG47" t="s">
        <v>356</v>
      </c>
      <c r="FH47" t="s">
        <v>356</v>
      </c>
      <c r="FI47" t="s">
        <v>926</v>
      </c>
      <c r="FJ47" t="s">
        <v>356</v>
      </c>
      <c r="FK47" t="s">
        <v>356</v>
      </c>
      <c r="FL47" t="s">
        <v>356</v>
      </c>
      <c r="FM47" t="s">
        <v>356</v>
      </c>
      <c r="FN47" t="s">
        <v>356</v>
      </c>
      <c r="FO47" t="s">
        <v>356</v>
      </c>
      <c r="FP47" t="s">
        <v>356</v>
      </c>
      <c r="FQ47" t="s">
        <v>356</v>
      </c>
      <c r="FR47" t="s">
        <v>356</v>
      </c>
      <c r="FS47" t="s">
        <v>111</v>
      </c>
      <c r="FT47" t="s">
        <v>0</v>
      </c>
      <c r="FU47" t="s">
        <v>3</v>
      </c>
      <c r="FV47" t="s">
        <v>112</v>
      </c>
      <c r="FW47" t="s">
        <v>0</v>
      </c>
      <c r="FX47" t="s">
        <v>356</v>
      </c>
      <c r="FY47" t="s">
        <v>112</v>
      </c>
    </row>
    <row r="48" spans="1:181" x14ac:dyDescent="0.2">
      <c r="A48">
        <v>51</v>
      </c>
      <c r="B48">
        <v>125411</v>
      </c>
      <c r="C48">
        <v>125411</v>
      </c>
      <c r="D48">
        <v>125411</v>
      </c>
      <c r="E48">
        <v>125411</v>
      </c>
      <c r="F48" s="1">
        <v>44530</v>
      </c>
      <c r="G48" s="1">
        <v>43427</v>
      </c>
      <c r="H48" t="s">
        <v>356</v>
      </c>
      <c r="I48" t="s">
        <v>356</v>
      </c>
      <c r="J48" t="s">
        <v>356</v>
      </c>
      <c r="K48" t="s">
        <v>356</v>
      </c>
      <c r="L48" t="s">
        <v>916</v>
      </c>
      <c r="M48" t="s">
        <v>359</v>
      </c>
      <c r="N48" t="s">
        <v>356</v>
      </c>
      <c r="O48" s="1">
        <v>42920</v>
      </c>
      <c r="P48" s="1">
        <v>42920</v>
      </c>
      <c r="Q48" s="1">
        <v>52051</v>
      </c>
      <c r="R48" s="1">
        <v>52051</v>
      </c>
      <c r="S48">
        <v>300</v>
      </c>
      <c r="T48" t="s">
        <v>356</v>
      </c>
      <c r="U48" t="s">
        <v>356</v>
      </c>
      <c r="V48" t="s">
        <v>363</v>
      </c>
      <c r="W48">
        <v>329671.88</v>
      </c>
      <c r="X48">
        <v>325000</v>
      </c>
      <c r="Y48">
        <v>325000</v>
      </c>
      <c r="Z48" t="s">
        <v>917</v>
      </c>
      <c r="AA48">
        <v>329671.88</v>
      </c>
      <c r="AB48" t="s">
        <v>918</v>
      </c>
      <c r="AC48">
        <v>43427</v>
      </c>
      <c r="AD48" t="s">
        <v>927</v>
      </c>
      <c r="AE48" t="s">
        <v>919</v>
      </c>
      <c r="AF48" t="s">
        <v>367</v>
      </c>
      <c r="AG48" t="s">
        <v>367</v>
      </c>
      <c r="AH48" t="s">
        <v>356</v>
      </c>
      <c r="AI48" t="s">
        <v>367</v>
      </c>
      <c r="AJ48" t="s">
        <v>356</v>
      </c>
      <c r="AK48" t="s">
        <v>367</v>
      </c>
      <c r="AL48" t="s">
        <v>356</v>
      </c>
      <c r="AM48" t="s">
        <v>356</v>
      </c>
      <c r="AN48" t="s">
        <v>356</v>
      </c>
      <c r="AO48" t="s">
        <v>357</v>
      </c>
      <c r="AP48" t="s">
        <v>357</v>
      </c>
      <c r="AQ48" t="s">
        <v>361</v>
      </c>
      <c r="AR48" t="s">
        <v>356</v>
      </c>
      <c r="AS48" t="s">
        <v>361</v>
      </c>
      <c r="AT48" t="s">
        <v>356</v>
      </c>
      <c r="AU48" t="s">
        <v>920</v>
      </c>
      <c r="AV48" t="s">
        <v>361</v>
      </c>
      <c r="AW48" t="s">
        <v>357</v>
      </c>
      <c r="AX48" t="s">
        <v>357</v>
      </c>
      <c r="AY48" t="s">
        <v>357</v>
      </c>
      <c r="AZ48" t="s">
        <v>356</v>
      </c>
      <c r="BA48" t="s">
        <v>361</v>
      </c>
      <c r="BB48" t="s">
        <v>917</v>
      </c>
      <c r="BC48" t="s">
        <v>367</v>
      </c>
      <c r="BD48" t="s">
        <v>356</v>
      </c>
      <c r="BE48" t="s">
        <v>356</v>
      </c>
      <c r="BF48" t="s">
        <v>367</v>
      </c>
      <c r="BG48" t="s">
        <v>356</v>
      </c>
      <c r="BH48" t="s">
        <v>356</v>
      </c>
      <c r="BI48" t="s">
        <v>356</v>
      </c>
      <c r="BJ48" t="s">
        <v>356</v>
      </c>
      <c r="BK48" t="s">
        <v>361</v>
      </c>
      <c r="BL48" t="s">
        <v>356</v>
      </c>
      <c r="BM48" t="s">
        <v>921</v>
      </c>
      <c r="BN48" t="s">
        <v>356</v>
      </c>
      <c r="BO48" t="s">
        <v>356</v>
      </c>
      <c r="BP48" t="s">
        <v>363</v>
      </c>
      <c r="BQ48" t="s">
        <v>361</v>
      </c>
      <c r="BR48" t="s">
        <v>922</v>
      </c>
      <c r="BS48" t="s">
        <v>923</v>
      </c>
      <c r="BT48" t="s">
        <v>923</v>
      </c>
      <c r="BU48" s="3">
        <v>1.1499999999999999</v>
      </c>
      <c r="BV48" s="3">
        <v>1.1499999999999999</v>
      </c>
      <c r="BW48" s="3">
        <v>0.625</v>
      </c>
      <c r="BX48" s="3">
        <v>0.63400000000000001</v>
      </c>
      <c r="BY48">
        <v>1.54</v>
      </c>
      <c r="BZ48">
        <v>1.54</v>
      </c>
      <c r="CA48" t="s">
        <v>922</v>
      </c>
      <c r="CB48">
        <v>1</v>
      </c>
      <c r="CC48">
        <v>1</v>
      </c>
      <c r="CD48">
        <v>49</v>
      </c>
      <c r="CE48">
        <v>520000</v>
      </c>
      <c r="CF48" t="s">
        <v>363</v>
      </c>
      <c r="CG48" t="s">
        <v>614</v>
      </c>
      <c r="CH48">
        <v>42899</v>
      </c>
      <c r="CI48" t="s">
        <v>367</v>
      </c>
      <c r="CJ48" t="s">
        <v>356</v>
      </c>
      <c r="CK48" t="s">
        <v>924</v>
      </c>
      <c r="CL48" t="s">
        <v>366</v>
      </c>
      <c r="CM48" t="s">
        <v>366</v>
      </c>
      <c r="CN48" s="3">
        <v>16.668493150684931</v>
      </c>
      <c r="CO48" t="s">
        <v>356</v>
      </c>
      <c r="CP48" t="s">
        <v>356</v>
      </c>
      <c r="CQ48" t="s">
        <v>356</v>
      </c>
      <c r="CR48" t="s">
        <v>356</v>
      </c>
      <c r="CS48" t="s">
        <v>356</v>
      </c>
      <c r="CT48">
        <v>0</v>
      </c>
      <c r="CU48" t="s">
        <v>356</v>
      </c>
      <c r="CV48" t="s">
        <v>367</v>
      </c>
      <c r="CW48" t="s">
        <v>356</v>
      </c>
      <c r="CX48" s="1">
        <v>44504</v>
      </c>
      <c r="CY48" t="s">
        <v>356</v>
      </c>
      <c r="CZ48" s="1">
        <v>44534</v>
      </c>
      <c r="DA48" s="1">
        <v>44534</v>
      </c>
      <c r="DB48" s="3">
        <v>6.6000000000000003E-2</v>
      </c>
      <c r="DC48" s="3">
        <v>6.6000000000000003E-2</v>
      </c>
      <c r="DD48" t="s">
        <v>356</v>
      </c>
      <c r="DE48" t="s">
        <v>367</v>
      </c>
      <c r="DF48" s="5">
        <v>5.6000000000000001E-2</v>
      </c>
      <c r="DG48" t="s">
        <v>367</v>
      </c>
      <c r="DH48" t="s">
        <v>367</v>
      </c>
      <c r="DI48" s="5">
        <v>3.2000000000000001E-2</v>
      </c>
      <c r="DJ48" t="s">
        <v>356</v>
      </c>
      <c r="DK48" t="s">
        <v>356</v>
      </c>
      <c r="DL48" t="s">
        <v>356</v>
      </c>
      <c r="DM48" t="s">
        <v>356</v>
      </c>
      <c r="DN48" t="s">
        <v>356</v>
      </c>
      <c r="DO48" t="s">
        <v>356</v>
      </c>
      <c r="DP48" t="s">
        <v>356</v>
      </c>
      <c r="DQ48" t="s">
        <v>361</v>
      </c>
      <c r="DR48" t="s">
        <v>925</v>
      </c>
      <c r="DS48">
        <v>439.82</v>
      </c>
      <c r="DT48">
        <v>1538.47</v>
      </c>
      <c r="DU48">
        <v>0</v>
      </c>
      <c r="DV48">
        <v>0</v>
      </c>
      <c r="DW48">
        <v>0</v>
      </c>
      <c r="DX48" t="s">
        <v>356</v>
      </c>
      <c r="DY48">
        <v>0</v>
      </c>
      <c r="DZ48">
        <v>0</v>
      </c>
      <c r="EA48" t="s">
        <v>355</v>
      </c>
      <c r="EB48" t="s">
        <v>356</v>
      </c>
      <c r="EC48" t="s">
        <v>356</v>
      </c>
      <c r="ED48" t="s">
        <v>361</v>
      </c>
      <c r="EE48">
        <v>0</v>
      </c>
      <c r="EF48" t="s">
        <v>369</v>
      </c>
      <c r="EG48" t="s">
        <v>356</v>
      </c>
      <c r="EH48" t="s">
        <v>356</v>
      </c>
      <c r="EI48" t="s">
        <v>356</v>
      </c>
      <c r="EJ48" t="s">
        <v>356</v>
      </c>
      <c r="EK48" t="s">
        <v>356</v>
      </c>
      <c r="EL48" t="s">
        <v>356</v>
      </c>
      <c r="EM48" t="s">
        <v>356</v>
      </c>
      <c r="EN48" t="s">
        <v>356</v>
      </c>
      <c r="EO48" t="s">
        <v>361</v>
      </c>
      <c r="EP48" t="s">
        <v>356</v>
      </c>
      <c r="EQ48" t="s">
        <v>356</v>
      </c>
      <c r="ER48" t="s">
        <v>356</v>
      </c>
      <c r="ES48" t="s">
        <v>356</v>
      </c>
      <c r="ET48" t="s">
        <v>356</v>
      </c>
      <c r="EU48" t="s">
        <v>356</v>
      </c>
      <c r="EV48" t="s">
        <v>356</v>
      </c>
      <c r="EW48" t="s">
        <v>356</v>
      </c>
      <c r="EX48" t="s">
        <v>356</v>
      </c>
      <c r="EY48" t="s">
        <v>356</v>
      </c>
      <c r="EZ48" t="s">
        <v>356</v>
      </c>
      <c r="FA48" t="s">
        <v>356</v>
      </c>
      <c r="FB48" t="s">
        <v>356</v>
      </c>
      <c r="FC48" t="s">
        <v>356</v>
      </c>
      <c r="FD48" t="s">
        <v>356</v>
      </c>
      <c r="FE48" t="s">
        <v>356</v>
      </c>
      <c r="FF48" t="s">
        <v>356</v>
      </c>
      <c r="FG48" t="s">
        <v>356</v>
      </c>
      <c r="FH48" t="s">
        <v>356</v>
      </c>
      <c r="FI48" t="s">
        <v>926</v>
      </c>
      <c r="FJ48" t="s">
        <v>356</v>
      </c>
      <c r="FK48" t="s">
        <v>356</v>
      </c>
      <c r="FL48" t="s">
        <v>356</v>
      </c>
      <c r="FM48" t="s">
        <v>356</v>
      </c>
      <c r="FN48" t="s">
        <v>356</v>
      </c>
      <c r="FO48" t="s">
        <v>356</v>
      </c>
      <c r="FP48" t="s">
        <v>356</v>
      </c>
      <c r="FQ48" t="s">
        <v>356</v>
      </c>
      <c r="FR48" t="s">
        <v>356</v>
      </c>
      <c r="FS48" t="s">
        <v>111</v>
      </c>
      <c r="FT48" t="s">
        <v>0</v>
      </c>
      <c r="FU48" t="s">
        <v>3</v>
      </c>
      <c r="FV48" t="s">
        <v>112</v>
      </c>
      <c r="FW48" t="s">
        <v>0</v>
      </c>
      <c r="FX48" t="s">
        <v>356</v>
      </c>
      <c r="FY48" t="s">
        <v>112</v>
      </c>
    </row>
    <row r="49" spans="1:181" x14ac:dyDescent="0.2">
      <c r="A49">
        <v>53</v>
      </c>
      <c r="B49">
        <v>125418</v>
      </c>
      <c r="C49">
        <v>125418</v>
      </c>
      <c r="D49">
        <v>125418</v>
      </c>
      <c r="E49">
        <v>125418</v>
      </c>
      <c r="F49" s="1">
        <v>44530</v>
      </c>
      <c r="G49" s="1">
        <v>43427</v>
      </c>
      <c r="H49" t="s">
        <v>356</v>
      </c>
      <c r="I49" t="s">
        <v>356</v>
      </c>
      <c r="J49" t="s">
        <v>356</v>
      </c>
      <c r="K49" t="s">
        <v>356</v>
      </c>
      <c r="L49" t="s">
        <v>916</v>
      </c>
      <c r="M49" t="s">
        <v>359</v>
      </c>
      <c r="N49" t="s">
        <v>356</v>
      </c>
      <c r="O49" s="1">
        <v>42951</v>
      </c>
      <c r="P49" s="1">
        <v>42951</v>
      </c>
      <c r="Q49" s="1">
        <v>52082</v>
      </c>
      <c r="R49" s="1">
        <v>52082</v>
      </c>
      <c r="S49">
        <v>302</v>
      </c>
      <c r="T49" t="s">
        <v>356</v>
      </c>
      <c r="U49" t="s">
        <v>356</v>
      </c>
      <c r="V49" t="s">
        <v>363</v>
      </c>
      <c r="W49">
        <v>1323405.32</v>
      </c>
      <c r="X49">
        <v>1400000</v>
      </c>
      <c r="Y49">
        <v>1374406.37</v>
      </c>
      <c r="Z49" t="s">
        <v>917</v>
      </c>
      <c r="AA49">
        <v>1323405.32</v>
      </c>
      <c r="AB49" t="s">
        <v>918</v>
      </c>
      <c r="AC49">
        <v>43427</v>
      </c>
      <c r="AD49" t="s">
        <v>367</v>
      </c>
      <c r="AE49" t="s">
        <v>919</v>
      </c>
      <c r="AF49" t="s">
        <v>367</v>
      </c>
      <c r="AG49" t="s">
        <v>367</v>
      </c>
      <c r="AH49" t="s">
        <v>356</v>
      </c>
      <c r="AI49" t="s">
        <v>367</v>
      </c>
      <c r="AJ49" t="s">
        <v>356</v>
      </c>
      <c r="AK49" t="s">
        <v>367</v>
      </c>
      <c r="AL49" t="s">
        <v>356</v>
      </c>
      <c r="AM49" t="s">
        <v>356</v>
      </c>
      <c r="AN49" t="s">
        <v>356</v>
      </c>
      <c r="AO49" t="s">
        <v>357</v>
      </c>
      <c r="AP49" t="s">
        <v>357</v>
      </c>
      <c r="AQ49" t="s">
        <v>361</v>
      </c>
      <c r="AR49" t="s">
        <v>356</v>
      </c>
      <c r="AS49" t="s">
        <v>361</v>
      </c>
      <c r="AT49" t="s">
        <v>356</v>
      </c>
      <c r="AU49" t="s">
        <v>920</v>
      </c>
      <c r="AV49" t="s">
        <v>361</v>
      </c>
      <c r="AW49" t="s">
        <v>357</v>
      </c>
      <c r="AX49" t="s">
        <v>357</v>
      </c>
      <c r="AY49" t="s">
        <v>357</v>
      </c>
      <c r="AZ49" t="s">
        <v>356</v>
      </c>
      <c r="BA49" t="s">
        <v>361</v>
      </c>
      <c r="BB49" t="s">
        <v>917</v>
      </c>
      <c r="BC49" t="s">
        <v>367</v>
      </c>
      <c r="BD49" t="s">
        <v>356</v>
      </c>
      <c r="BE49" t="s">
        <v>356</v>
      </c>
      <c r="BF49" t="s">
        <v>367</v>
      </c>
      <c r="BG49" t="s">
        <v>356</v>
      </c>
      <c r="BH49" t="s">
        <v>356</v>
      </c>
      <c r="BI49" t="s">
        <v>356</v>
      </c>
      <c r="BJ49" t="s">
        <v>356</v>
      </c>
      <c r="BK49" t="s">
        <v>361</v>
      </c>
      <c r="BL49" t="s">
        <v>356</v>
      </c>
      <c r="BM49" t="s">
        <v>921</v>
      </c>
      <c r="BN49" t="s">
        <v>356</v>
      </c>
      <c r="BO49" t="s">
        <v>356</v>
      </c>
      <c r="BP49" t="s">
        <v>363</v>
      </c>
      <c r="BQ49" t="s">
        <v>361</v>
      </c>
      <c r="BR49" t="s">
        <v>922</v>
      </c>
      <c r="BS49" t="s">
        <v>923</v>
      </c>
      <c r="BT49" t="s">
        <v>923</v>
      </c>
      <c r="BU49" s="3">
        <v>1.22</v>
      </c>
      <c r="BV49" s="3">
        <v>1.22</v>
      </c>
      <c r="BW49" s="3">
        <v>0.7</v>
      </c>
      <c r="BX49" s="3">
        <v>0.66169999999999995</v>
      </c>
      <c r="BY49">
        <v>1.65</v>
      </c>
      <c r="BZ49">
        <v>1.65</v>
      </c>
      <c r="CA49" t="s">
        <v>922</v>
      </c>
      <c r="CB49">
        <v>1</v>
      </c>
      <c r="CC49">
        <v>1</v>
      </c>
      <c r="CD49">
        <v>51</v>
      </c>
      <c r="CE49">
        <v>2000000</v>
      </c>
      <c r="CF49" t="s">
        <v>363</v>
      </c>
      <c r="CG49" t="s">
        <v>614</v>
      </c>
      <c r="CH49">
        <v>42919</v>
      </c>
      <c r="CI49" t="s">
        <v>367</v>
      </c>
      <c r="CJ49" t="s">
        <v>356</v>
      </c>
      <c r="CK49" t="s">
        <v>924</v>
      </c>
      <c r="CL49" t="s">
        <v>366</v>
      </c>
      <c r="CM49" t="s">
        <v>366</v>
      </c>
      <c r="CN49" s="3">
        <v>15.64931506849315</v>
      </c>
      <c r="CO49" t="s">
        <v>356</v>
      </c>
      <c r="CP49" t="s">
        <v>356</v>
      </c>
      <c r="CQ49" t="s">
        <v>356</v>
      </c>
      <c r="CR49" t="s">
        <v>356</v>
      </c>
      <c r="CS49" t="s">
        <v>356</v>
      </c>
      <c r="CT49">
        <v>0</v>
      </c>
      <c r="CU49" t="s">
        <v>356</v>
      </c>
      <c r="CV49" t="s">
        <v>367</v>
      </c>
      <c r="CW49" t="s">
        <v>356</v>
      </c>
      <c r="CX49" s="1">
        <v>44504</v>
      </c>
      <c r="CY49" t="s">
        <v>356</v>
      </c>
      <c r="CZ49" s="1">
        <v>44534</v>
      </c>
      <c r="DA49" s="1">
        <v>44534</v>
      </c>
      <c r="DB49" s="3">
        <v>6.5500000000000003E-2</v>
      </c>
      <c r="DC49" s="3">
        <v>6.5500000000000003E-2</v>
      </c>
      <c r="DD49" t="s">
        <v>356</v>
      </c>
      <c r="DE49" t="s">
        <v>367</v>
      </c>
      <c r="DF49" s="5">
        <v>4.65E-2</v>
      </c>
      <c r="DG49" t="s">
        <v>367</v>
      </c>
      <c r="DH49" t="s">
        <v>367</v>
      </c>
      <c r="DI49" s="5">
        <v>2.3E-2</v>
      </c>
      <c r="DJ49" t="s">
        <v>356</v>
      </c>
      <c r="DK49" t="s">
        <v>356</v>
      </c>
      <c r="DL49" t="s">
        <v>356</v>
      </c>
      <c r="DM49" t="s">
        <v>356</v>
      </c>
      <c r="DN49" t="s">
        <v>356</v>
      </c>
      <c r="DO49" t="s">
        <v>356</v>
      </c>
      <c r="DP49" t="s">
        <v>356</v>
      </c>
      <c r="DQ49" t="s">
        <v>361</v>
      </c>
      <c r="DR49" t="s">
        <v>925</v>
      </c>
      <c r="DS49">
        <v>3080</v>
      </c>
      <c r="DT49">
        <v>8291.09</v>
      </c>
      <c r="DU49">
        <v>0</v>
      </c>
      <c r="DV49">
        <v>0</v>
      </c>
      <c r="DW49">
        <v>0</v>
      </c>
      <c r="DX49" t="s">
        <v>356</v>
      </c>
      <c r="DY49">
        <v>0</v>
      </c>
      <c r="DZ49">
        <v>0</v>
      </c>
      <c r="EA49" t="s">
        <v>355</v>
      </c>
      <c r="EB49" t="s">
        <v>356</v>
      </c>
      <c r="EC49" t="s">
        <v>356</v>
      </c>
      <c r="ED49" t="s">
        <v>361</v>
      </c>
      <c r="EE49">
        <v>0</v>
      </c>
      <c r="EF49" t="s">
        <v>369</v>
      </c>
      <c r="EG49" t="s">
        <v>356</v>
      </c>
      <c r="EH49" t="s">
        <v>356</v>
      </c>
      <c r="EI49" t="s">
        <v>356</v>
      </c>
      <c r="EJ49" t="s">
        <v>356</v>
      </c>
      <c r="EK49" t="s">
        <v>356</v>
      </c>
      <c r="EL49" t="s">
        <v>356</v>
      </c>
      <c r="EM49" t="s">
        <v>356</v>
      </c>
      <c r="EN49" t="s">
        <v>356</v>
      </c>
      <c r="EO49" t="s">
        <v>361</v>
      </c>
      <c r="EP49" t="s">
        <v>356</v>
      </c>
      <c r="EQ49" t="s">
        <v>356</v>
      </c>
      <c r="ER49" t="s">
        <v>356</v>
      </c>
      <c r="ES49" t="s">
        <v>356</v>
      </c>
      <c r="ET49" t="s">
        <v>356</v>
      </c>
      <c r="EU49" t="s">
        <v>356</v>
      </c>
      <c r="EV49" t="s">
        <v>356</v>
      </c>
      <c r="EW49" t="s">
        <v>356</v>
      </c>
      <c r="EX49" t="s">
        <v>356</v>
      </c>
      <c r="EY49" t="s">
        <v>356</v>
      </c>
      <c r="EZ49" t="s">
        <v>356</v>
      </c>
      <c r="FA49" t="s">
        <v>356</v>
      </c>
      <c r="FB49" t="s">
        <v>356</v>
      </c>
      <c r="FC49" t="s">
        <v>356</v>
      </c>
      <c r="FD49" t="s">
        <v>356</v>
      </c>
      <c r="FE49" t="s">
        <v>356</v>
      </c>
      <c r="FF49" t="s">
        <v>356</v>
      </c>
      <c r="FG49" t="s">
        <v>356</v>
      </c>
      <c r="FH49" t="s">
        <v>356</v>
      </c>
      <c r="FI49" t="s">
        <v>926</v>
      </c>
      <c r="FJ49" t="s">
        <v>356</v>
      </c>
      <c r="FK49" t="s">
        <v>356</v>
      </c>
      <c r="FL49" t="s">
        <v>356</v>
      </c>
      <c r="FM49" t="s">
        <v>356</v>
      </c>
      <c r="FN49" t="s">
        <v>356</v>
      </c>
      <c r="FO49" t="s">
        <v>356</v>
      </c>
      <c r="FP49" t="s">
        <v>356</v>
      </c>
      <c r="FQ49" t="s">
        <v>356</v>
      </c>
      <c r="FR49" t="s">
        <v>356</v>
      </c>
      <c r="FS49" t="s">
        <v>111</v>
      </c>
      <c r="FT49" t="s">
        <v>0</v>
      </c>
      <c r="FU49" t="s">
        <v>3</v>
      </c>
      <c r="FV49" t="s">
        <v>112</v>
      </c>
      <c r="FW49" t="s">
        <v>0</v>
      </c>
      <c r="FX49" t="s">
        <v>356</v>
      </c>
      <c r="FY49" t="s">
        <v>112</v>
      </c>
    </row>
    <row r="50" spans="1:181" x14ac:dyDescent="0.2">
      <c r="A50">
        <v>54</v>
      </c>
      <c r="B50">
        <v>125425</v>
      </c>
      <c r="C50">
        <v>125425</v>
      </c>
      <c r="D50">
        <v>125425</v>
      </c>
      <c r="E50">
        <v>125425</v>
      </c>
      <c r="F50" s="1">
        <v>44530</v>
      </c>
      <c r="G50" s="1">
        <v>43427</v>
      </c>
      <c r="H50" t="s">
        <v>356</v>
      </c>
      <c r="I50" t="s">
        <v>356</v>
      </c>
      <c r="J50" t="s">
        <v>356</v>
      </c>
      <c r="K50" t="s">
        <v>356</v>
      </c>
      <c r="L50" t="s">
        <v>916</v>
      </c>
      <c r="M50" t="s">
        <v>359</v>
      </c>
      <c r="N50" t="s">
        <v>356</v>
      </c>
      <c r="O50" s="1">
        <v>42962</v>
      </c>
      <c r="P50" s="1">
        <v>42962</v>
      </c>
      <c r="Q50" s="1">
        <v>52093</v>
      </c>
      <c r="R50" s="1">
        <v>52093</v>
      </c>
      <c r="S50">
        <v>300</v>
      </c>
      <c r="T50" t="s">
        <v>356</v>
      </c>
      <c r="U50" t="s">
        <v>356</v>
      </c>
      <c r="V50" t="s">
        <v>363</v>
      </c>
      <c r="W50">
        <v>760061.16</v>
      </c>
      <c r="X50">
        <v>750000</v>
      </c>
      <c r="Y50">
        <v>749937</v>
      </c>
      <c r="Z50" t="s">
        <v>917</v>
      </c>
      <c r="AA50">
        <v>760061.16</v>
      </c>
      <c r="AB50" t="s">
        <v>918</v>
      </c>
      <c r="AC50">
        <v>43427</v>
      </c>
      <c r="AD50" t="s">
        <v>927</v>
      </c>
      <c r="AE50" t="s">
        <v>919</v>
      </c>
      <c r="AF50" t="s">
        <v>367</v>
      </c>
      <c r="AG50" t="s">
        <v>367</v>
      </c>
      <c r="AH50" t="s">
        <v>356</v>
      </c>
      <c r="AI50" t="s">
        <v>367</v>
      </c>
      <c r="AJ50" t="s">
        <v>356</v>
      </c>
      <c r="AK50" t="s">
        <v>367</v>
      </c>
      <c r="AL50" t="s">
        <v>356</v>
      </c>
      <c r="AM50" t="s">
        <v>356</v>
      </c>
      <c r="AN50" t="s">
        <v>356</v>
      </c>
      <c r="AO50" t="s">
        <v>357</v>
      </c>
      <c r="AP50" t="s">
        <v>357</v>
      </c>
      <c r="AQ50" t="s">
        <v>361</v>
      </c>
      <c r="AR50" t="s">
        <v>356</v>
      </c>
      <c r="AS50" t="s">
        <v>361</v>
      </c>
      <c r="AT50" t="s">
        <v>356</v>
      </c>
      <c r="AU50" t="s">
        <v>920</v>
      </c>
      <c r="AV50" t="s">
        <v>361</v>
      </c>
      <c r="AW50" t="s">
        <v>357</v>
      </c>
      <c r="AX50" t="s">
        <v>357</v>
      </c>
      <c r="AY50" t="s">
        <v>357</v>
      </c>
      <c r="AZ50" t="s">
        <v>356</v>
      </c>
      <c r="BA50" t="s">
        <v>361</v>
      </c>
      <c r="BB50" t="s">
        <v>917</v>
      </c>
      <c r="BC50" t="s">
        <v>367</v>
      </c>
      <c r="BD50" t="s">
        <v>356</v>
      </c>
      <c r="BE50" t="s">
        <v>356</v>
      </c>
      <c r="BF50" t="s">
        <v>367</v>
      </c>
      <c r="BG50" t="s">
        <v>356</v>
      </c>
      <c r="BH50" t="s">
        <v>356</v>
      </c>
      <c r="BI50" t="s">
        <v>356</v>
      </c>
      <c r="BJ50" t="s">
        <v>356</v>
      </c>
      <c r="BK50" t="s">
        <v>361</v>
      </c>
      <c r="BL50" t="s">
        <v>356</v>
      </c>
      <c r="BM50" t="s">
        <v>921</v>
      </c>
      <c r="BN50" t="s">
        <v>356</v>
      </c>
      <c r="BO50" t="s">
        <v>356</v>
      </c>
      <c r="BP50" t="s">
        <v>363</v>
      </c>
      <c r="BQ50" t="s">
        <v>361</v>
      </c>
      <c r="BR50" t="s">
        <v>922</v>
      </c>
      <c r="BS50" t="s">
        <v>923</v>
      </c>
      <c r="BT50" t="s">
        <v>923</v>
      </c>
      <c r="BU50" s="3">
        <v>2.2599999999999998</v>
      </c>
      <c r="BV50" s="3">
        <v>2.2599999999999998</v>
      </c>
      <c r="BW50" s="3">
        <v>0.64102564102564108</v>
      </c>
      <c r="BX50" s="3">
        <v>0.64959999999999996</v>
      </c>
      <c r="BY50">
        <v>2.9</v>
      </c>
      <c r="BZ50">
        <v>2.9</v>
      </c>
      <c r="CA50" t="s">
        <v>922</v>
      </c>
      <c r="CB50">
        <v>1</v>
      </c>
      <c r="CC50">
        <v>1</v>
      </c>
      <c r="CD50">
        <v>52</v>
      </c>
      <c r="CE50">
        <v>1170000</v>
      </c>
      <c r="CF50" t="s">
        <v>363</v>
      </c>
      <c r="CG50" t="s">
        <v>614</v>
      </c>
      <c r="CH50">
        <v>42913</v>
      </c>
      <c r="CI50" t="s">
        <v>367</v>
      </c>
      <c r="CJ50" t="s">
        <v>356</v>
      </c>
      <c r="CK50" t="s">
        <v>924</v>
      </c>
      <c r="CL50" t="s">
        <v>366</v>
      </c>
      <c r="CM50" t="s">
        <v>366</v>
      </c>
      <c r="CN50" s="3">
        <v>15.287671232876711</v>
      </c>
      <c r="CO50" t="s">
        <v>356</v>
      </c>
      <c r="CP50" t="s">
        <v>356</v>
      </c>
      <c r="CQ50" t="s">
        <v>356</v>
      </c>
      <c r="CR50" t="s">
        <v>356</v>
      </c>
      <c r="CS50" t="s">
        <v>356</v>
      </c>
      <c r="CT50">
        <v>0</v>
      </c>
      <c r="CU50" t="s">
        <v>356</v>
      </c>
      <c r="CV50" t="s">
        <v>367</v>
      </c>
      <c r="CW50" t="s">
        <v>356</v>
      </c>
      <c r="CX50" s="1">
        <v>44515</v>
      </c>
      <c r="CY50" t="s">
        <v>356</v>
      </c>
      <c r="CZ50" s="1">
        <v>44545</v>
      </c>
      <c r="DA50" s="1">
        <v>44545</v>
      </c>
      <c r="DB50" s="3">
        <v>6.25E-2</v>
      </c>
      <c r="DC50" s="3">
        <v>6.25E-2</v>
      </c>
      <c r="DD50" t="s">
        <v>356</v>
      </c>
      <c r="DE50" t="s">
        <v>367</v>
      </c>
      <c r="DF50" s="5">
        <v>5.2499999999999998E-2</v>
      </c>
      <c r="DG50" t="s">
        <v>367</v>
      </c>
      <c r="DH50" t="s">
        <v>367</v>
      </c>
      <c r="DI50" s="5">
        <v>2.9500000000000002E-2</v>
      </c>
      <c r="DJ50" t="s">
        <v>356</v>
      </c>
      <c r="DK50" t="s">
        <v>356</v>
      </c>
      <c r="DL50" t="s">
        <v>356</v>
      </c>
      <c r="DM50" t="s">
        <v>356</v>
      </c>
      <c r="DN50" t="s">
        <v>356</v>
      </c>
      <c r="DO50" t="s">
        <v>356</v>
      </c>
      <c r="DP50" t="s">
        <v>356</v>
      </c>
      <c r="DQ50" t="s">
        <v>361</v>
      </c>
      <c r="DR50" t="s">
        <v>925</v>
      </c>
      <c r="DS50">
        <v>6600</v>
      </c>
      <c r="DT50">
        <v>3325.27</v>
      </c>
      <c r="DU50">
        <v>0</v>
      </c>
      <c r="DV50">
        <v>0</v>
      </c>
      <c r="DW50">
        <v>0</v>
      </c>
      <c r="DX50" t="s">
        <v>356</v>
      </c>
      <c r="DY50">
        <v>0</v>
      </c>
      <c r="DZ50">
        <v>0</v>
      </c>
      <c r="EA50" t="s">
        <v>355</v>
      </c>
      <c r="EB50" t="s">
        <v>356</v>
      </c>
      <c r="EC50" t="s">
        <v>356</v>
      </c>
      <c r="ED50" t="s">
        <v>361</v>
      </c>
      <c r="EE50">
        <v>0</v>
      </c>
      <c r="EF50" t="s">
        <v>369</v>
      </c>
      <c r="EG50" t="s">
        <v>356</v>
      </c>
      <c r="EH50" t="s">
        <v>356</v>
      </c>
      <c r="EI50" t="s">
        <v>356</v>
      </c>
      <c r="EJ50" t="s">
        <v>356</v>
      </c>
      <c r="EK50" t="s">
        <v>356</v>
      </c>
      <c r="EL50" t="s">
        <v>356</v>
      </c>
      <c r="EM50" t="s">
        <v>356</v>
      </c>
      <c r="EN50" t="s">
        <v>356</v>
      </c>
      <c r="EO50" t="s">
        <v>361</v>
      </c>
      <c r="EP50" t="s">
        <v>356</v>
      </c>
      <c r="EQ50" t="s">
        <v>356</v>
      </c>
      <c r="ER50" t="s">
        <v>356</v>
      </c>
      <c r="ES50" t="s">
        <v>356</v>
      </c>
      <c r="ET50" t="s">
        <v>356</v>
      </c>
      <c r="EU50" t="s">
        <v>356</v>
      </c>
      <c r="EV50" t="s">
        <v>356</v>
      </c>
      <c r="EW50" t="s">
        <v>356</v>
      </c>
      <c r="EX50" t="s">
        <v>356</v>
      </c>
      <c r="EY50" t="s">
        <v>356</v>
      </c>
      <c r="EZ50" t="s">
        <v>356</v>
      </c>
      <c r="FA50" t="s">
        <v>356</v>
      </c>
      <c r="FB50" t="s">
        <v>356</v>
      </c>
      <c r="FC50" t="s">
        <v>356</v>
      </c>
      <c r="FD50" t="s">
        <v>356</v>
      </c>
      <c r="FE50" t="s">
        <v>356</v>
      </c>
      <c r="FF50" t="s">
        <v>356</v>
      </c>
      <c r="FG50" t="s">
        <v>356</v>
      </c>
      <c r="FH50" t="s">
        <v>356</v>
      </c>
      <c r="FI50" t="s">
        <v>926</v>
      </c>
      <c r="FJ50" t="s">
        <v>356</v>
      </c>
      <c r="FK50" t="s">
        <v>356</v>
      </c>
      <c r="FL50" t="s">
        <v>356</v>
      </c>
      <c r="FM50" t="s">
        <v>356</v>
      </c>
      <c r="FN50" t="s">
        <v>356</v>
      </c>
      <c r="FO50" t="s">
        <v>356</v>
      </c>
      <c r="FP50" t="s">
        <v>356</v>
      </c>
      <c r="FQ50" t="s">
        <v>356</v>
      </c>
      <c r="FR50" t="s">
        <v>356</v>
      </c>
      <c r="FS50" t="s">
        <v>111</v>
      </c>
      <c r="FT50" t="s">
        <v>0</v>
      </c>
      <c r="FU50" t="s">
        <v>3</v>
      </c>
      <c r="FV50" t="s">
        <v>112</v>
      </c>
      <c r="FW50" t="s">
        <v>0</v>
      </c>
      <c r="FX50" t="s">
        <v>356</v>
      </c>
      <c r="FY50" t="s">
        <v>112</v>
      </c>
    </row>
    <row r="51" spans="1:181" x14ac:dyDescent="0.2">
      <c r="A51">
        <v>55</v>
      </c>
      <c r="B51">
        <v>125428</v>
      </c>
      <c r="C51">
        <v>125428</v>
      </c>
      <c r="D51">
        <v>125428</v>
      </c>
      <c r="E51">
        <v>125428</v>
      </c>
      <c r="F51" s="1">
        <v>44530</v>
      </c>
      <c r="G51" s="1">
        <v>43427</v>
      </c>
      <c r="H51" t="s">
        <v>356</v>
      </c>
      <c r="I51" t="s">
        <v>356</v>
      </c>
      <c r="J51" t="s">
        <v>356</v>
      </c>
      <c r="K51" t="s">
        <v>356</v>
      </c>
      <c r="L51" t="s">
        <v>916</v>
      </c>
      <c r="M51" t="s">
        <v>359</v>
      </c>
      <c r="N51" t="s">
        <v>356</v>
      </c>
      <c r="O51" s="1">
        <v>42949</v>
      </c>
      <c r="P51" s="1">
        <v>42949</v>
      </c>
      <c r="Q51" s="1">
        <v>48581</v>
      </c>
      <c r="R51" s="1">
        <v>48581</v>
      </c>
      <c r="S51">
        <v>185</v>
      </c>
      <c r="T51" t="s">
        <v>356</v>
      </c>
      <c r="U51" t="s">
        <v>356</v>
      </c>
      <c r="V51" t="s">
        <v>363</v>
      </c>
      <c r="W51">
        <v>151171.06</v>
      </c>
      <c r="X51">
        <v>180000</v>
      </c>
      <c r="Y51">
        <v>172634.27</v>
      </c>
      <c r="Z51" t="s">
        <v>917</v>
      </c>
      <c r="AA51">
        <v>151171.06</v>
      </c>
      <c r="AB51" t="s">
        <v>918</v>
      </c>
      <c r="AC51">
        <v>43427</v>
      </c>
      <c r="AD51" t="s">
        <v>367</v>
      </c>
      <c r="AE51" t="s">
        <v>919</v>
      </c>
      <c r="AF51" t="s">
        <v>367</v>
      </c>
      <c r="AG51" t="s">
        <v>367</v>
      </c>
      <c r="AH51" t="s">
        <v>356</v>
      </c>
      <c r="AI51" t="s">
        <v>367</v>
      </c>
      <c r="AJ51" t="s">
        <v>356</v>
      </c>
      <c r="AK51" t="s">
        <v>367</v>
      </c>
      <c r="AL51" t="s">
        <v>356</v>
      </c>
      <c r="AM51" t="s">
        <v>356</v>
      </c>
      <c r="AN51" t="s">
        <v>356</v>
      </c>
      <c r="AO51" t="s">
        <v>357</v>
      </c>
      <c r="AP51" t="s">
        <v>357</v>
      </c>
      <c r="AQ51" t="s">
        <v>361</v>
      </c>
      <c r="AR51" t="s">
        <v>356</v>
      </c>
      <c r="AS51" t="s">
        <v>361</v>
      </c>
      <c r="AT51" t="s">
        <v>356</v>
      </c>
      <c r="AU51" t="s">
        <v>920</v>
      </c>
      <c r="AV51" t="s">
        <v>361</v>
      </c>
      <c r="AW51" t="s">
        <v>357</v>
      </c>
      <c r="AX51" t="s">
        <v>357</v>
      </c>
      <c r="AY51" t="s">
        <v>357</v>
      </c>
      <c r="AZ51" t="s">
        <v>356</v>
      </c>
      <c r="BA51" t="s">
        <v>361</v>
      </c>
      <c r="BB51" t="s">
        <v>917</v>
      </c>
      <c r="BC51" t="s">
        <v>367</v>
      </c>
      <c r="BD51" t="s">
        <v>356</v>
      </c>
      <c r="BE51" t="s">
        <v>356</v>
      </c>
      <c r="BF51" t="s">
        <v>367</v>
      </c>
      <c r="BG51" t="s">
        <v>356</v>
      </c>
      <c r="BH51" t="s">
        <v>356</v>
      </c>
      <c r="BI51" t="s">
        <v>356</v>
      </c>
      <c r="BJ51" t="s">
        <v>356</v>
      </c>
      <c r="BK51" t="s">
        <v>361</v>
      </c>
      <c r="BL51" t="s">
        <v>356</v>
      </c>
      <c r="BM51" t="s">
        <v>921</v>
      </c>
      <c r="BN51" t="s">
        <v>356</v>
      </c>
      <c r="BO51" t="s">
        <v>356</v>
      </c>
      <c r="BP51" t="s">
        <v>363</v>
      </c>
      <c r="BQ51" t="s">
        <v>361</v>
      </c>
      <c r="BR51" t="s">
        <v>922</v>
      </c>
      <c r="BS51" t="s">
        <v>923</v>
      </c>
      <c r="BT51" t="s">
        <v>923</v>
      </c>
      <c r="BU51" s="3">
        <v>3.3</v>
      </c>
      <c r="BV51" s="3">
        <v>3.3</v>
      </c>
      <c r="BW51" s="3">
        <v>0.7</v>
      </c>
      <c r="BX51" s="3">
        <v>0.25850000000000001</v>
      </c>
      <c r="BY51">
        <v>4.71</v>
      </c>
      <c r="BZ51">
        <v>4.71</v>
      </c>
      <c r="CA51" t="s">
        <v>922</v>
      </c>
      <c r="CB51">
        <v>1</v>
      </c>
      <c r="CC51">
        <v>1</v>
      </c>
      <c r="CD51">
        <v>53</v>
      </c>
      <c r="CE51">
        <v>600000</v>
      </c>
      <c r="CF51" t="s">
        <v>363</v>
      </c>
      <c r="CG51" t="s">
        <v>614</v>
      </c>
      <c r="CH51">
        <v>42912</v>
      </c>
      <c r="CI51" t="s">
        <v>367</v>
      </c>
      <c r="CJ51" t="s">
        <v>356</v>
      </c>
      <c r="CK51" t="s">
        <v>924</v>
      </c>
      <c r="CL51" t="s">
        <v>366</v>
      </c>
      <c r="CM51" t="s">
        <v>366</v>
      </c>
      <c r="CN51" s="3">
        <v>15.715068493150685</v>
      </c>
      <c r="CO51" t="s">
        <v>356</v>
      </c>
      <c r="CP51" t="s">
        <v>356</v>
      </c>
      <c r="CQ51" t="s">
        <v>356</v>
      </c>
      <c r="CR51" t="s">
        <v>356</v>
      </c>
      <c r="CS51" t="s">
        <v>356</v>
      </c>
      <c r="CT51">
        <v>0</v>
      </c>
      <c r="CU51" t="s">
        <v>356</v>
      </c>
      <c r="CV51" t="s">
        <v>367</v>
      </c>
      <c r="CW51" t="s">
        <v>356</v>
      </c>
      <c r="CX51" s="1">
        <v>44502</v>
      </c>
      <c r="CY51" t="s">
        <v>356</v>
      </c>
      <c r="CZ51" s="1">
        <v>44532</v>
      </c>
      <c r="DA51" s="1">
        <v>44532</v>
      </c>
      <c r="DB51" s="3">
        <v>7.0999999999999994E-2</v>
      </c>
      <c r="DC51" s="3">
        <v>7.0999999999999994E-2</v>
      </c>
      <c r="DD51" t="s">
        <v>356</v>
      </c>
      <c r="DE51" t="s">
        <v>367</v>
      </c>
      <c r="DF51" s="5">
        <v>6.0999999999999999E-2</v>
      </c>
      <c r="DG51" t="s">
        <v>367</v>
      </c>
      <c r="DH51" t="s">
        <v>367</v>
      </c>
      <c r="DI51" s="5">
        <v>3.7000000000000005E-2</v>
      </c>
      <c r="DJ51" t="s">
        <v>356</v>
      </c>
      <c r="DK51" t="s">
        <v>356</v>
      </c>
      <c r="DL51" t="s">
        <v>356</v>
      </c>
      <c r="DM51" t="s">
        <v>356</v>
      </c>
      <c r="DN51" t="s">
        <v>356</v>
      </c>
      <c r="DO51" t="s">
        <v>356</v>
      </c>
      <c r="DP51" t="s">
        <v>356</v>
      </c>
      <c r="DQ51" t="s">
        <v>361</v>
      </c>
      <c r="DR51" t="s">
        <v>925</v>
      </c>
      <c r="DS51">
        <v>4445</v>
      </c>
      <c r="DT51">
        <v>1558.37</v>
      </c>
      <c r="DU51">
        <v>0</v>
      </c>
      <c r="DV51">
        <v>0</v>
      </c>
      <c r="DW51">
        <v>0</v>
      </c>
      <c r="DX51" t="s">
        <v>356</v>
      </c>
      <c r="DY51">
        <v>0</v>
      </c>
      <c r="DZ51">
        <v>0</v>
      </c>
      <c r="EA51" t="s">
        <v>355</v>
      </c>
      <c r="EB51" t="s">
        <v>356</v>
      </c>
      <c r="EC51" t="s">
        <v>356</v>
      </c>
      <c r="ED51" t="s">
        <v>361</v>
      </c>
      <c r="EE51">
        <v>0</v>
      </c>
      <c r="EF51" t="s">
        <v>369</v>
      </c>
      <c r="EG51" t="s">
        <v>356</v>
      </c>
      <c r="EH51" t="s">
        <v>356</v>
      </c>
      <c r="EI51" t="s">
        <v>356</v>
      </c>
      <c r="EJ51" t="s">
        <v>356</v>
      </c>
      <c r="EK51" t="s">
        <v>356</v>
      </c>
      <c r="EL51" t="s">
        <v>356</v>
      </c>
      <c r="EM51" t="s">
        <v>356</v>
      </c>
      <c r="EN51" t="s">
        <v>356</v>
      </c>
      <c r="EO51" t="s">
        <v>361</v>
      </c>
      <c r="EP51" t="s">
        <v>356</v>
      </c>
      <c r="EQ51" t="s">
        <v>356</v>
      </c>
      <c r="ER51" t="s">
        <v>356</v>
      </c>
      <c r="ES51" t="s">
        <v>356</v>
      </c>
      <c r="ET51" t="s">
        <v>356</v>
      </c>
      <c r="EU51" t="s">
        <v>356</v>
      </c>
      <c r="EV51" t="s">
        <v>356</v>
      </c>
      <c r="EW51" t="s">
        <v>356</v>
      </c>
      <c r="EX51" t="s">
        <v>356</v>
      </c>
      <c r="EY51" t="s">
        <v>356</v>
      </c>
      <c r="EZ51" t="s">
        <v>356</v>
      </c>
      <c r="FA51" t="s">
        <v>356</v>
      </c>
      <c r="FB51" t="s">
        <v>356</v>
      </c>
      <c r="FC51" t="s">
        <v>356</v>
      </c>
      <c r="FD51" t="s">
        <v>356</v>
      </c>
      <c r="FE51" t="s">
        <v>356</v>
      </c>
      <c r="FF51" t="s">
        <v>356</v>
      </c>
      <c r="FG51" t="s">
        <v>356</v>
      </c>
      <c r="FH51" t="s">
        <v>356</v>
      </c>
      <c r="FI51" t="s">
        <v>926</v>
      </c>
      <c r="FJ51" t="s">
        <v>356</v>
      </c>
      <c r="FK51" t="s">
        <v>356</v>
      </c>
      <c r="FL51" t="s">
        <v>356</v>
      </c>
      <c r="FM51" t="s">
        <v>356</v>
      </c>
      <c r="FN51" t="s">
        <v>356</v>
      </c>
      <c r="FO51" t="s">
        <v>356</v>
      </c>
      <c r="FP51" t="s">
        <v>356</v>
      </c>
      <c r="FQ51" t="s">
        <v>356</v>
      </c>
      <c r="FR51" t="s">
        <v>356</v>
      </c>
      <c r="FS51" t="s">
        <v>111</v>
      </c>
      <c r="FT51" t="s">
        <v>0</v>
      </c>
      <c r="FU51" t="s">
        <v>3</v>
      </c>
      <c r="FV51" t="s">
        <v>112</v>
      </c>
      <c r="FW51" t="s">
        <v>0</v>
      </c>
      <c r="FX51" t="s">
        <v>356</v>
      </c>
      <c r="FY51" t="s">
        <v>112</v>
      </c>
    </row>
    <row r="52" spans="1:181" x14ac:dyDescent="0.2">
      <c r="A52">
        <v>56</v>
      </c>
      <c r="B52">
        <v>125430</v>
      </c>
      <c r="C52">
        <v>125430</v>
      </c>
      <c r="D52">
        <v>125345</v>
      </c>
      <c r="E52">
        <v>125345</v>
      </c>
      <c r="F52" s="1">
        <v>44530</v>
      </c>
      <c r="G52" s="1">
        <v>43427</v>
      </c>
      <c r="H52" t="s">
        <v>356</v>
      </c>
      <c r="I52" t="s">
        <v>356</v>
      </c>
      <c r="J52" t="s">
        <v>356</v>
      </c>
      <c r="K52" t="s">
        <v>356</v>
      </c>
      <c r="L52" t="s">
        <v>916</v>
      </c>
      <c r="M52" t="s">
        <v>359</v>
      </c>
      <c r="N52" t="s">
        <v>356</v>
      </c>
      <c r="O52" s="1">
        <v>42895</v>
      </c>
      <c r="P52" s="1">
        <v>42895</v>
      </c>
      <c r="Q52" s="1">
        <v>53852</v>
      </c>
      <c r="R52" s="1">
        <v>53852</v>
      </c>
      <c r="S52">
        <v>360</v>
      </c>
      <c r="T52" t="s">
        <v>356</v>
      </c>
      <c r="U52" t="s">
        <v>356</v>
      </c>
      <c r="V52" t="s">
        <v>363</v>
      </c>
      <c r="W52">
        <v>499954.66</v>
      </c>
      <c r="X52">
        <v>500000</v>
      </c>
      <c r="Y52">
        <v>1025409.79</v>
      </c>
      <c r="Z52" t="s">
        <v>917</v>
      </c>
      <c r="AA52">
        <v>499954.66</v>
      </c>
      <c r="AB52" t="s">
        <v>918</v>
      </c>
      <c r="AC52">
        <v>43427</v>
      </c>
      <c r="AD52" t="s">
        <v>927</v>
      </c>
      <c r="AE52" t="s">
        <v>919</v>
      </c>
      <c r="AF52" t="s">
        <v>367</v>
      </c>
      <c r="AG52" t="s">
        <v>367</v>
      </c>
      <c r="AH52" t="s">
        <v>356</v>
      </c>
      <c r="AI52" t="s">
        <v>367</v>
      </c>
      <c r="AJ52" t="s">
        <v>356</v>
      </c>
      <c r="AK52" t="s">
        <v>367</v>
      </c>
      <c r="AL52" t="s">
        <v>356</v>
      </c>
      <c r="AM52" t="s">
        <v>356</v>
      </c>
      <c r="AN52" t="s">
        <v>356</v>
      </c>
      <c r="AO52" t="s">
        <v>357</v>
      </c>
      <c r="AP52" t="s">
        <v>357</v>
      </c>
      <c r="AQ52" t="s">
        <v>361</v>
      </c>
      <c r="AR52" t="s">
        <v>356</v>
      </c>
      <c r="AS52" t="s">
        <v>361</v>
      </c>
      <c r="AT52" t="s">
        <v>356</v>
      </c>
      <c r="AU52" t="s">
        <v>920</v>
      </c>
      <c r="AV52" t="s">
        <v>361</v>
      </c>
      <c r="AW52" t="s">
        <v>357</v>
      </c>
      <c r="AX52" t="s">
        <v>357</v>
      </c>
      <c r="AY52" t="s">
        <v>357</v>
      </c>
      <c r="AZ52" t="s">
        <v>356</v>
      </c>
      <c r="BA52" t="s">
        <v>361</v>
      </c>
      <c r="BB52" t="s">
        <v>917</v>
      </c>
      <c r="BC52" t="s">
        <v>367</v>
      </c>
      <c r="BD52" t="s">
        <v>356</v>
      </c>
      <c r="BE52" t="s">
        <v>356</v>
      </c>
      <c r="BF52" t="s">
        <v>367</v>
      </c>
      <c r="BG52" t="s">
        <v>356</v>
      </c>
      <c r="BH52" t="s">
        <v>356</v>
      </c>
      <c r="BI52" t="s">
        <v>356</v>
      </c>
      <c r="BJ52" t="s">
        <v>356</v>
      </c>
      <c r="BK52" t="s">
        <v>361</v>
      </c>
      <c r="BL52" t="s">
        <v>356</v>
      </c>
      <c r="BM52" t="s">
        <v>921</v>
      </c>
      <c r="BN52" t="s">
        <v>356</v>
      </c>
      <c r="BO52" t="s">
        <v>356</v>
      </c>
      <c r="BP52" t="s">
        <v>363</v>
      </c>
      <c r="BQ52" t="s">
        <v>361</v>
      </c>
      <c r="BR52" t="s">
        <v>922</v>
      </c>
      <c r="BS52" t="s">
        <v>923</v>
      </c>
      <c r="BT52" t="s">
        <v>923</v>
      </c>
      <c r="BU52" s="3">
        <v>1.69</v>
      </c>
      <c r="BV52" s="3">
        <v>0</v>
      </c>
      <c r="BW52" s="3">
        <v>0.5</v>
      </c>
      <c r="BX52" s="3">
        <v>0.47660000000000002</v>
      </c>
      <c r="BY52">
        <v>2.31</v>
      </c>
      <c r="BZ52">
        <v>2.31</v>
      </c>
      <c r="CA52" t="s">
        <v>922</v>
      </c>
      <c r="CB52">
        <v>1</v>
      </c>
      <c r="CC52">
        <v>1</v>
      </c>
      <c r="CD52">
        <v>35</v>
      </c>
      <c r="CE52">
        <v>3240000</v>
      </c>
      <c r="CF52" t="s">
        <v>363</v>
      </c>
      <c r="CG52" t="s">
        <v>614</v>
      </c>
      <c r="CH52">
        <v>42803</v>
      </c>
      <c r="CI52" t="s">
        <v>367</v>
      </c>
      <c r="CJ52" t="s">
        <v>356</v>
      </c>
      <c r="CK52" t="s">
        <v>924</v>
      </c>
      <c r="CL52" t="s">
        <v>366</v>
      </c>
      <c r="CM52" t="s">
        <v>366</v>
      </c>
      <c r="CN52" s="3">
        <v>17.490410958904111</v>
      </c>
      <c r="CO52" t="s">
        <v>356</v>
      </c>
      <c r="CP52" t="s">
        <v>356</v>
      </c>
      <c r="CQ52" t="s">
        <v>356</v>
      </c>
      <c r="CR52" t="s">
        <v>356</v>
      </c>
      <c r="CS52" t="s">
        <v>356</v>
      </c>
      <c r="CT52">
        <v>0</v>
      </c>
      <c r="CU52" t="s">
        <v>356</v>
      </c>
      <c r="CV52" t="s">
        <v>367</v>
      </c>
      <c r="CW52" t="s">
        <v>356</v>
      </c>
      <c r="CX52" s="1">
        <v>44509</v>
      </c>
      <c r="CY52" t="s">
        <v>356</v>
      </c>
      <c r="CZ52" s="1">
        <v>44539</v>
      </c>
      <c r="DA52" s="1">
        <v>44539</v>
      </c>
      <c r="DB52" s="3">
        <v>5.6500000000000002E-2</v>
      </c>
      <c r="DC52" s="3">
        <v>5.6500000000000002E-2</v>
      </c>
      <c r="DD52" t="s">
        <v>356</v>
      </c>
      <c r="DE52" t="s">
        <v>928</v>
      </c>
      <c r="DF52" s="5">
        <v>4.65E-2</v>
      </c>
      <c r="DG52" t="s">
        <v>367</v>
      </c>
      <c r="DH52" t="s">
        <v>367</v>
      </c>
      <c r="DI52" s="5">
        <v>2.5000000000000001E-2</v>
      </c>
      <c r="DJ52" t="s">
        <v>356</v>
      </c>
      <c r="DK52" t="s">
        <v>356</v>
      </c>
      <c r="DL52" t="s">
        <v>356</v>
      </c>
      <c r="DM52" t="s">
        <v>356</v>
      </c>
      <c r="DN52" t="s">
        <v>356</v>
      </c>
      <c r="DO52" t="s">
        <v>356</v>
      </c>
      <c r="DP52" t="s">
        <v>356</v>
      </c>
      <c r="DQ52" t="s">
        <v>361</v>
      </c>
      <c r="DR52" t="s">
        <v>925</v>
      </c>
      <c r="DS52">
        <v>12739.73</v>
      </c>
      <c r="DT52">
        <v>1974.48</v>
      </c>
      <c r="DU52">
        <v>0</v>
      </c>
      <c r="DV52">
        <v>0</v>
      </c>
      <c r="DW52">
        <v>0</v>
      </c>
      <c r="DX52" t="s">
        <v>356</v>
      </c>
      <c r="DY52">
        <v>0</v>
      </c>
      <c r="DZ52">
        <v>0</v>
      </c>
      <c r="EA52" t="s">
        <v>355</v>
      </c>
      <c r="EB52" t="s">
        <v>356</v>
      </c>
      <c r="EC52" t="s">
        <v>356</v>
      </c>
      <c r="ED52" t="s">
        <v>361</v>
      </c>
      <c r="EE52">
        <v>0</v>
      </c>
      <c r="EF52" t="s">
        <v>369</v>
      </c>
      <c r="EG52" t="s">
        <v>356</v>
      </c>
      <c r="EH52" t="s">
        <v>356</v>
      </c>
      <c r="EI52" t="s">
        <v>356</v>
      </c>
      <c r="EJ52" t="s">
        <v>356</v>
      </c>
      <c r="EK52" t="s">
        <v>356</v>
      </c>
      <c r="EL52" t="s">
        <v>356</v>
      </c>
      <c r="EM52" t="s">
        <v>356</v>
      </c>
      <c r="EN52" t="s">
        <v>356</v>
      </c>
      <c r="EO52" t="s">
        <v>361</v>
      </c>
      <c r="EP52" t="s">
        <v>356</v>
      </c>
      <c r="EQ52" t="s">
        <v>356</v>
      </c>
      <c r="ER52" t="s">
        <v>356</v>
      </c>
      <c r="ES52" t="s">
        <v>356</v>
      </c>
      <c r="ET52" t="s">
        <v>356</v>
      </c>
      <c r="EU52" t="s">
        <v>356</v>
      </c>
      <c r="EV52" t="s">
        <v>356</v>
      </c>
      <c r="EW52" t="s">
        <v>356</v>
      </c>
      <c r="EX52" t="s">
        <v>356</v>
      </c>
      <c r="EY52" t="s">
        <v>356</v>
      </c>
      <c r="EZ52" t="s">
        <v>356</v>
      </c>
      <c r="FA52" t="s">
        <v>356</v>
      </c>
      <c r="FB52" t="s">
        <v>356</v>
      </c>
      <c r="FC52" t="s">
        <v>356</v>
      </c>
      <c r="FD52" t="s">
        <v>356</v>
      </c>
      <c r="FE52" t="s">
        <v>356</v>
      </c>
      <c r="FF52" t="s">
        <v>356</v>
      </c>
      <c r="FG52" t="s">
        <v>356</v>
      </c>
      <c r="FH52" t="s">
        <v>356</v>
      </c>
      <c r="FI52" t="s">
        <v>926</v>
      </c>
      <c r="FJ52" t="s">
        <v>356</v>
      </c>
      <c r="FK52" t="s">
        <v>356</v>
      </c>
      <c r="FL52" t="s">
        <v>356</v>
      </c>
      <c r="FM52" t="s">
        <v>356</v>
      </c>
      <c r="FN52" t="s">
        <v>356</v>
      </c>
      <c r="FO52" t="s">
        <v>356</v>
      </c>
      <c r="FP52" t="s">
        <v>356</v>
      </c>
      <c r="FQ52" t="s">
        <v>356</v>
      </c>
      <c r="FR52" t="s">
        <v>356</v>
      </c>
      <c r="FS52" t="s">
        <v>111</v>
      </c>
      <c r="FT52" t="s">
        <v>0</v>
      </c>
      <c r="FU52" t="s">
        <v>3</v>
      </c>
      <c r="FV52" t="s">
        <v>112</v>
      </c>
      <c r="FW52" t="s">
        <v>0</v>
      </c>
      <c r="FX52" t="s">
        <v>356</v>
      </c>
      <c r="FY52" t="s">
        <v>112</v>
      </c>
    </row>
    <row r="53" spans="1:181" x14ac:dyDescent="0.2">
      <c r="A53">
        <v>57</v>
      </c>
      <c r="B53">
        <v>125435</v>
      </c>
      <c r="C53">
        <v>125435</v>
      </c>
      <c r="D53">
        <v>125435</v>
      </c>
      <c r="E53">
        <v>125435</v>
      </c>
      <c r="F53" s="1">
        <v>44530</v>
      </c>
      <c r="G53" s="1">
        <v>43427</v>
      </c>
      <c r="H53" t="s">
        <v>356</v>
      </c>
      <c r="I53" t="s">
        <v>356</v>
      </c>
      <c r="J53" t="s">
        <v>356</v>
      </c>
      <c r="K53" t="s">
        <v>356</v>
      </c>
      <c r="L53" t="s">
        <v>916</v>
      </c>
      <c r="M53" t="s">
        <v>359</v>
      </c>
      <c r="N53" t="s">
        <v>356</v>
      </c>
      <c r="O53" s="1">
        <v>42950</v>
      </c>
      <c r="P53" s="1">
        <v>42950</v>
      </c>
      <c r="Q53" s="1">
        <v>52081</v>
      </c>
      <c r="R53" s="1">
        <v>52081</v>
      </c>
      <c r="S53">
        <v>300</v>
      </c>
      <c r="T53" t="s">
        <v>356</v>
      </c>
      <c r="U53" t="s">
        <v>356</v>
      </c>
      <c r="V53" t="s">
        <v>363</v>
      </c>
      <c r="W53">
        <v>2080723.2</v>
      </c>
      <c r="X53">
        <v>2175000</v>
      </c>
      <c r="Y53">
        <v>2162094</v>
      </c>
      <c r="Z53" t="s">
        <v>917</v>
      </c>
      <c r="AA53">
        <v>2080723.2</v>
      </c>
      <c r="AB53" t="s">
        <v>918</v>
      </c>
      <c r="AC53">
        <v>43427</v>
      </c>
      <c r="AD53" t="s">
        <v>367</v>
      </c>
      <c r="AE53" t="s">
        <v>919</v>
      </c>
      <c r="AF53" t="s">
        <v>367</v>
      </c>
      <c r="AG53" t="s">
        <v>367</v>
      </c>
      <c r="AH53" t="s">
        <v>356</v>
      </c>
      <c r="AI53" t="s">
        <v>367</v>
      </c>
      <c r="AJ53" t="s">
        <v>356</v>
      </c>
      <c r="AK53" t="s">
        <v>367</v>
      </c>
      <c r="AL53" t="s">
        <v>356</v>
      </c>
      <c r="AM53" t="s">
        <v>356</v>
      </c>
      <c r="AN53" t="s">
        <v>356</v>
      </c>
      <c r="AO53" t="s">
        <v>357</v>
      </c>
      <c r="AP53" t="s">
        <v>357</v>
      </c>
      <c r="AQ53" t="s">
        <v>361</v>
      </c>
      <c r="AR53" t="s">
        <v>356</v>
      </c>
      <c r="AS53" t="s">
        <v>361</v>
      </c>
      <c r="AT53" t="s">
        <v>356</v>
      </c>
      <c r="AU53" t="s">
        <v>920</v>
      </c>
      <c r="AV53" t="s">
        <v>361</v>
      </c>
      <c r="AW53" t="s">
        <v>357</v>
      </c>
      <c r="AX53" t="s">
        <v>357</v>
      </c>
      <c r="AY53" t="s">
        <v>357</v>
      </c>
      <c r="AZ53" t="s">
        <v>356</v>
      </c>
      <c r="BA53" t="s">
        <v>361</v>
      </c>
      <c r="BB53" t="s">
        <v>917</v>
      </c>
      <c r="BC53" t="s">
        <v>367</v>
      </c>
      <c r="BD53" t="s">
        <v>356</v>
      </c>
      <c r="BE53" t="s">
        <v>356</v>
      </c>
      <c r="BF53" t="s">
        <v>367</v>
      </c>
      <c r="BG53" t="s">
        <v>356</v>
      </c>
      <c r="BH53" t="s">
        <v>356</v>
      </c>
      <c r="BI53" t="s">
        <v>356</v>
      </c>
      <c r="BJ53" t="s">
        <v>356</v>
      </c>
      <c r="BK53" t="s">
        <v>361</v>
      </c>
      <c r="BL53" t="s">
        <v>356</v>
      </c>
      <c r="BM53" t="s">
        <v>921</v>
      </c>
      <c r="BN53" t="s">
        <v>356</v>
      </c>
      <c r="BO53" t="s">
        <v>356</v>
      </c>
      <c r="BP53" t="s">
        <v>363</v>
      </c>
      <c r="BQ53" t="s">
        <v>361</v>
      </c>
      <c r="BR53" t="s">
        <v>922</v>
      </c>
      <c r="BS53" t="s">
        <v>923</v>
      </c>
      <c r="BT53" t="s">
        <v>923</v>
      </c>
      <c r="BU53" s="3">
        <v>2.56</v>
      </c>
      <c r="BV53" s="3">
        <v>2.56</v>
      </c>
      <c r="BW53" s="3">
        <v>0.75</v>
      </c>
      <c r="BX53" s="3">
        <v>0.71750000000000003</v>
      </c>
      <c r="BY53">
        <v>3.42</v>
      </c>
      <c r="BZ53">
        <v>3.42</v>
      </c>
      <c r="CA53" t="s">
        <v>922</v>
      </c>
      <c r="CB53">
        <v>1</v>
      </c>
      <c r="CC53">
        <v>1</v>
      </c>
      <c r="CD53">
        <v>54</v>
      </c>
      <c r="CE53">
        <v>2900000</v>
      </c>
      <c r="CF53" t="s">
        <v>363</v>
      </c>
      <c r="CG53" t="s">
        <v>614</v>
      </c>
      <c r="CH53">
        <v>42913</v>
      </c>
      <c r="CI53" t="s">
        <v>367</v>
      </c>
      <c r="CJ53" t="s">
        <v>356</v>
      </c>
      <c r="CK53" t="s">
        <v>924</v>
      </c>
      <c r="CL53" t="s">
        <v>366</v>
      </c>
      <c r="CM53" t="s">
        <v>366</v>
      </c>
      <c r="CN53" s="3">
        <v>15.682191780821919</v>
      </c>
      <c r="CO53" t="s">
        <v>356</v>
      </c>
      <c r="CP53" t="s">
        <v>356</v>
      </c>
      <c r="CQ53" t="s">
        <v>356</v>
      </c>
      <c r="CR53" t="s">
        <v>356</v>
      </c>
      <c r="CS53" t="s">
        <v>356</v>
      </c>
      <c r="CT53">
        <v>0</v>
      </c>
      <c r="CU53" t="s">
        <v>356</v>
      </c>
      <c r="CV53" t="s">
        <v>367</v>
      </c>
      <c r="CW53" t="s">
        <v>356</v>
      </c>
      <c r="CX53" s="1">
        <v>44503</v>
      </c>
      <c r="CY53" t="s">
        <v>356</v>
      </c>
      <c r="CZ53" s="1">
        <v>44533</v>
      </c>
      <c r="DA53" s="1">
        <v>44533</v>
      </c>
      <c r="DB53" s="3">
        <v>6.9500000000000006E-2</v>
      </c>
      <c r="DC53" s="3">
        <v>6.9500000000000006E-2</v>
      </c>
      <c r="DD53" t="s">
        <v>356</v>
      </c>
      <c r="DE53" t="s">
        <v>367</v>
      </c>
      <c r="DF53" s="5">
        <v>4.9000000000000002E-2</v>
      </c>
      <c r="DG53" t="s">
        <v>367</v>
      </c>
      <c r="DH53" t="s">
        <v>367</v>
      </c>
      <c r="DI53" s="5">
        <v>2.5000000000000001E-2</v>
      </c>
      <c r="DJ53" t="s">
        <v>356</v>
      </c>
      <c r="DK53" t="s">
        <v>356</v>
      </c>
      <c r="DL53" t="s">
        <v>356</v>
      </c>
      <c r="DM53" t="s">
        <v>356</v>
      </c>
      <c r="DN53" t="s">
        <v>356</v>
      </c>
      <c r="DO53" t="s">
        <v>356</v>
      </c>
      <c r="DP53" t="s">
        <v>356</v>
      </c>
      <c r="DQ53" t="s">
        <v>361</v>
      </c>
      <c r="DR53" t="s">
        <v>925</v>
      </c>
      <c r="DS53">
        <v>1164.49</v>
      </c>
      <c r="DT53">
        <v>13327.57</v>
      </c>
      <c r="DU53">
        <v>0</v>
      </c>
      <c r="DV53">
        <v>0</v>
      </c>
      <c r="DW53">
        <v>0</v>
      </c>
      <c r="DX53" t="s">
        <v>356</v>
      </c>
      <c r="DY53">
        <v>0</v>
      </c>
      <c r="DZ53">
        <v>0</v>
      </c>
      <c r="EA53" t="s">
        <v>355</v>
      </c>
      <c r="EB53" t="s">
        <v>356</v>
      </c>
      <c r="EC53" t="s">
        <v>356</v>
      </c>
      <c r="ED53" t="s">
        <v>361</v>
      </c>
      <c r="EE53">
        <v>0</v>
      </c>
      <c r="EF53" t="s">
        <v>369</v>
      </c>
      <c r="EG53" t="s">
        <v>356</v>
      </c>
      <c r="EH53" t="s">
        <v>356</v>
      </c>
      <c r="EI53" t="s">
        <v>356</v>
      </c>
      <c r="EJ53" t="s">
        <v>356</v>
      </c>
      <c r="EK53" t="s">
        <v>356</v>
      </c>
      <c r="EL53" t="s">
        <v>356</v>
      </c>
      <c r="EM53" t="s">
        <v>356</v>
      </c>
      <c r="EN53" t="s">
        <v>356</v>
      </c>
      <c r="EO53" t="s">
        <v>361</v>
      </c>
      <c r="EP53" t="s">
        <v>356</v>
      </c>
      <c r="EQ53" t="s">
        <v>356</v>
      </c>
      <c r="ER53" t="s">
        <v>356</v>
      </c>
      <c r="ES53" t="s">
        <v>356</v>
      </c>
      <c r="ET53" t="s">
        <v>356</v>
      </c>
      <c r="EU53" t="s">
        <v>356</v>
      </c>
      <c r="EV53" t="s">
        <v>356</v>
      </c>
      <c r="EW53" t="s">
        <v>356</v>
      </c>
      <c r="EX53" t="s">
        <v>356</v>
      </c>
      <c r="EY53" t="s">
        <v>356</v>
      </c>
      <c r="EZ53" t="s">
        <v>356</v>
      </c>
      <c r="FA53" t="s">
        <v>356</v>
      </c>
      <c r="FB53" t="s">
        <v>356</v>
      </c>
      <c r="FC53" t="s">
        <v>356</v>
      </c>
      <c r="FD53" t="s">
        <v>356</v>
      </c>
      <c r="FE53" t="s">
        <v>356</v>
      </c>
      <c r="FF53" t="s">
        <v>356</v>
      </c>
      <c r="FG53" t="s">
        <v>356</v>
      </c>
      <c r="FH53" t="s">
        <v>356</v>
      </c>
      <c r="FI53" t="s">
        <v>926</v>
      </c>
      <c r="FJ53" t="s">
        <v>356</v>
      </c>
      <c r="FK53" t="s">
        <v>356</v>
      </c>
      <c r="FL53" t="s">
        <v>356</v>
      </c>
      <c r="FM53" t="s">
        <v>356</v>
      </c>
      <c r="FN53" t="s">
        <v>356</v>
      </c>
      <c r="FO53" t="s">
        <v>356</v>
      </c>
      <c r="FP53" t="s">
        <v>356</v>
      </c>
      <c r="FQ53" t="s">
        <v>356</v>
      </c>
      <c r="FR53" t="s">
        <v>356</v>
      </c>
      <c r="FS53" t="s">
        <v>111</v>
      </c>
      <c r="FT53" t="s">
        <v>0</v>
      </c>
      <c r="FU53" t="s">
        <v>3</v>
      </c>
      <c r="FV53" t="s">
        <v>112</v>
      </c>
      <c r="FW53" t="s">
        <v>0</v>
      </c>
      <c r="FX53" t="s">
        <v>356</v>
      </c>
      <c r="FY53" t="s">
        <v>112</v>
      </c>
    </row>
    <row r="54" spans="1:181" x14ac:dyDescent="0.2">
      <c r="A54">
        <v>58</v>
      </c>
      <c r="B54">
        <v>125437</v>
      </c>
      <c r="C54">
        <v>125437</v>
      </c>
      <c r="D54">
        <v>125437</v>
      </c>
      <c r="E54">
        <v>125437</v>
      </c>
      <c r="F54" s="1">
        <v>44530</v>
      </c>
      <c r="G54" s="1">
        <v>43427</v>
      </c>
      <c r="H54" t="s">
        <v>356</v>
      </c>
      <c r="I54" t="s">
        <v>356</v>
      </c>
      <c r="J54" t="s">
        <v>356</v>
      </c>
      <c r="K54" t="s">
        <v>356</v>
      </c>
      <c r="L54" t="s">
        <v>916</v>
      </c>
      <c r="M54" t="s">
        <v>359</v>
      </c>
      <c r="N54" t="s">
        <v>356</v>
      </c>
      <c r="O54" s="1">
        <v>43056</v>
      </c>
      <c r="P54" s="1">
        <v>43056</v>
      </c>
      <c r="Q54" s="1">
        <v>50361</v>
      </c>
      <c r="R54" s="1">
        <v>50361</v>
      </c>
      <c r="S54">
        <v>240</v>
      </c>
      <c r="T54" t="s">
        <v>356</v>
      </c>
      <c r="U54" t="s">
        <v>356</v>
      </c>
      <c r="V54" t="s">
        <v>363</v>
      </c>
      <c r="W54">
        <v>130000</v>
      </c>
      <c r="X54">
        <v>180000</v>
      </c>
      <c r="Y54">
        <v>180000</v>
      </c>
      <c r="Z54" t="s">
        <v>917</v>
      </c>
      <c r="AA54">
        <v>130000</v>
      </c>
      <c r="AB54" t="s">
        <v>918</v>
      </c>
      <c r="AC54">
        <v>43427</v>
      </c>
      <c r="AD54" t="s">
        <v>927</v>
      </c>
      <c r="AE54" t="s">
        <v>919</v>
      </c>
      <c r="AF54" t="s">
        <v>367</v>
      </c>
      <c r="AG54" t="s">
        <v>367</v>
      </c>
      <c r="AH54" t="s">
        <v>356</v>
      </c>
      <c r="AI54" t="s">
        <v>367</v>
      </c>
      <c r="AJ54" t="s">
        <v>356</v>
      </c>
      <c r="AK54" t="s">
        <v>367</v>
      </c>
      <c r="AL54" t="s">
        <v>356</v>
      </c>
      <c r="AM54" t="s">
        <v>356</v>
      </c>
      <c r="AN54" t="s">
        <v>356</v>
      </c>
      <c r="AO54" t="s">
        <v>357</v>
      </c>
      <c r="AP54" t="s">
        <v>357</v>
      </c>
      <c r="AQ54" t="s">
        <v>361</v>
      </c>
      <c r="AR54" t="s">
        <v>356</v>
      </c>
      <c r="AS54" t="s">
        <v>361</v>
      </c>
      <c r="AT54" t="s">
        <v>356</v>
      </c>
      <c r="AU54" t="s">
        <v>920</v>
      </c>
      <c r="AV54" t="s">
        <v>361</v>
      </c>
      <c r="AW54" t="s">
        <v>357</v>
      </c>
      <c r="AX54" t="s">
        <v>357</v>
      </c>
      <c r="AY54" t="s">
        <v>357</v>
      </c>
      <c r="AZ54" t="s">
        <v>356</v>
      </c>
      <c r="BA54" t="s">
        <v>361</v>
      </c>
      <c r="BB54" t="s">
        <v>917</v>
      </c>
      <c r="BC54" t="s">
        <v>367</v>
      </c>
      <c r="BD54" t="s">
        <v>356</v>
      </c>
      <c r="BE54" t="s">
        <v>356</v>
      </c>
      <c r="BF54" t="s">
        <v>367</v>
      </c>
      <c r="BG54" t="s">
        <v>356</v>
      </c>
      <c r="BH54" t="s">
        <v>356</v>
      </c>
      <c r="BI54" t="s">
        <v>356</v>
      </c>
      <c r="BJ54" t="s">
        <v>356</v>
      </c>
      <c r="BK54" t="s">
        <v>361</v>
      </c>
      <c r="BL54" t="s">
        <v>356</v>
      </c>
      <c r="BM54" t="s">
        <v>921</v>
      </c>
      <c r="BN54" t="s">
        <v>356</v>
      </c>
      <c r="BO54" t="s">
        <v>356</v>
      </c>
      <c r="BP54" t="s">
        <v>363</v>
      </c>
      <c r="BQ54" t="s">
        <v>361</v>
      </c>
      <c r="BR54" t="s">
        <v>922</v>
      </c>
      <c r="BS54" t="s">
        <v>923</v>
      </c>
      <c r="BT54" t="s">
        <v>923</v>
      </c>
      <c r="BU54" s="3">
        <v>4.3899999999999997</v>
      </c>
      <c r="BV54" s="3">
        <v>4.3899999999999997</v>
      </c>
      <c r="BW54" s="3">
        <v>0.18</v>
      </c>
      <c r="BX54" s="3">
        <v>0.13</v>
      </c>
      <c r="BY54">
        <v>5.98</v>
      </c>
      <c r="BZ54">
        <v>5.98</v>
      </c>
      <c r="CA54" t="s">
        <v>922</v>
      </c>
      <c r="CB54">
        <v>1</v>
      </c>
      <c r="CC54">
        <v>1</v>
      </c>
      <c r="CD54">
        <v>55</v>
      </c>
      <c r="CE54">
        <v>1000000</v>
      </c>
      <c r="CF54" t="s">
        <v>363</v>
      </c>
      <c r="CG54" t="s">
        <v>614</v>
      </c>
      <c r="CH54">
        <v>42964</v>
      </c>
      <c r="CI54" t="s">
        <v>367</v>
      </c>
      <c r="CJ54" t="s">
        <v>356</v>
      </c>
      <c r="CK54" t="s">
        <v>924</v>
      </c>
      <c r="CL54" t="s">
        <v>366</v>
      </c>
      <c r="CM54" t="s">
        <v>366</v>
      </c>
      <c r="CN54" s="3">
        <v>12.197260273972603</v>
      </c>
      <c r="CO54" t="s">
        <v>356</v>
      </c>
      <c r="CP54" t="s">
        <v>356</v>
      </c>
      <c r="CQ54" t="s">
        <v>356</v>
      </c>
      <c r="CR54" t="s">
        <v>356</v>
      </c>
      <c r="CS54" t="s">
        <v>356</v>
      </c>
      <c r="CT54">
        <v>38960.900000000009</v>
      </c>
      <c r="CU54" t="s">
        <v>356</v>
      </c>
      <c r="CV54" t="s">
        <v>367</v>
      </c>
      <c r="CW54" t="s">
        <v>356</v>
      </c>
      <c r="CX54" s="1">
        <v>44517</v>
      </c>
      <c r="CY54" t="s">
        <v>356</v>
      </c>
      <c r="CZ54" s="1">
        <v>44547</v>
      </c>
      <c r="DA54" s="1">
        <v>44547</v>
      </c>
      <c r="DB54" s="3">
        <v>6.0499999999999998E-2</v>
      </c>
      <c r="DC54" s="3">
        <v>6.0499999999999998E-2</v>
      </c>
      <c r="DD54" t="s">
        <v>356</v>
      </c>
      <c r="DE54" t="s">
        <v>367</v>
      </c>
      <c r="DF54" s="5">
        <v>5.0500000000000003E-2</v>
      </c>
      <c r="DG54" t="s">
        <v>367</v>
      </c>
      <c r="DH54" t="s">
        <v>367</v>
      </c>
      <c r="DI54" s="5">
        <v>2.75E-2</v>
      </c>
      <c r="DJ54" t="s">
        <v>356</v>
      </c>
      <c r="DK54" t="s">
        <v>356</v>
      </c>
      <c r="DL54" t="s">
        <v>356</v>
      </c>
      <c r="DM54" t="s">
        <v>356</v>
      </c>
      <c r="DN54" t="s">
        <v>356</v>
      </c>
      <c r="DO54" t="s">
        <v>356</v>
      </c>
      <c r="DP54" t="s">
        <v>356</v>
      </c>
      <c r="DQ54" t="s">
        <v>361</v>
      </c>
      <c r="DR54" t="s">
        <v>925</v>
      </c>
      <c r="DS54">
        <v>5384.17</v>
      </c>
      <c r="DT54">
        <v>547.08000000000004</v>
      </c>
      <c r="DU54">
        <v>0</v>
      </c>
      <c r="DV54">
        <v>0</v>
      </c>
      <c r="DW54">
        <v>0</v>
      </c>
      <c r="DX54" t="s">
        <v>356</v>
      </c>
      <c r="DY54">
        <v>0</v>
      </c>
      <c r="DZ54">
        <v>0</v>
      </c>
      <c r="EA54" t="s">
        <v>355</v>
      </c>
      <c r="EB54" t="s">
        <v>356</v>
      </c>
      <c r="EC54" t="s">
        <v>356</v>
      </c>
      <c r="ED54" t="s">
        <v>361</v>
      </c>
      <c r="EE54">
        <v>0</v>
      </c>
      <c r="EF54" t="s">
        <v>369</v>
      </c>
      <c r="EG54" t="s">
        <v>356</v>
      </c>
      <c r="EH54" t="s">
        <v>356</v>
      </c>
      <c r="EI54" t="s">
        <v>356</v>
      </c>
      <c r="EJ54" t="s">
        <v>356</v>
      </c>
      <c r="EK54" t="s">
        <v>356</v>
      </c>
      <c r="EL54" t="s">
        <v>356</v>
      </c>
      <c r="EM54" t="s">
        <v>356</v>
      </c>
      <c r="EN54" t="s">
        <v>356</v>
      </c>
      <c r="EO54" t="s">
        <v>361</v>
      </c>
      <c r="EP54" t="s">
        <v>356</v>
      </c>
      <c r="EQ54" t="s">
        <v>356</v>
      </c>
      <c r="ER54" t="s">
        <v>356</v>
      </c>
      <c r="ES54" t="s">
        <v>356</v>
      </c>
      <c r="ET54" t="s">
        <v>356</v>
      </c>
      <c r="EU54" t="s">
        <v>356</v>
      </c>
      <c r="EV54" t="s">
        <v>356</v>
      </c>
      <c r="EW54" t="s">
        <v>356</v>
      </c>
      <c r="EX54" t="s">
        <v>356</v>
      </c>
      <c r="EY54" t="s">
        <v>356</v>
      </c>
      <c r="EZ54" t="s">
        <v>356</v>
      </c>
      <c r="FA54" t="s">
        <v>356</v>
      </c>
      <c r="FB54" t="s">
        <v>356</v>
      </c>
      <c r="FC54" t="s">
        <v>356</v>
      </c>
      <c r="FD54" t="s">
        <v>356</v>
      </c>
      <c r="FE54" t="s">
        <v>356</v>
      </c>
      <c r="FF54" t="s">
        <v>356</v>
      </c>
      <c r="FG54" t="s">
        <v>356</v>
      </c>
      <c r="FH54" t="s">
        <v>356</v>
      </c>
      <c r="FI54" t="s">
        <v>926</v>
      </c>
      <c r="FJ54" t="s">
        <v>356</v>
      </c>
      <c r="FK54" t="s">
        <v>356</v>
      </c>
      <c r="FL54" t="s">
        <v>356</v>
      </c>
      <c r="FM54" t="s">
        <v>356</v>
      </c>
      <c r="FN54" t="s">
        <v>356</v>
      </c>
      <c r="FO54" t="s">
        <v>356</v>
      </c>
      <c r="FP54" t="s">
        <v>356</v>
      </c>
      <c r="FQ54" t="s">
        <v>356</v>
      </c>
      <c r="FR54" t="s">
        <v>356</v>
      </c>
      <c r="FS54" t="s">
        <v>111</v>
      </c>
      <c r="FT54" t="s">
        <v>0</v>
      </c>
      <c r="FU54" t="s">
        <v>3</v>
      </c>
      <c r="FV54" t="s">
        <v>112</v>
      </c>
      <c r="FW54" t="s">
        <v>0</v>
      </c>
      <c r="FX54" t="s">
        <v>356</v>
      </c>
      <c r="FY54" t="s">
        <v>112</v>
      </c>
    </row>
    <row r="55" spans="1:181" x14ac:dyDescent="0.2">
      <c r="A55">
        <v>59</v>
      </c>
      <c r="B55">
        <v>125447</v>
      </c>
      <c r="C55">
        <v>125447</v>
      </c>
      <c r="D55">
        <v>125447</v>
      </c>
      <c r="E55">
        <v>125447</v>
      </c>
      <c r="F55" s="1">
        <v>44530</v>
      </c>
      <c r="G55" s="1">
        <v>43427</v>
      </c>
      <c r="H55" t="s">
        <v>356</v>
      </c>
      <c r="I55" t="s">
        <v>356</v>
      </c>
      <c r="J55" t="s">
        <v>356</v>
      </c>
      <c r="K55" t="s">
        <v>356</v>
      </c>
      <c r="L55" t="s">
        <v>916</v>
      </c>
      <c r="M55" t="s">
        <v>359</v>
      </c>
      <c r="N55" t="s">
        <v>356</v>
      </c>
      <c r="O55" s="1">
        <v>42958</v>
      </c>
      <c r="P55" s="1">
        <v>42958</v>
      </c>
      <c r="Q55" s="1">
        <v>52089</v>
      </c>
      <c r="R55" s="1">
        <v>52089</v>
      </c>
      <c r="S55">
        <v>300</v>
      </c>
      <c r="T55" t="s">
        <v>356</v>
      </c>
      <c r="U55" t="s">
        <v>356</v>
      </c>
      <c r="V55" t="s">
        <v>363</v>
      </c>
      <c r="W55">
        <v>447051.94</v>
      </c>
      <c r="X55">
        <v>500000</v>
      </c>
      <c r="Y55">
        <v>450000</v>
      </c>
      <c r="Z55" t="s">
        <v>917</v>
      </c>
      <c r="AA55">
        <v>447051.94</v>
      </c>
      <c r="AB55" t="s">
        <v>918</v>
      </c>
      <c r="AC55">
        <v>43427</v>
      </c>
      <c r="AD55" t="s">
        <v>367</v>
      </c>
      <c r="AE55" t="s">
        <v>919</v>
      </c>
      <c r="AF55" t="s">
        <v>367</v>
      </c>
      <c r="AG55" t="s">
        <v>367</v>
      </c>
      <c r="AH55" t="s">
        <v>356</v>
      </c>
      <c r="AI55" t="s">
        <v>367</v>
      </c>
      <c r="AJ55" t="s">
        <v>356</v>
      </c>
      <c r="AK55" t="s">
        <v>367</v>
      </c>
      <c r="AL55" t="s">
        <v>356</v>
      </c>
      <c r="AM55" t="s">
        <v>356</v>
      </c>
      <c r="AN55" t="s">
        <v>356</v>
      </c>
      <c r="AO55" t="s">
        <v>357</v>
      </c>
      <c r="AP55" t="s">
        <v>357</v>
      </c>
      <c r="AQ55" t="s">
        <v>361</v>
      </c>
      <c r="AR55" t="s">
        <v>356</v>
      </c>
      <c r="AS55" t="s">
        <v>361</v>
      </c>
      <c r="AT55" t="s">
        <v>356</v>
      </c>
      <c r="AU55" t="s">
        <v>920</v>
      </c>
      <c r="AV55" t="s">
        <v>361</v>
      </c>
      <c r="AW55" t="s">
        <v>357</v>
      </c>
      <c r="AX55" t="s">
        <v>357</v>
      </c>
      <c r="AY55" t="s">
        <v>357</v>
      </c>
      <c r="AZ55" t="s">
        <v>356</v>
      </c>
      <c r="BA55" t="s">
        <v>361</v>
      </c>
      <c r="BB55" t="s">
        <v>917</v>
      </c>
      <c r="BC55" t="s">
        <v>367</v>
      </c>
      <c r="BD55" t="s">
        <v>356</v>
      </c>
      <c r="BE55" t="s">
        <v>356</v>
      </c>
      <c r="BF55" t="s">
        <v>367</v>
      </c>
      <c r="BG55" t="s">
        <v>356</v>
      </c>
      <c r="BH55" t="s">
        <v>356</v>
      </c>
      <c r="BI55" t="s">
        <v>356</v>
      </c>
      <c r="BJ55" t="s">
        <v>356</v>
      </c>
      <c r="BK55" t="s">
        <v>361</v>
      </c>
      <c r="BL55" t="s">
        <v>356</v>
      </c>
      <c r="BM55" t="s">
        <v>921</v>
      </c>
      <c r="BN55" t="s">
        <v>356</v>
      </c>
      <c r="BO55" t="s">
        <v>356</v>
      </c>
      <c r="BP55" t="s">
        <v>363</v>
      </c>
      <c r="BQ55" t="s">
        <v>361</v>
      </c>
      <c r="BR55" t="s">
        <v>922</v>
      </c>
      <c r="BS55" t="s">
        <v>923</v>
      </c>
      <c r="BT55" t="s">
        <v>923</v>
      </c>
      <c r="BU55" s="3">
        <v>1.1399999999999999</v>
      </c>
      <c r="BV55" s="3">
        <v>1.1399999999999999</v>
      </c>
      <c r="BW55" s="3">
        <v>0.48</v>
      </c>
      <c r="BX55" s="3">
        <v>0.43759999999999999</v>
      </c>
      <c r="BY55">
        <v>1.56</v>
      </c>
      <c r="BZ55">
        <v>1.56</v>
      </c>
      <c r="CA55" t="s">
        <v>922</v>
      </c>
      <c r="CB55">
        <v>1</v>
      </c>
      <c r="CC55">
        <v>1</v>
      </c>
      <c r="CD55">
        <v>56</v>
      </c>
      <c r="CE55">
        <v>1250000</v>
      </c>
      <c r="CF55" t="s">
        <v>363</v>
      </c>
      <c r="CG55" t="s">
        <v>614</v>
      </c>
      <c r="CH55">
        <v>42926</v>
      </c>
      <c r="CI55" t="s">
        <v>367</v>
      </c>
      <c r="CJ55" t="s">
        <v>356</v>
      </c>
      <c r="CK55" t="s">
        <v>924</v>
      </c>
      <c r="CL55" t="s">
        <v>366</v>
      </c>
      <c r="CM55" t="s">
        <v>366</v>
      </c>
      <c r="CN55" s="3">
        <v>15.419178082191781</v>
      </c>
      <c r="CO55" t="s">
        <v>356</v>
      </c>
      <c r="CP55" t="s">
        <v>356</v>
      </c>
      <c r="CQ55" t="s">
        <v>356</v>
      </c>
      <c r="CR55" t="s">
        <v>356</v>
      </c>
      <c r="CS55" t="s">
        <v>356</v>
      </c>
      <c r="CT55">
        <v>0</v>
      </c>
      <c r="CU55" t="s">
        <v>356</v>
      </c>
      <c r="CV55" t="s">
        <v>367</v>
      </c>
      <c r="CW55" t="s">
        <v>356</v>
      </c>
      <c r="CX55" s="1">
        <v>44511</v>
      </c>
      <c r="CY55" t="s">
        <v>356</v>
      </c>
      <c r="CZ55" s="1">
        <v>44541</v>
      </c>
      <c r="DA55" s="1">
        <v>44541</v>
      </c>
      <c r="DB55" s="3">
        <v>6.1499999999999999E-2</v>
      </c>
      <c r="DC55" s="3">
        <v>6.1499999999999999E-2</v>
      </c>
      <c r="DD55" t="s">
        <v>356</v>
      </c>
      <c r="DE55" t="s">
        <v>367</v>
      </c>
      <c r="DF55" s="5">
        <v>5.1499999999999997E-2</v>
      </c>
      <c r="DG55" t="s">
        <v>367</v>
      </c>
      <c r="DH55" t="s">
        <v>367</v>
      </c>
      <c r="DI55" s="5">
        <v>2.7999999999999997E-2</v>
      </c>
      <c r="DJ55" t="s">
        <v>356</v>
      </c>
      <c r="DK55" t="s">
        <v>356</v>
      </c>
      <c r="DL55" t="s">
        <v>356</v>
      </c>
      <c r="DM55" t="s">
        <v>356</v>
      </c>
      <c r="DN55" t="s">
        <v>356</v>
      </c>
      <c r="DO55" t="s">
        <v>356</v>
      </c>
      <c r="DP55" t="s">
        <v>356</v>
      </c>
      <c r="DQ55" t="s">
        <v>361</v>
      </c>
      <c r="DR55" t="s">
        <v>925</v>
      </c>
      <c r="DS55">
        <v>2823.9</v>
      </c>
      <c r="DT55">
        <v>2925.57</v>
      </c>
      <c r="DU55">
        <v>0</v>
      </c>
      <c r="DV55">
        <v>0</v>
      </c>
      <c r="DW55">
        <v>0</v>
      </c>
      <c r="DX55" t="s">
        <v>356</v>
      </c>
      <c r="DY55">
        <v>0</v>
      </c>
      <c r="DZ55">
        <v>0</v>
      </c>
      <c r="EA55" t="s">
        <v>355</v>
      </c>
      <c r="EB55" t="s">
        <v>356</v>
      </c>
      <c r="EC55" t="s">
        <v>356</v>
      </c>
      <c r="ED55" t="s">
        <v>361</v>
      </c>
      <c r="EE55">
        <v>0</v>
      </c>
      <c r="EF55" t="s">
        <v>369</v>
      </c>
      <c r="EG55" t="s">
        <v>356</v>
      </c>
      <c r="EH55" t="s">
        <v>356</v>
      </c>
      <c r="EI55" t="s">
        <v>356</v>
      </c>
      <c r="EJ55" t="s">
        <v>356</v>
      </c>
      <c r="EK55" t="s">
        <v>356</v>
      </c>
      <c r="EL55" t="s">
        <v>356</v>
      </c>
      <c r="EM55" t="s">
        <v>356</v>
      </c>
      <c r="EN55" t="s">
        <v>356</v>
      </c>
      <c r="EO55" t="s">
        <v>361</v>
      </c>
      <c r="EP55" t="s">
        <v>356</v>
      </c>
      <c r="EQ55" t="s">
        <v>356</v>
      </c>
      <c r="ER55" t="s">
        <v>356</v>
      </c>
      <c r="ES55" t="s">
        <v>356</v>
      </c>
      <c r="ET55" t="s">
        <v>356</v>
      </c>
      <c r="EU55" t="s">
        <v>356</v>
      </c>
      <c r="EV55" t="s">
        <v>356</v>
      </c>
      <c r="EW55" t="s">
        <v>356</v>
      </c>
      <c r="EX55" t="s">
        <v>356</v>
      </c>
      <c r="EY55" t="s">
        <v>356</v>
      </c>
      <c r="EZ55" t="s">
        <v>356</v>
      </c>
      <c r="FA55" t="s">
        <v>356</v>
      </c>
      <c r="FB55" t="s">
        <v>356</v>
      </c>
      <c r="FC55" t="s">
        <v>356</v>
      </c>
      <c r="FD55" t="s">
        <v>356</v>
      </c>
      <c r="FE55" t="s">
        <v>356</v>
      </c>
      <c r="FF55" t="s">
        <v>356</v>
      </c>
      <c r="FG55" t="s">
        <v>356</v>
      </c>
      <c r="FH55" t="s">
        <v>356</v>
      </c>
      <c r="FI55" t="s">
        <v>926</v>
      </c>
      <c r="FJ55" t="s">
        <v>356</v>
      </c>
      <c r="FK55" t="s">
        <v>356</v>
      </c>
      <c r="FL55" t="s">
        <v>356</v>
      </c>
      <c r="FM55" t="s">
        <v>356</v>
      </c>
      <c r="FN55" t="s">
        <v>356</v>
      </c>
      <c r="FO55" t="s">
        <v>356</v>
      </c>
      <c r="FP55" t="s">
        <v>356</v>
      </c>
      <c r="FQ55" t="s">
        <v>356</v>
      </c>
      <c r="FR55" t="s">
        <v>356</v>
      </c>
      <c r="FS55" t="s">
        <v>111</v>
      </c>
      <c r="FT55" t="s">
        <v>0</v>
      </c>
      <c r="FU55" t="s">
        <v>3</v>
      </c>
      <c r="FV55" t="s">
        <v>112</v>
      </c>
      <c r="FW55" t="s">
        <v>0</v>
      </c>
      <c r="FX55" t="s">
        <v>356</v>
      </c>
      <c r="FY55" t="s">
        <v>112</v>
      </c>
    </row>
    <row r="56" spans="1:181" x14ac:dyDescent="0.2">
      <c r="A56">
        <v>60</v>
      </c>
      <c r="B56">
        <v>125450</v>
      </c>
      <c r="C56">
        <v>125450</v>
      </c>
      <c r="D56">
        <v>125450</v>
      </c>
      <c r="E56">
        <v>125450</v>
      </c>
      <c r="F56" s="1">
        <v>44530</v>
      </c>
      <c r="G56" s="1">
        <v>43427</v>
      </c>
      <c r="H56" t="s">
        <v>356</v>
      </c>
      <c r="I56" t="s">
        <v>356</v>
      </c>
      <c r="J56" t="s">
        <v>356</v>
      </c>
      <c r="K56" t="s">
        <v>356</v>
      </c>
      <c r="L56" t="s">
        <v>916</v>
      </c>
      <c r="M56" t="s">
        <v>359</v>
      </c>
      <c r="N56" t="s">
        <v>356</v>
      </c>
      <c r="O56" s="1">
        <v>43116</v>
      </c>
      <c r="P56" s="1">
        <v>43116</v>
      </c>
      <c r="Q56" s="1">
        <v>52247</v>
      </c>
      <c r="R56" s="1">
        <v>52247</v>
      </c>
      <c r="S56">
        <v>300</v>
      </c>
      <c r="T56" t="s">
        <v>356</v>
      </c>
      <c r="U56" t="s">
        <v>356</v>
      </c>
      <c r="V56" t="s">
        <v>363</v>
      </c>
      <c r="W56">
        <v>412500</v>
      </c>
      <c r="X56">
        <v>412500</v>
      </c>
      <c r="Y56">
        <v>412500</v>
      </c>
      <c r="Z56" t="s">
        <v>917</v>
      </c>
      <c r="AA56">
        <v>412500</v>
      </c>
      <c r="AB56" t="s">
        <v>918</v>
      </c>
      <c r="AC56">
        <v>43427</v>
      </c>
      <c r="AD56" t="s">
        <v>367</v>
      </c>
      <c r="AE56" t="s">
        <v>919</v>
      </c>
      <c r="AF56" t="s">
        <v>367</v>
      </c>
      <c r="AG56" t="s">
        <v>367</v>
      </c>
      <c r="AH56" t="s">
        <v>356</v>
      </c>
      <c r="AI56" t="s">
        <v>367</v>
      </c>
      <c r="AJ56" t="s">
        <v>356</v>
      </c>
      <c r="AK56" t="s">
        <v>367</v>
      </c>
      <c r="AL56" t="s">
        <v>356</v>
      </c>
      <c r="AM56" t="s">
        <v>356</v>
      </c>
      <c r="AN56" t="s">
        <v>356</v>
      </c>
      <c r="AO56" t="s">
        <v>357</v>
      </c>
      <c r="AP56" t="s">
        <v>357</v>
      </c>
      <c r="AQ56" t="s">
        <v>361</v>
      </c>
      <c r="AR56" t="s">
        <v>356</v>
      </c>
      <c r="AS56" t="s">
        <v>361</v>
      </c>
      <c r="AT56" t="s">
        <v>356</v>
      </c>
      <c r="AU56" t="s">
        <v>920</v>
      </c>
      <c r="AV56" t="s">
        <v>361</v>
      </c>
      <c r="AW56" t="s">
        <v>357</v>
      </c>
      <c r="AX56" t="s">
        <v>357</v>
      </c>
      <c r="AY56" t="s">
        <v>357</v>
      </c>
      <c r="AZ56" t="s">
        <v>356</v>
      </c>
      <c r="BA56" t="s">
        <v>361</v>
      </c>
      <c r="BB56" t="s">
        <v>917</v>
      </c>
      <c r="BC56" t="s">
        <v>367</v>
      </c>
      <c r="BD56" t="s">
        <v>356</v>
      </c>
      <c r="BE56" t="s">
        <v>356</v>
      </c>
      <c r="BF56" t="s">
        <v>367</v>
      </c>
      <c r="BG56" t="s">
        <v>356</v>
      </c>
      <c r="BH56" t="s">
        <v>356</v>
      </c>
      <c r="BI56" t="s">
        <v>356</v>
      </c>
      <c r="BJ56" t="s">
        <v>356</v>
      </c>
      <c r="BK56" t="s">
        <v>361</v>
      </c>
      <c r="BL56" t="s">
        <v>356</v>
      </c>
      <c r="BM56" t="s">
        <v>921</v>
      </c>
      <c r="BN56" t="s">
        <v>356</v>
      </c>
      <c r="BO56" t="s">
        <v>356</v>
      </c>
      <c r="BP56" t="s">
        <v>363</v>
      </c>
      <c r="BQ56" t="s">
        <v>361</v>
      </c>
      <c r="BR56" t="s">
        <v>922</v>
      </c>
      <c r="BS56" t="s">
        <v>923</v>
      </c>
      <c r="BT56" t="s">
        <v>923</v>
      </c>
      <c r="BU56" s="3">
        <v>1.34</v>
      </c>
      <c r="BV56" s="3">
        <v>1.34</v>
      </c>
      <c r="BW56" s="3">
        <v>0.75</v>
      </c>
      <c r="BX56" s="3">
        <v>0.75</v>
      </c>
      <c r="BY56">
        <v>1.9</v>
      </c>
      <c r="BZ56">
        <v>1.9</v>
      </c>
      <c r="CA56" t="s">
        <v>922</v>
      </c>
      <c r="CB56">
        <v>1</v>
      </c>
      <c r="CC56">
        <v>1</v>
      </c>
      <c r="CD56">
        <v>57</v>
      </c>
      <c r="CE56">
        <v>550000</v>
      </c>
      <c r="CF56" t="s">
        <v>363</v>
      </c>
      <c r="CG56" t="s">
        <v>614</v>
      </c>
      <c r="CH56">
        <v>43056</v>
      </c>
      <c r="CI56" t="s">
        <v>367</v>
      </c>
      <c r="CJ56" t="s">
        <v>356</v>
      </c>
      <c r="CK56" t="s">
        <v>924</v>
      </c>
      <c r="CL56" t="s">
        <v>366</v>
      </c>
      <c r="CM56" t="s">
        <v>366</v>
      </c>
      <c r="CN56" s="3">
        <v>10.224657534246576</v>
      </c>
      <c r="CO56" t="s">
        <v>356</v>
      </c>
      <c r="CP56" t="s">
        <v>356</v>
      </c>
      <c r="CQ56" t="s">
        <v>356</v>
      </c>
      <c r="CR56" t="s">
        <v>356</v>
      </c>
      <c r="CS56" t="s">
        <v>356</v>
      </c>
      <c r="CT56">
        <v>0</v>
      </c>
      <c r="CU56" t="s">
        <v>356</v>
      </c>
      <c r="CV56" t="s">
        <v>367</v>
      </c>
      <c r="CW56" t="s">
        <v>356</v>
      </c>
      <c r="CX56" s="1">
        <v>44516</v>
      </c>
      <c r="CY56" t="s">
        <v>356</v>
      </c>
      <c r="CZ56" s="1">
        <v>44546</v>
      </c>
      <c r="DA56" s="1">
        <v>44546</v>
      </c>
      <c r="DB56" s="3">
        <v>6.8400000000000002E-2</v>
      </c>
      <c r="DC56" s="3">
        <v>6.8400000000000002E-2</v>
      </c>
      <c r="DD56" t="s">
        <v>356</v>
      </c>
      <c r="DE56" t="s">
        <v>367</v>
      </c>
      <c r="DF56" s="5">
        <v>4.5400000000000003E-2</v>
      </c>
      <c r="DG56" t="s">
        <v>367</v>
      </c>
      <c r="DH56" t="s">
        <v>367</v>
      </c>
      <c r="DI56" s="5">
        <v>2.2499999999999999E-2</v>
      </c>
      <c r="DJ56" t="s">
        <v>356</v>
      </c>
      <c r="DK56" t="s">
        <v>356</v>
      </c>
      <c r="DL56" t="s">
        <v>356</v>
      </c>
      <c r="DM56" t="s">
        <v>356</v>
      </c>
      <c r="DN56" t="s">
        <v>356</v>
      </c>
      <c r="DO56" t="s">
        <v>356</v>
      </c>
      <c r="DP56" t="s">
        <v>356</v>
      </c>
      <c r="DQ56" t="s">
        <v>361</v>
      </c>
      <c r="DR56" t="s">
        <v>925</v>
      </c>
      <c r="DS56">
        <v>3777.8</v>
      </c>
      <c r="DT56">
        <v>1560.63</v>
      </c>
      <c r="DU56">
        <v>0</v>
      </c>
      <c r="DV56">
        <v>0</v>
      </c>
      <c r="DW56">
        <v>0</v>
      </c>
      <c r="DX56" t="s">
        <v>356</v>
      </c>
      <c r="DY56">
        <v>0</v>
      </c>
      <c r="DZ56">
        <v>0</v>
      </c>
      <c r="EA56" t="s">
        <v>355</v>
      </c>
      <c r="EB56" t="s">
        <v>356</v>
      </c>
      <c r="EC56" t="s">
        <v>356</v>
      </c>
      <c r="ED56" t="s">
        <v>361</v>
      </c>
      <c r="EE56">
        <v>0</v>
      </c>
      <c r="EF56" t="s">
        <v>369</v>
      </c>
      <c r="EG56" t="s">
        <v>356</v>
      </c>
      <c r="EH56" t="s">
        <v>356</v>
      </c>
      <c r="EI56" t="s">
        <v>356</v>
      </c>
      <c r="EJ56" t="s">
        <v>356</v>
      </c>
      <c r="EK56" t="s">
        <v>356</v>
      </c>
      <c r="EL56" t="s">
        <v>356</v>
      </c>
      <c r="EM56" t="s">
        <v>356</v>
      </c>
      <c r="EN56" t="s">
        <v>356</v>
      </c>
      <c r="EO56" t="s">
        <v>361</v>
      </c>
      <c r="EP56" t="s">
        <v>356</v>
      </c>
      <c r="EQ56" t="s">
        <v>356</v>
      </c>
      <c r="ER56" t="s">
        <v>356</v>
      </c>
      <c r="ES56" t="s">
        <v>356</v>
      </c>
      <c r="ET56" t="s">
        <v>356</v>
      </c>
      <c r="EU56" t="s">
        <v>356</v>
      </c>
      <c r="EV56" t="s">
        <v>356</v>
      </c>
      <c r="EW56" t="s">
        <v>356</v>
      </c>
      <c r="EX56" t="s">
        <v>356</v>
      </c>
      <c r="EY56" t="s">
        <v>356</v>
      </c>
      <c r="EZ56" t="s">
        <v>356</v>
      </c>
      <c r="FA56" t="s">
        <v>356</v>
      </c>
      <c r="FB56" t="s">
        <v>356</v>
      </c>
      <c r="FC56" t="s">
        <v>356</v>
      </c>
      <c r="FD56" t="s">
        <v>356</v>
      </c>
      <c r="FE56" t="s">
        <v>356</v>
      </c>
      <c r="FF56" t="s">
        <v>356</v>
      </c>
      <c r="FG56" t="s">
        <v>356</v>
      </c>
      <c r="FH56" t="s">
        <v>356</v>
      </c>
      <c r="FI56" t="s">
        <v>926</v>
      </c>
      <c r="FJ56" t="s">
        <v>356</v>
      </c>
      <c r="FK56" t="s">
        <v>356</v>
      </c>
      <c r="FL56" t="s">
        <v>356</v>
      </c>
      <c r="FM56" t="s">
        <v>356</v>
      </c>
      <c r="FN56" t="s">
        <v>356</v>
      </c>
      <c r="FO56" t="s">
        <v>356</v>
      </c>
      <c r="FP56" t="s">
        <v>356</v>
      </c>
      <c r="FQ56" t="s">
        <v>356</v>
      </c>
      <c r="FR56" t="s">
        <v>356</v>
      </c>
      <c r="FS56" t="s">
        <v>111</v>
      </c>
      <c r="FT56" t="s">
        <v>0</v>
      </c>
      <c r="FU56" t="s">
        <v>3</v>
      </c>
      <c r="FV56" t="s">
        <v>112</v>
      </c>
      <c r="FW56" t="s">
        <v>0</v>
      </c>
      <c r="FX56" t="s">
        <v>356</v>
      </c>
      <c r="FY56" t="s">
        <v>112</v>
      </c>
    </row>
    <row r="57" spans="1:181" x14ac:dyDescent="0.2">
      <c r="A57">
        <v>61</v>
      </c>
      <c r="B57">
        <v>125454</v>
      </c>
      <c r="C57">
        <v>125454</v>
      </c>
      <c r="D57">
        <v>125454</v>
      </c>
      <c r="E57">
        <v>125454</v>
      </c>
      <c r="F57" s="1">
        <v>44530</v>
      </c>
      <c r="G57" s="1">
        <v>43427</v>
      </c>
      <c r="H57" t="s">
        <v>356</v>
      </c>
      <c r="I57" t="s">
        <v>356</v>
      </c>
      <c r="J57" t="s">
        <v>356</v>
      </c>
      <c r="K57" t="s">
        <v>356</v>
      </c>
      <c r="L57" t="s">
        <v>916</v>
      </c>
      <c r="M57" t="s">
        <v>359</v>
      </c>
      <c r="N57" t="s">
        <v>356</v>
      </c>
      <c r="O57" s="1">
        <v>42978</v>
      </c>
      <c r="P57" s="1">
        <v>42978</v>
      </c>
      <c r="Q57" s="1">
        <v>52109</v>
      </c>
      <c r="R57" s="1">
        <v>52109</v>
      </c>
      <c r="S57">
        <v>300</v>
      </c>
      <c r="T57" t="s">
        <v>356</v>
      </c>
      <c r="U57" t="s">
        <v>356</v>
      </c>
      <c r="V57" t="s">
        <v>363</v>
      </c>
      <c r="W57">
        <v>333225.71000000002</v>
      </c>
      <c r="X57">
        <v>364000</v>
      </c>
      <c r="Y57">
        <v>357095.22</v>
      </c>
      <c r="Z57" t="s">
        <v>917</v>
      </c>
      <c r="AA57">
        <v>333225.71000000002</v>
      </c>
      <c r="AB57" t="s">
        <v>918</v>
      </c>
      <c r="AC57">
        <v>43427</v>
      </c>
      <c r="AD57" t="s">
        <v>367</v>
      </c>
      <c r="AE57" t="s">
        <v>919</v>
      </c>
      <c r="AF57" t="s">
        <v>367</v>
      </c>
      <c r="AG57" t="s">
        <v>367</v>
      </c>
      <c r="AH57" t="s">
        <v>356</v>
      </c>
      <c r="AI57" t="s">
        <v>367</v>
      </c>
      <c r="AJ57" t="s">
        <v>356</v>
      </c>
      <c r="AK57" t="s">
        <v>367</v>
      </c>
      <c r="AL57" t="s">
        <v>356</v>
      </c>
      <c r="AM57" t="s">
        <v>356</v>
      </c>
      <c r="AN57" t="s">
        <v>356</v>
      </c>
      <c r="AO57" t="s">
        <v>357</v>
      </c>
      <c r="AP57" t="s">
        <v>357</v>
      </c>
      <c r="AQ57" t="s">
        <v>361</v>
      </c>
      <c r="AR57" t="s">
        <v>356</v>
      </c>
      <c r="AS57" t="s">
        <v>361</v>
      </c>
      <c r="AT57" t="s">
        <v>356</v>
      </c>
      <c r="AU57" t="s">
        <v>920</v>
      </c>
      <c r="AV57" t="s">
        <v>361</v>
      </c>
      <c r="AW57" t="s">
        <v>357</v>
      </c>
      <c r="AX57" t="s">
        <v>357</v>
      </c>
      <c r="AY57" t="s">
        <v>357</v>
      </c>
      <c r="AZ57" t="s">
        <v>356</v>
      </c>
      <c r="BA57" t="s">
        <v>361</v>
      </c>
      <c r="BB57" t="s">
        <v>917</v>
      </c>
      <c r="BC57" t="s">
        <v>367</v>
      </c>
      <c r="BD57" t="s">
        <v>356</v>
      </c>
      <c r="BE57" t="s">
        <v>356</v>
      </c>
      <c r="BF57" t="s">
        <v>367</v>
      </c>
      <c r="BG57" t="s">
        <v>356</v>
      </c>
      <c r="BH57" t="s">
        <v>356</v>
      </c>
      <c r="BI57" t="s">
        <v>356</v>
      </c>
      <c r="BJ57" t="s">
        <v>356</v>
      </c>
      <c r="BK57" t="s">
        <v>361</v>
      </c>
      <c r="BL57" t="s">
        <v>356</v>
      </c>
      <c r="BM57" t="s">
        <v>921</v>
      </c>
      <c r="BN57" t="s">
        <v>356</v>
      </c>
      <c r="BO57" t="s">
        <v>356</v>
      </c>
      <c r="BP57" t="s">
        <v>363</v>
      </c>
      <c r="BQ57" t="s">
        <v>361</v>
      </c>
      <c r="BR57" t="s">
        <v>922</v>
      </c>
      <c r="BS57" t="s">
        <v>923</v>
      </c>
      <c r="BT57" t="s">
        <v>923</v>
      </c>
      <c r="BU57" s="3">
        <v>1.99</v>
      </c>
      <c r="BV57" s="3">
        <v>1.99</v>
      </c>
      <c r="BW57" s="3">
        <v>0.65</v>
      </c>
      <c r="BX57" s="3">
        <v>0.59499999999999997</v>
      </c>
      <c r="BY57">
        <v>2.63</v>
      </c>
      <c r="BZ57">
        <v>2.63</v>
      </c>
      <c r="CA57" t="s">
        <v>922</v>
      </c>
      <c r="CB57">
        <v>1</v>
      </c>
      <c r="CC57">
        <v>1</v>
      </c>
      <c r="CD57">
        <v>58</v>
      </c>
      <c r="CE57">
        <v>560000</v>
      </c>
      <c r="CF57" t="s">
        <v>363</v>
      </c>
      <c r="CG57" t="s">
        <v>614</v>
      </c>
      <c r="CH57">
        <v>42920</v>
      </c>
      <c r="CI57" t="s">
        <v>367</v>
      </c>
      <c r="CJ57" t="s">
        <v>356</v>
      </c>
      <c r="CK57" t="s">
        <v>924</v>
      </c>
      <c r="CL57" t="s">
        <v>366</v>
      </c>
      <c r="CM57" t="s">
        <v>366</v>
      </c>
      <c r="CN57" s="3">
        <v>14.761643835616438</v>
      </c>
      <c r="CO57" t="s">
        <v>356</v>
      </c>
      <c r="CP57" t="s">
        <v>356</v>
      </c>
      <c r="CQ57" t="s">
        <v>356</v>
      </c>
      <c r="CR57" t="s">
        <v>356</v>
      </c>
      <c r="CS57" t="s">
        <v>356</v>
      </c>
      <c r="CT57">
        <v>0</v>
      </c>
      <c r="CU57" t="s">
        <v>356</v>
      </c>
      <c r="CV57" t="s">
        <v>367</v>
      </c>
      <c r="CW57" t="s">
        <v>356</v>
      </c>
      <c r="CX57" s="1">
        <v>44528</v>
      </c>
      <c r="CY57" t="s">
        <v>356</v>
      </c>
      <c r="CZ57" s="1">
        <v>44558</v>
      </c>
      <c r="DA57" s="1">
        <v>44558</v>
      </c>
      <c r="DB57" s="3">
        <v>6.5000000000000002E-2</v>
      </c>
      <c r="DC57" s="3">
        <v>6.5000000000000002E-2</v>
      </c>
      <c r="DD57" t="s">
        <v>356</v>
      </c>
      <c r="DE57" t="s">
        <v>367</v>
      </c>
      <c r="DF57" s="5">
        <v>5.5E-2</v>
      </c>
      <c r="DG57" t="s">
        <v>367</v>
      </c>
      <c r="DH57" t="s">
        <v>367</v>
      </c>
      <c r="DI57" s="5">
        <v>3.3500000000000002E-2</v>
      </c>
      <c r="DJ57" t="s">
        <v>356</v>
      </c>
      <c r="DK57" t="s">
        <v>356</v>
      </c>
      <c r="DL57" t="s">
        <v>356</v>
      </c>
      <c r="DM57" t="s">
        <v>356</v>
      </c>
      <c r="DN57" t="s">
        <v>356</v>
      </c>
      <c r="DO57" t="s">
        <v>356</v>
      </c>
      <c r="DP57" t="s">
        <v>356</v>
      </c>
      <c r="DQ57" t="s">
        <v>361</v>
      </c>
      <c r="DR57" t="s">
        <v>925</v>
      </c>
      <c r="DS57">
        <v>4329.93</v>
      </c>
      <c r="DT57">
        <v>2251.38</v>
      </c>
      <c r="DU57">
        <v>0</v>
      </c>
      <c r="DV57">
        <v>0</v>
      </c>
      <c r="DW57">
        <v>0</v>
      </c>
      <c r="DX57" t="s">
        <v>356</v>
      </c>
      <c r="DY57">
        <v>0</v>
      </c>
      <c r="DZ57">
        <v>0</v>
      </c>
      <c r="EA57" t="s">
        <v>355</v>
      </c>
      <c r="EB57" t="s">
        <v>356</v>
      </c>
      <c r="EC57" t="s">
        <v>356</v>
      </c>
      <c r="ED57" t="s">
        <v>361</v>
      </c>
      <c r="EE57">
        <v>0</v>
      </c>
      <c r="EF57" t="s">
        <v>369</v>
      </c>
      <c r="EG57" t="s">
        <v>356</v>
      </c>
      <c r="EH57" t="s">
        <v>356</v>
      </c>
      <c r="EI57" t="s">
        <v>356</v>
      </c>
      <c r="EJ57" t="s">
        <v>356</v>
      </c>
      <c r="EK57" t="s">
        <v>356</v>
      </c>
      <c r="EL57" t="s">
        <v>356</v>
      </c>
      <c r="EM57" t="s">
        <v>356</v>
      </c>
      <c r="EN57" t="s">
        <v>356</v>
      </c>
      <c r="EO57" t="s">
        <v>361</v>
      </c>
      <c r="EP57" t="s">
        <v>356</v>
      </c>
      <c r="EQ57" t="s">
        <v>356</v>
      </c>
      <c r="ER57" t="s">
        <v>356</v>
      </c>
      <c r="ES57" t="s">
        <v>356</v>
      </c>
      <c r="ET57" t="s">
        <v>356</v>
      </c>
      <c r="EU57" t="s">
        <v>356</v>
      </c>
      <c r="EV57" t="s">
        <v>356</v>
      </c>
      <c r="EW57" t="s">
        <v>356</v>
      </c>
      <c r="EX57" t="s">
        <v>356</v>
      </c>
      <c r="EY57" t="s">
        <v>356</v>
      </c>
      <c r="EZ57" t="s">
        <v>356</v>
      </c>
      <c r="FA57" t="s">
        <v>356</v>
      </c>
      <c r="FB57" t="s">
        <v>356</v>
      </c>
      <c r="FC57" t="s">
        <v>356</v>
      </c>
      <c r="FD57" t="s">
        <v>356</v>
      </c>
      <c r="FE57" t="s">
        <v>356</v>
      </c>
      <c r="FF57" t="s">
        <v>356</v>
      </c>
      <c r="FG57" t="s">
        <v>356</v>
      </c>
      <c r="FH57" t="s">
        <v>356</v>
      </c>
      <c r="FI57" t="s">
        <v>926</v>
      </c>
      <c r="FJ57" t="s">
        <v>356</v>
      </c>
      <c r="FK57" t="s">
        <v>356</v>
      </c>
      <c r="FL57" t="s">
        <v>356</v>
      </c>
      <c r="FM57" t="s">
        <v>356</v>
      </c>
      <c r="FN57" t="s">
        <v>356</v>
      </c>
      <c r="FO57" t="s">
        <v>356</v>
      </c>
      <c r="FP57" t="s">
        <v>356</v>
      </c>
      <c r="FQ57" t="s">
        <v>356</v>
      </c>
      <c r="FR57" t="s">
        <v>356</v>
      </c>
      <c r="FS57" t="s">
        <v>111</v>
      </c>
      <c r="FT57" t="s">
        <v>0</v>
      </c>
      <c r="FU57" t="s">
        <v>3</v>
      </c>
      <c r="FV57" t="s">
        <v>112</v>
      </c>
      <c r="FW57" t="s">
        <v>0</v>
      </c>
      <c r="FX57" t="s">
        <v>356</v>
      </c>
      <c r="FY57" t="s">
        <v>112</v>
      </c>
    </row>
    <row r="58" spans="1:181" x14ac:dyDescent="0.2">
      <c r="A58">
        <v>62</v>
      </c>
      <c r="B58">
        <v>125457</v>
      </c>
      <c r="C58">
        <v>125457</v>
      </c>
      <c r="D58">
        <v>125457</v>
      </c>
      <c r="E58">
        <v>125457</v>
      </c>
      <c r="F58" s="1">
        <v>44530</v>
      </c>
      <c r="G58" s="1">
        <v>43427</v>
      </c>
      <c r="H58" t="s">
        <v>356</v>
      </c>
      <c r="I58" t="s">
        <v>356</v>
      </c>
      <c r="J58" t="s">
        <v>356</v>
      </c>
      <c r="K58" t="s">
        <v>356</v>
      </c>
      <c r="L58" t="s">
        <v>916</v>
      </c>
      <c r="M58" t="s">
        <v>359</v>
      </c>
      <c r="N58" t="s">
        <v>356</v>
      </c>
      <c r="O58" s="1">
        <v>42949</v>
      </c>
      <c r="P58" s="1">
        <v>42949</v>
      </c>
      <c r="Q58" s="1">
        <v>50254</v>
      </c>
      <c r="R58" s="1">
        <v>50254</v>
      </c>
      <c r="S58">
        <v>240</v>
      </c>
      <c r="T58" t="s">
        <v>356</v>
      </c>
      <c r="U58" t="s">
        <v>356</v>
      </c>
      <c r="V58" t="s">
        <v>363</v>
      </c>
      <c r="W58">
        <v>430555.99</v>
      </c>
      <c r="X58">
        <v>481000</v>
      </c>
      <c r="Y58">
        <v>467619.83</v>
      </c>
      <c r="Z58" t="s">
        <v>917</v>
      </c>
      <c r="AA58">
        <v>430555.99</v>
      </c>
      <c r="AB58" t="s">
        <v>918</v>
      </c>
      <c r="AC58">
        <v>43427</v>
      </c>
      <c r="AD58" t="s">
        <v>367</v>
      </c>
      <c r="AE58" t="s">
        <v>919</v>
      </c>
      <c r="AF58" t="s">
        <v>367</v>
      </c>
      <c r="AG58" t="s">
        <v>367</v>
      </c>
      <c r="AH58" t="s">
        <v>356</v>
      </c>
      <c r="AI58" t="s">
        <v>367</v>
      </c>
      <c r="AJ58" t="s">
        <v>356</v>
      </c>
      <c r="AK58" t="s">
        <v>367</v>
      </c>
      <c r="AL58" t="s">
        <v>356</v>
      </c>
      <c r="AM58" t="s">
        <v>356</v>
      </c>
      <c r="AN58" t="s">
        <v>356</v>
      </c>
      <c r="AO58" t="s">
        <v>357</v>
      </c>
      <c r="AP58" t="s">
        <v>357</v>
      </c>
      <c r="AQ58" t="s">
        <v>361</v>
      </c>
      <c r="AR58" t="s">
        <v>356</v>
      </c>
      <c r="AS58" t="s">
        <v>361</v>
      </c>
      <c r="AT58" t="s">
        <v>356</v>
      </c>
      <c r="AU58" t="s">
        <v>920</v>
      </c>
      <c r="AV58" t="s">
        <v>361</v>
      </c>
      <c r="AW58" t="s">
        <v>357</v>
      </c>
      <c r="AX58" t="s">
        <v>357</v>
      </c>
      <c r="AY58" t="s">
        <v>357</v>
      </c>
      <c r="AZ58" t="s">
        <v>356</v>
      </c>
      <c r="BA58" t="s">
        <v>361</v>
      </c>
      <c r="BB58" t="s">
        <v>917</v>
      </c>
      <c r="BC58" t="s">
        <v>367</v>
      </c>
      <c r="BD58" t="s">
        <v>356</v>
      </c>
      <c r="BE58" t="s">
        <v>356</v>
      </c>
      <c r="BF58" t="s">
        <v>367</v>
      </c>
      <c r="BG58" t="s">
        <v>356</v>
      </c>
      <c r="BH58" t="s">
        <v>356</v>
      </c>
      <c r="BI58" t="s">
        <v>356</v>
      </c>
      <c r="BJ58" t="s">
        <v>356</v>
      </c>
      <c r="BK58" t="s">
        <v>361</v>
      </c>
      <c r="BL58" t="s">
        <v>356</v>
      </c>
      <c r="BM58" t="s">
        <v>921</v>
      </c>
      <c r="BN58" t="s">
        <v>356</v>
      </c>
      <c r="BO58" t="s">
        <v>356</v>
      </c>
      <c r="BP58" t="s">
        <v>363</v>
      </c>
      <c r="BQ58" t="s">
        <v>361</v>
      </c>
      <c r="BR58" t="s">
        <v>922</v>
      </c>
      <c r="BS58" t="s">
        <v>923</v>
      </c>
      <c r="BT58" t="s">
        <v>923</v>
      </c>
      <c r="BU58" s="3">
        <v>1.32</v>
      </c>
      <c r="BV58" s="3">
        <v>1.32</v>
      </c>
      <c r="BW58" s="3">
        <v>0.65</v>
      </c>
      <c r="BX58" s="3">
        <v>0.58179999999999998</v>
      </c>
      <c r="BY58">
        <v>1.75</v>
      </c>
      <c r="BZ58">
        <v>1.75</v>
      </c>
      <c r="CA58" t="s">
        <v>922</v>
      </c>
      <c r="CB58">
        <v>1</v>
      </c>
      <c r="CC58">
        <v>1</v>
      </c>
      <c r="CD58">
        <v>59</v>
      </c>
      <c r="CE58">
        <v>740000</v>
      </c>
      <c r="CF58" t="s">
        <v>363</v>
      </c>
      <c r="CG58" t="s">
        <v>614</v>
      </c>
      <c r="CH58">
        <v>42923</v>
      </c>
      <c r="CI58" t="s">
        <v>367</v>
      </c>
      <c r="CJ58" t="s">
        <v>356</v>
      </c>
      <c r="CK58" t="s">
        <v>924</v>
      </c>
      <c r="CL58" t="s">
        <v>366</v>
      </c>
      <c r="CM58" t="s">
        <v>366</v>
      </c>
      <c r="CN58" s="3">
        <v>15.715068493150685</v>
      </c>
      <c r="CO58" t="s">
        <v>356</v>
      </c>
      <c r="CP58" t="s">
        <v>356</v>
      </c>
      <c r="CQ58" t="s">
        <v>356</v>
      </c>
      <c r="CR58" t="s">
        <v>356</v>
      </c>
      <c r="CS58" t="s">
        <v>356</v>
      </c>
      <c r="CT58">
        <v>0</v>
      </c>
      <c r="CU58" t="s">
        <v>356</v>
      </c>
      <c r="CV58" t="s">
        <v>367</v>
      </c>
      <c r="CW58" t="s">
        <v>356</v>
      </c>
      <c r="CX58" s="1">
        <v>44502</v>
      </c>
      <c r="CY58" t="s">
        <v>356</v>
      </c>
      <c r="CZ58" s="1">
        <v>44532</v>
      </c>
      <c r="DA58" s="1">
        <v>44532</v>
      </c>
      <c r="DB58" s="3">
        <v>6.5500000000000003E-2</v>
      </c>
      <c r="DC58" s="3">
        <v>6.5500000000000003E-2</v>
      </c>
      <c r="DD58" t="s">
        <v>356</v>
      </c>
      <c r="DE58" t="s">
        <v>367</v>
      </c>
      <c r="DF58" s="5">
        <v>5.5500000000000001E-2</v>
      </c>
      <c r="DG58" t="s">
        <v>367</v>
      </c>
      <c r="DH58" t="s">
        <v>367</v>
      </c>
      <c r="DI58" s="5">
        <v>0.03</v>
      </c>
      <c r="DJ58" t="s">
        <v>356</v>
      </c>
      <c r="DK58" t="s">
        <v>356</v>
      </c>
      <c r="DL58" t="s">
        <v>356</v>
      </c>
      <c r="DM58" t="s">
        <v>356</v>
      </c>
      <c r="DN58" t="s">
        <v>356</v>
      </c>
      <c r="DO58" t="s">
        <v>356</v>
      </c>
      <c r="DP58" t="s">
        <v>356</v>
      </c>
      <c r="DQ58" t="s">
        <v>361</v>
      </c>
      <c r="DR58" t="s">
        <v>925</v>
      </c>
      <c r="DS58">
        <v>4417.12</v>
      </c>
      <c r="DT58">
        <v>3421.83</v>
      </c>
      <c r="DU58">
        <v>0</v>
      </c>
      <c r="DV58">
        <v>0</v>
      </c>
      <c r="DW58">
        <v>0</v>
      </c>
      <c r="DX58" t="s">
        <v>356</v>
      </c>
      <c r="DY58">
        <v>0</v>
      </c>
      <c r="DZ58">
        <v>0</v>
      </c>
      <c r="EA58" t="s">
        <v>355</v>
      </c>
      <c r="EB58" t="s">
        <v>356</v>
      </c>
      <c r="EC58" t="s">
        <v>356</v>
      </c>
      <c r="ED58" t="s">
        <v>361</v>
      </c>
      <c r="EE58">
        <v>0</v>
      </c>
      <c r="EF58" t="s">
        <v>369</v>
      </c>
      <c r="EG58" t="s">
        <v>356</v>
      </c>
      <c r="EH58" t="s">
        <v>356</v>
      </c>
      <c r="EI58" t="s">
        <v>356</v>
      </c>
      <c r="EJ58" t="s">
        <v>356</v>
      </c>
      <c r="EK58" t="s">
        <v>356</v>
      </c>
      <c r="EL58" t="s">
        <v>356</v>
      </c>
      <c r="EM58" t="s">
        <v>356</v>
      </c>
      <c r="EN58" t="s">
        <v>356</v>
      </c>
      <c r="EO58" t="s">
        <v>361</v>
      </c>
      <c r="EP58" t="s">
        <v>356</v>
      </c>
      <c r="EQ58" t="s">
        <v>356</v>
      </c>
      <c r="ER58" t="s">
        <v>356</v>
      </c>
      <c r="ES58" t="s">
        <v>356</v>
      </c>
      <c r="ET58" t="s">
        <v>356</v>
      </c>
      <c r="EU58" t="s">
        <v>356</v>
      </c>
      <c r="EV58" t="s">
        <v>356</v>
      </c>
      <c r="EW58" t="s">
        <v>356</v>
      </c>
      <c r="EX58" t="s">
        <v>356</v>
      </c>
      <c r="EY58" t="s">
        <v>356</v>
      </c>
      <c r="EZ58" t="s">
        <v>356</v>
      </c>
      <c r="FA58" t="s">
        <v>356</v>
      </c>
      <c r="FB58" t="s">
        <v>356</v>
      </c>
      <c r="FC58" t="s">
        <v>356</v>
      </c>
      <c r="FD58" t="s">
        <v>356</v>
      </c>
      <c r="FE58" t="s">
        <v>356</v>
      </c>
      <c r="FF58" t="s">
        <v>356</v>
      </c>
      <c r="FG58" t="s">
        <v>356</v>
      </c>
      <c r="FH58" t="s">
        <v>356</v>
      </c>
      <c r="FI58" t="s">
        <v>926</v>
      </c>
      <c r="FJ58" t="s">
        <v>356</v>
      </c>
      <c r="FK58" t="s">
        <v>356</v>
      </c>
      <c r="FL58" t="s">
        <v>356</v>
      </c>
      <c r="FM58" t="s">
        <v>356</v>
      </c>
      <c r="FN58" t="s">
        <v>356</v>
      </c>
      <c r="FO58" t="s">
        <v>356</v>
      </c>
      <c r="FP58" t="s">
        <v>356</v>
      </c>
      <c r="FQ58" t="s">
        <v>356</v>
      </c>
      <c r="FR58" t="s">
        <v>356</v>
      </c>
      <c r="FS58" t="s">
        <v>111</v>
      </c>
      <c r="FT58" t="s">
        <v>0</v>
      </c>
      <c r="FU58" t="s">
        <v>3</v>
      </c>
      <c r="FV58" t="s">
        <v>112</v>
      </c>
      <c r="FW58" t="s">
        <v>0</v>
      </c>
      <c r="FX58" t="s">
        <v>356</v>
      </c>
      <c r="FY58" t="s">
        <v>112</v>
      </c>
    </row>
    <row r="59" spans="1:181" x14ac:dyDescent="0.2">
      <c r="A59">
        <v>63</v>
      </c>
      <c r="B59">
        <v>125460</v>
      </c>
      <c r="C59">
        <v>125460</v>
      </c>
      <c r="D59">
        <v>125460</v>
      </c>
      <c r="E59">
        <v>125460</v>
      </c>
      <c r="F59" s="1">
        <v>44530</v>
      </c>
      <c r="G59" s="1">
        <v>43427</v>
      </c>
      <c r="H59" t="s">
        <v>356</v>
      </c>
      <c r="I59" t="s">
        <v>356</v>
      </c>
      <c r="J59" t="s">
        <v>356</v>
      </c>
      <c r="K59" t="s">
        <v>356</v>
      </c>
      <c r="L59" t="s">
        <v>916</v>
      </c>
      <c r="M59" t="s">
        <v>359</v>
      </c>
      <c r="N59" t="s">
        <v>356</v>
      </c>
      <c r="O59" s="1">
        <v>42957</v>
      </c>
      <c r="P59" s="1">
        <v>42957</v>
      </c>
      <c r="Q59" s="1">
        <v>52088</v>
      </c>
      <c r="R59" s="1">
        <v>52088</v>
      </c>
      <c r="S59">
        <v>300</v>
      </c>
      <c r="T59" t="s">
        <v>356</v>
      </c>
      <c r="U59" t="s">
        <v>356</v>
      </c>
      <c r="V59" t="s">
        <v>363</v>
      </c>
      <c r="W59">
        <v>195000</v>
      </c>
      <c r="X59">
        <v>630000</v>
      </c>
      <c r="Y59">
        <v>630000</v>
      </c>
      <c r="Z59" t="s">
        <v>917</v>
      </c>
      <c r="AA59">
        <v>195000</v>
      </c>
      <c r="AB59" t="s">
        <v>918</v>
      </c>
      <c r="AC59">
        <v>43427</v>
      </c>
      <c r="AD59" t="s">
        <v>367</v>
      </c>
      <c r="AE59" t="s">
        <v>919</v>
      </c>
      <c r="AF59" t="s">
        <v>367</v>
      </c>
      <c r="AG59" t="s">
        <v>367</v>
      </c>
      <c r="AH59" t="s">
        <v>356</v>
      </c>
      <c r="AI59" t="s">
        <v>367</v>
      </c>
      <c r="AJ59" t="s">
        <v>356</v>
      </c>
      <c r="AK59" t="s">
        <v>367</v>
      </c>
      <c r="AL59" t="s">
        <v>356</v>
      </c>
      <c r="AM59" t="s">
        <v>356</v>
      </c>
      <c r="AN59" t="s">
        <v>356</v>
      </c>
      <c r="AO59" t="s">
        <v>357</v>
      </c>
      <c r="AP59" t="s">
        <v>357</v>
      </c>
      <c r="AQ59" t="s">
        <v>361</v>
      </c>
      <c r="AR59" t="s">
        <v>356</v>
      </c>
      <c r="AS59" t="s">
        <v>361</v>
      </c>
      <c r="AT59" t="s">
        <v>356</v>
      </c>
      <c r="AU59" t="s">
        <v>920</v>
      </c>
      <c r="AV59" t="s">
        <v>361</v>
      </c>
      <c r="AW59" t="s">
        <v>357</v>
      </c>
      <c r="AX59" t="s">
        <v>357</v>
      </c>
      <c r="AY59" t="s">
        <v>357</v>
      </c>
      <c r="AZ59" t="s">
        <v>356</v>
      </c>
      <c r="BA59" t="s">
        <v>361</v>
      </c>
      <c r="BB59" t="s">
        <v>917</v>
      </c>
      <c r="BC59" t="s">
        <v>367</v>
      </c>
      <c r="BD59" t="s">
        <v>356</v>
      </c>
      <c r="BE59" t="s">
        <v>356</v>
      </c>
      <c r="BF59" t="s">
        <v>367</v>
      </c>
      <c r="BG59" t="s">
        <v>356</v>
      </c>
      <c r="BH59" t="s">
        <v>356</v>
      </c>
      <c r="BI59" t="s">
        <v>356</v>
      </c>
      <c r="BJ59" t="s">
        <v>356</v>
      </c>
      <c r="BK59" t="s">
        <v>361</v>
      </c>
      <c r="BL59" t="s">
        <v>356</v>
      </c>
      <c r="BM59" t="s">
        <v>921</v>
      </c>
      <c r="BN59" t="s">
        <v>356</v>
      </c>
      <c r="BO59" t="s">
        <v>356</v>
      </c>
      <c r="BP59" t="s">
        <v>363</v>
      </c>
      <c r="BQ59" t="s">
        <v>361</v>
      </c>
      <c r="BR59" t="s">
        <v>922</v>
      </c>
      <c r="BS59" t="s">
        <v>923</v>
      </c>
      <c r="BT59" t="s">
        <v>923</v>
      </c>
      <c r="BU59" s="3">
        <v>2.06</v>
      </c>
      <c r="BV59" s="3">
        <v>2.06</v>
      </c>
      <c r="BW59" s="3">
        <v>0.6</v>
      </c>
      <c r="BX59" s="3">
        <v>0.1857</v>
      </c>
      <c r="BY59">
        <v>2.75</v>
      </c>
      <c r="BZ59">
        <v>2.75</v>
      </c>
      <c r="CA59" t="s">
        <v>922</v>
      </c>
      <c r="CB59">
        <v>2</v>
      </c>
      <c r="CC59">
        <v>2</v>
      </c>
      <c r="CD59">
        <v>61</v>
      </c>
      <c r="CE59">
        <v>700000</v>
      </c>
      <c r="CF59" t="s">
        <v>363</v>
      </c>
      <c r="CG59" t="s">
        <v>614</v>
      </c>
      <c r="CH59">
        <v>42933</v>
      </c>
      <c r="CI59" t="s">
        <v>367</v>
      </c>
      <c r="CJ59" t="s">
        <v>356</v>
      </c>
      <c r="CK59" t="s">
        <v>924</v>
      </c>
      <c r="CL59" t="s">
        <v>366</v>
      </c>
      <c r="CM59" t="s">
        <v>366</v>
      </c>
      <c r="CN59" s="3">
        <v>15.452054794520549</v>
      </c>
      <c r="CO59" t="s">
        <v>356</v>
      </c>
      <c r="CP59" t="s">
        <v>356</v>
      </c>
      <c r="CQ59" t="s">
        <v>356</v>
      </c>
      <c r="CR59" t="s">
        <v>356</v>
      </c>
      <c r="CS59" t="s">
        <v>356</v>
      </c>
      <c r="CT59">
        <v>306132.46000000002</v>
      </c>
      <c r="CU59" t="s">
        <v>356</v>
      </c>
      <c r="CV59" t="s">
        <v>367</v>
      </c>
      <c r="CW59" t="s">
        <v>356</v>
      </c>
      <c r="CX59" s="1">
        <v>44510</v>
      </c>
      <c r="CY59" t="s">
        <v>356</v>
      </c>
      <c r="CZ59" s="1">
        <v>44540</v>
      </c>
      <c r="DA59" s="1">
        <v>44540</v>
      </c>
      <c r="DB59" s="3">
        <v>6.4000000000000001E-2</v>
      </c>
      <c r="DC59" s="3">
        <v>6.4000000000000001E-2</v>
      </c>
      <c r="DD59" t="s">
        <v>356</v>
      </c>
      <c r="DE59" t="s">
        <v>367</v>
      </c>
      <c r="DF59" s="5">
        <v>4.7500000000000001E-2</v>
      </c>
      <c r="DG59" t="s">
        <v>367</v>
      </c>
      <c r="DH59" t="s">
        <v>367</v>
      </c>
      <c r="DI59" s="5">
        <v>2.1000000000000001E-2</v>
      </c>
      <c r="DJ59" t="s">
        <v>356</v>
      </c>
      <c r="DK59" t="s">
        <v>356</v>
      </c>
      <c r="DL59" t="s">
        <v>356</v>
      </c>
      <c r="DM59" t="s">
        <v>356</v>
      </c>
      <c r="DN59" t="s">
        <v>356</v>
      </c>
      <c r="DO59" t="s">
        <v>356</v>
      </c>
      <c r="DP59" t="s">
        <v>356</v>
      </c>
      <c r="DQ59" t="s">
        <v>361</v>
      </c>
      <c r="DR59" t="s">
        <v>925</v>
      </c>
      <c r="DS59">
        <v>2480</v>
      </c>
      <c r="DT59">
        <v>786.68</v>
      </c>
      <c r="DU59">
        <v>0</v>
      </c>
      <c r="DV59">
        <v>0</v>
      </c>
      <c r="DW59">
        <v>0</v>
      </c>
      <c r="DX59" t="s">
        <v>356</v>
      </c>
      <c r="DY59">
        <v>0</v>
      </c>
      <c r="DZ59">
        <v>0</v>
      </c>
      <c r="EA59" t="s">
        <v>355</v>
      </c>
      <c r="EB59" t="s">
        <v>356</v>
      </c>
      <c r="EC59" t="s">
        <v>356</v>
      </c>
      <c r="ED59" t="s">
        <v>361</v>
      </c>
      <c r="EE59">
        <v>0</v>
      </c>
      <c r="EF59" t="s">
        <v>369</v>
      </c>
      <c r="EG59" t="s">
        <v>356</v>
      </c>
      <c r="EH59" t="s">
        <v>356</v>
      </c>
      <c r="EI59" t="s">
        <v>356</v>
      </c>
      <c r="EJ59" t="s">
        <v>356</v>
      </c>
      <c r="EK59" t="s">
        <v>356</v>
      </c>
      <c r="EL59" t="s">
        <v>356</v>
      </c>
      <c r="EM59" t="s">
        <v>356</v>
      </c>
      <c r="EN59" t="s">
        <v>356</v>
      </c>
      <c r="EO59" t="s">
        <v>361</v>
      </c>
      <c r="EP59" t="s">
        <v>356</v>
      </c>
      <c r="EQ59" t="s">
        <v>356</v>
      </c>
      <c r="ER59" t="s">
        <v>356</v>
      </c>
      <c r="ES59" t="s">
        <v>356</v>
      </c>
      <c r="ET59" t="s">
        <v>356</v>
      </c>
      <c r="EU59" t="s">
        <v>356</v>
      </c>
      <c r="EV59" t="s">
        <v>356</v>
      </c>
      <c r="EW59" t="s">
        <v>356</v>
      </c>
      <c r="EX59" t="s">
        <v>356</v>
      </c>
      <c r="EY59" t="s">
        <v>356</v>
      </c>
      <c r="EZ59" t="s">
        <v>356</v>
      </c>
      <c r="FA59" t="s">
        <v>356</v>
      </c>
      <c r="FB59" t="s">
        <v>356</v>
      </c>
      <c r="FC59" t="s">
        <v>356</v>
      </c>
      <c r="FD59" t="s">
        <v>356</v>
      </c>
      <c r="FE59" t="s">
        <v>356</v>
      </c>
      <c r="FF59" t="s">
        <v>356</v>
      </c>
      <c r="FG59" t="s">
        <v>356</v>
      </c>
      <c r="FH59" t="s">
        <v>356</v>
      </c>
      <c r="FI59" t="s">
        <v>926</v>
      </c>
      <c r="FJ59" t="s">
        <v>356</v>
      </c>
      <c r="FK59" t="s">
        <v>356</v>
      </c>
      <c r="FL59" t="s">
        <v>356</v>
      </c>
      <c r="FM59" t="s">
        <v>356</v>
      </c>
      <c r="FN59" t="s">
        <v>356</v>
      </c>
      <c r="FO59" t="s">
        <v>356</v>
      </c>
      <c r="FP59" t="s">
        <v>356</v>
      </c>
      <c r="FQ59" t="s">
        <v>356</v>
      </c>
      <c r="FR59" t="s">
        <v>356</v>
      </c>
      <c r="FS59" t="s">
        <v>111</v>
      </c>
      <c r="FT59" t="s">
        <v>0</v>
      </c>
      <c r="FU59" t="s">
        <v>3</v>
      </c>
      <c r="FV59" t="s">
        <v>112</v>
      </c>
      <c r="FW59" t="s">
        <v>0</v>
      </c>
      <c r="FX59" t="s">
        <v>356</v>
      </c>
      <c r="FY59" t="s">
        <v>112</v>
      </c>
    </row>
    <row r="60" spans="1:181" x14ac:dyDescent="0.2">
      <c r="A60">
        <v>64</v>
      </c>
      <c r="B60">
        <v>125465</v>
      </c>
      <c r="C60">
        <v>125465</v>
      </c>
      <c r="D60">
        <v>125465</v>
      </c>
      <c r="E60">
        <v>125465</v>
      </c>
      <c r="F60" s="1">
        <v>44530</v>
      </c>
      <c r="G60" s="1">
        <v>43427</v>
      </c>
      <c r="H60" t="s">
        <v>356</v>
      </c>
      <c r="I60" t="s">
        <v>356</v>
      </c>
      <c r="J60" t="s">
        <v>356</v>
      </c>
      <c r="K60" t="s">
        <v>356</v>
      </c>
      <c r="L60" t="s">
        <v>916</v>
      </c>
      <c r="M60" t="s">
        <v>359</v>
      </c>
      <c r="N60" t="s">
        <v>356</v>
      </c>
      <c r="O60" s="1">
        <v>42944</v>
      </c>
      <c r="P60" s="1">
        <v>42944</v>
      </c>
      <c r="Q60" s="1">
        <v>52075</v>
      </c>
      <c r="R60" s="1">
        <v>52075</v>
      </c>
      <c r="S60">
        <v>300</v>
      </c>
      <c r="T60" t="s">
        <v>356</v>
      </c>
      <c r="U60" t="s">
        <v>356</v>
      </c>
      <c r="V60" t="s">
        <v>363</v>
      </c>
      <c r="W60">
        <v>489243.64</v>
      </c>
      <c r="X60">
        <v>532000</v>
      </c>
      <c r="Y60">
        <v>522154.43</v>
      </c>
      <c r="Z60" t="s">
        <v>917</v>
      </c>
      <c r="AA60">
        <v>489243.64</v>
      </c>
      <c r="AB60" t="s">
        <v>918</v>
      </c>
      <c r="AC60">
        <v>43427</v>
      </c>
      <c r="AD60" t="s">
        <v>367</v>
      </c>
      <c r="AE60" t="s">
        <v>919</v>
      </c>
      <c r="AF60" t="s">
        <v>367</v>
      </c>
      <c r="AG60" t="s">
        <v>367</v>
      </c>
      <c r="AH60" t="s">
        <v>356</v>
      </c>
      <c r="AI60" t="s">
        <v>367</v>
      </c>
      <c r="AJ60" t="s">
        <v>356</v>
      </c>
      <c r="AK60" t="s">
        <v>367</v>
      </c>
      <c r="AL60" t="s">
        <v>356</v>
      </c>
      <c r="AM60" t="s">
        <v>356</v>
      </c>
      <c r="AN60" t="s">
        <v>356</v>
      </c>
      <c r="AO60" t="s">
        <v>357</v>
      </c>
      <c r="AP60" t="s">
        <v>357</v>
      </c>
      <c r="AQ60" t="s">
        <v>361</v>
      </c>
      <c r="AR60" t="s">
        <v>356</v>
      </c>
      <c r="AS60" t="s">
        <v>361</v>
      </c>
      <c r="AT60" t="s">
        <v>356</v>
      </c>
      <c r="AU60" t="s">
        <v>920</v>
      </c>
      <c r="AV60" t="s">
        <v>361</v>
      </c>
      <c r="AW60" t="s">
        <v>357</v>
      </c>
      <c r="AX60" t="s">
        <v>357</v>
      </c>
      <c r="AY60" t="s">
        <v>357</v>
      </c>
      <c r="AZ60" t="s">
        <v>356</v>
      </c>
      <c r="BA60" t="s">
        <v>361</v>
      </c>
      <c r="BB60" t="s">
        <v>917</v>
      </c>
      <c r="BC60" t="s">
        <v>367</v>
      </c>
      <c r="BD60" t="s">
        <v>356</v>
      </c>
      <c r="BE60" t="s">
        <v>356</v>
      </c>
      <c r="BF60" t="s">
        <v>367</v>
      </c>
      <c r="BG60" t="s">
        <v>356</v>
      </c>
      <c r="BH60" t="s">
        <v>356</v>
      </c>
      <c r="BI60" t="s">
        <v>356</v>
      </c>
      <c r="BJ60" t="s">
        <v>356</v>
      </c>
      <c r="BK60" t="s">
        <v>361</v>
      </c>
      <c r="BL60" t="s">
        <v>356</v>
      </c>
      <c r="BM60" t="s">
        <v>921</v>
      </c>
      <c r="BN60" t="s">
        <v>356</v>
      </c>
      <c r="BO60" t="s">
        <v>356</v>
      </c>
      <c r="BP60" t="s">
        <v>363</v>
      </c>
      <c r="BQ60" t="s">
        <v>361</v>
      </c>
      <c r="BR60" t="s">
        <v>922</v>
      </c>
      <c r="BS60" t="s">
        <v>923</v>
      </c>
      <c r="BT60" t="s">
        <v>923</v>
      </c>
      <c r="BU60" s="3">
        <v>1.31</v>
      </c>
      <c r="BV60" s="3">
        <v>1.31</v>
      </c>
      <c r="BW60" s="3">
        <v>0.7</v>
      </c>
      <c r="BX60" s="3">
        <v>0.64370000000000005</v>
      </c>
      <c r="BY60">
        <v>1.71</v>
      </c>
      <c r="BZ60">
        <v>1.71</v>
      </c>
      <c r="CA60" t="s">
        <v>922</v>
      </c>
      <c r="CB60">
        <v>1</v>
      </c>
      <c r="CC60">
        <v>1</v>
      </c>
      <c r="CD60">
        <v>62</v>
      </c>
      <c r="CE60">
        <v>760000</v>
      </c>
      <c r="CF60" t="s">
        <v>363</v>
      </c>
      <c r="CG60" t="s">
        <v>614</v>
      </c>
      <c r="CH60">
        <v>42929</v>
      </c>
      <c r="CI60" t="s">
        <v>367</v>
      </c>
      <c r="CJ60" t="s">
        <v>356</v>
      </c>
      <c r="CK60" t="s">
        <v>924</v>
      </c>
      <c r="CL60" t="s">
        <v>366</v>
      </c>
      <c r="CM60" t="s">
        <v>366</v>
      </c>
      <c r="CN60" s="3">
        <v>15.87945205479452</v>
      </c>
      <c r="CO60" t="s">
        <v>356</v>
      </c>
      <c r="CP60" t="s">
        <v>356</v>
      </c>
      <c r="CQ60" t="s">
        <v>356</v>
      </c>
      <c r="CR60" t="s">
        <v>356</v>
      </c>
      <c r="CS60" t="s">
        <v>356</v>
      </c>
      <c r="CT60">
        <v>0</v>
      </c>
      <c r="CU60" t="s">
        <v>356</v>
      </c>
      <c r="CV60" t="s">
        <v>367</v>
      </c>
      <c r="CW60" t="s">
        <v>356</v>
      </c>
      <c r="CX60" s="1">
        <v>44528</v>
      </c>
      <c r="CY60" t="s">
        <v>356</v>
      </c>
      <c r="CZ60" s="1">
        <v>44558</v>
      </c>
      <c r="DA60" s="1">
        <v>44558</v>
      </c>
      <c r="DB60" s="3">
        <v>7.0000000000000007E-2</v>
      </c>
      <c r="DC60" s="3">
        <v>7.0000000000000007E-2</v>
      </c>
      <c r="DD60" t="s">
        <v>356</v>
      </c>
      <c r="DE60" t="s">
        <v>367</v>
      </c>
      <c r="DF60" s="5">
        <v>0.06</v>
      </c>
      <c r="DG60" t="s">
        <v>367</v>
      </c>
      <c r="DH60" t="s">
        <v>367</v>
      </c>
      <c r="DI60" s="5">
        <v>3.6000000000000004E-2</v>
      </c>
      <c r="DJ60" t="s">
        <v>356</v>
      </c>
      <c r="DK60" t="s">
        <v>356</v>
      </c>
      <c r="DL60" t="s">
        <v>356</v>
      </c>
      <c r="DM60" t="s">
        <v>356</v>
      </c>
      <c r="DN60" t="s">
        <v>356</v>
      </c>
      <c r="DO60" t="s">
        <v>356</v>
      </c>
      <c r="DP60" t="s">
        <v>356</v>
      </c>
      <c r="DQ60" t="s">
        <v>361</v>
      </c>
      <c r="DR60" t="s">
        <v>925</v>
      </c>
      <c r="DS60">
        <v>11766.88</v>
      </c>
      <c r="DT60">
        <v>3453.27</v>
      </c>
      <c r="DU60">
        <v>0</v>
      </c>
      <c r="DV60">
        <v>0</v>
      </c>
      <c r="DW60">
        <v>0</v>
      </c>
      <c r="DX60" t="s">
        <v>356</v>
      </c>
      <c r="DY60">
        <v>0</v>
      </c>
      <c r="DZ60">
        <v>0</v>
      </c>
      <c r="EA60" t="s">
        <v>355</v>
      </c>
      <c r="EB60" t="s">
        <v>356</v>
      </c>
      <c r="EC60" t="s">
        <v>356</v>
      </c>
      <c r="ED60" t="s">
        <v>361</v>
      </c>
      <c r="EE60">
        <v>0</v>
      </c>
      <c r="EF60" t="s">
        <v>369</v>
      </c>
      <c r="EG60" t="s">
        <v>356</v>
      </c>
      <c r="EH60" t="s">
        <v>356</v>
      </c>
      <c r="EI60" t="s">
        <v>356</v>
      </c>
      <c r="EJ60" t="s">
        <v>356</v>
      </c>
      <c r="EK60" t="s">
        <v>356</v>
      </c>
      <c r="EL60" t="s">
        <v>356</v>
      </c>
      <c r="EM60" t="s">
        <v>356</v>
      </c>
      <c r="EN60" t="s">
        <v>356</v>
      </c>
      <c r="EO60" t="s">
        <v>361</v>
      </c>
      <c r="EP60" t="s">
        <v>356</v>
      </c>
      <c r="EQ60" t="s">
        <v>356</v>
      </c>
      <c r="ER60" t="s">
        <v>356</v>
      </c>
      <c r="ES60" t="s">
        <v>356</v>
      </c>
      <c r="ET60" t="s">
        <v>356</v>
      </c>
      <c r="EU60" t="s">
        <v>356</v>
      </c>
      <c r="EV60" t="s">
        <v>356</v>
      </c>
      <c r="EW60" t="s">
        <v>356</v>
      </c>
      <c r="EX60" t="s">
        <v>356</v>
      </c>
      <c r="EY60" t="s">
        <v>356</v>
      </c>
      <c r="EZ60" t="s">
        <v>356</v>
      </c>
      <c r="FA60" t="s">
        <v>356</v>
      </c>
      <c r="FB60" t="s">
        <v>356</v>
      </c>
      <c r="FC60" t="s">
        <v>356</v>
      </c>
      <c r="FD60" t="s">
        <v>356</v>
      </c>
      <c r="FE60" t="s">
        <v>356</v>
      </c>
      <c r="FF60" t="s">
        <v>356</v>
      </c>
      <c r="FG60" t="s">
        <v>356</v>
      </c>
      <c r="FH60" t="s">
        <v>356</v>
      </c>
      <c r="FI60" t="s">
        <v>926</v>
      </c>
      <c r="FJ60" t="s">
        <v>356</v>
      </c>
      <c r="FK60" t="s">
        <v>356</v>
      </c>
      <c r="FL60" t="s">
        <v>356</v>
      </c>
      <c r="FM60" t="s">
        <v>356</v>
      </c>
      <c r="FN60" t="s">
        <v>356</v>
      </c>
      <c r="FO60" t="s">
        <v>356</v>
      </c>
      <c r="FP60" t="s">
        <v>356</v>
      </c>
      <c r="FQ60" t="s">
        <v>356</v>
      </c>
      <c r="FR60" t="s">
        <v>356</v>
      </c>
      <c r="FS60" t="s">
        <v>111</v>
      </c>
      <c r="FT60" t="s">
        <v>0</v>
      </c>
      <c r="FU60" t="s">
        <v>3</v>
      </c>
      <c r="FV60" t="s">
        <v>112</v>
      </c>
      <c r="FW60" t="s">
        <v>0</v>
      </c>
      <c r="FX60" t="s">
        <v>356</v>
      </c>
      <c r="FY60" t="s">
        <v>112</v>
      </c>
    </row>
    <row r="61" spans="1:181" x14ac:dyDescent="0.2">
      <c r="A61">
        <v>65</v>
      </c>
      <c r="B61">
        <v>125466</v>
      </c>
      <c r="C61">
        <v>125466</v>
      </c>
      <c r="D61">
        <v>125466</v>
      </c>
      <c r="E61">
        <v>125466</v>
      </c>
      <c r="F61" s="1">
        <v>44530</v>
      </c>
      <c r="G61" s="1">
        <v>43427</v>
      </c>
      <c r="H61" t="s">
        <v>356</v>
      </c>
      <c r="I61" t="s">
        <v>356</v>
      </c>
      <c r="J61" t="s">
        <v>356</v>
      </c>
      <c r="K61" t="s">
        <v>356</v>
      </c>
      <c r="L61" t="s">
        <v>916</v>
      </c>
      <c r="M61" t="s">
        <v>359</v>
      </c>
      <c r="N61" t="s">
        <v>356</v>
      </c>
      <c r="O61" s="1">
        <v>42957</v>
      </c>
      <c r="P61" s="1">
        <v>42957</v>
      </c>
      <c r="Q61" s="1">
        <v>53914</v>
      </c>
      <c r="R61" s="1">
        <v>53914</v>
      </c>
      <c r="S61">
        <v>360</v>
      </c>
      <c r="T61" t="s">
        <v>356</v>
      </c>
      <c r="U61" t="s">
        <v>356</v>
      </c>
      <c r="V61" t="s">
        <v>363</v>
      </c>
      <c r="W61">
        <v>256819.57</v>
      </c>
      <c r="X61">
        <v>280000</v>
      </c>
      <c r="Y61">
        <v>276575.03999999998</v>
      </c>
      <c r="Z61" t="s">
        <v>917</v>
      </c>
      <c r="AA61">
        <v>256819.57</v>
      </c>
      <c r="AB61" t="s">
        <v>918</v>
      </c>
      <c r="AC61">
        <v>43427</v>
      </c>
      <c r="AD61" t="s">
        <v>927</v>
      </c>
      <c r="AE61" t="s">
        <v>919</v>
      </c>
      <c r="AF61" t="s">
        <v>367</v>
      </c>
      <c r="AG61" t="s">
        <v>367</v>
      </c>
      <c r="AH61" t="s">
        <v>356</v>
      </c>
      <c r="AI61" t="s">
        <v>367</v>
      </c>
      <c r="AJ61" t="s">
        <v>356</v>
      </c>
      <c r="AK61" t="s">
        <v>367</v>
      </c>
      <c r="AL61" t="s">
        <v>356</v>
      </c>
      <c r="AM61" t="s">
        <v>356</v>
      </c>
      <c r="AN61" t="s">
        <v>356</v>
      </c>
      <c r="AO61" t="s">
        <v>357</v>
      </c>
      <c r="AP61" t="s">
        <v>357</v>
      </c>
      <c r="AQ61" t="s">
        <v>361</v>
      </c>
      <c r="AR61" t="s">
        <v>356</v>
      </c>
      <c r="AS61" t="s">
        <v>361</v>
      </c>
      <c r="AT61" t="s">
        <v>356</v>
      </c>
      <c r="AU61" t="s">
        <v>920</v>
      </c>
      <c r="AV61" t="s">
        <v>361</v>
      </c>
      <c r="AW61" t="s">
        <v>357</v>
      </c>
      <c r="AX61" t="s">
        <v>357</v>
      </c>
      <c r="AY61" t="s">
        <v>357</v>
      </c>
      <c r="AZ61" t="s">
        <v>356</v>
      </c>
      <c r="BA61" t="s">
        <v>361</v>
      </c>
      <c r="BB61" t="s">
        <v>917</v>
      </c>
      <c r="BC61" t="s">
        <v>367</v>
      </c>
      <c r="BD61" t="s">
        <v>356</v>
      </c>
      <c r="BE61" t="s">
        <v>356</v>
      </c>
      <c r="BF61" t="s">
        <v>367</v>
      </c>
      <c r="BG61" t="s">
        <v>356</v>
      </c>
      <c r="BH61" t="s">
        <v>356</v>
      </c>
      <c r="BI61" t="s">
        <v>356</v>
      </c>
      <c r="BJ61" t="s">
        <v>356</v>
      </c>
      <c r="BK61" t="s">
        <v>361</v>
      </c>
      <c r="BL61" t="s">
        <v>356</v>
      </c>
      <c r="BM61" t="s">
        <v>921</v>
      </c>
      <c r="BN61" t="s">
        <v>356</v>
      </c>
      <c r="BO61" t="s">
        <v>356</v>
      </c>
      <c r="BP61" t="s">
        <v>363</v>
      </c>
      <c r="BQ61" t="s">
        <v>361</v>
      </c>
      <c r="BR61" t="s">
        <v>922</v>
      </c>
      <c r="BS61" t="s">
        <v>923</v>
      </c>
      <c r="BT61" t="s">
        <v>923</v>
      </c>
      <c r="BU61" s="3">
        <v>3.9</v>
      </c>
      <c r="BV61" s="3">
        <v>3.9</v>
      </c>
      <c r="BW61" s="3">
        <v>0.62222222222222223</v>
      </c>
      <c r="BX61" s="3">
        <v>0.57069999999999999</v>
      </c>
      <c r="BY61">
        <v>5.17</v>
      </c>
      <c r="BZ61">
        <v>5.17</v>
      </c>
      <c r="CA61" t="s">
        <v>922</v>
      </c>
      <c r="CB61">
        <v>1</v>
      </c>
      <c r="CC61">
        <v>1</v>
      </c>
      <c r="CD61">
        <v>63</v>
      </c>
      <c r="CE61">
        <v>450000</v>
      </c>
      <c r="CF61" t="s">
        <v>363</v>
      </c>
      <c r="CG61" t="s">
        <v>614</v>
      </c>
      <c r="CH61">
        <v>42930</v>
      </c>
      <c r="CI61" t="s">
        <v>367</v>
      </c>
      <c r="CJ61" t="s">
        <v>356</v>
      </c>
      <c r="CK61" t="s">
        <v>924</v>
      </c>
      <c r="CL61" t="s">
        <v>366</v>
      </c>
      <c r="CM61" t="s">
        <v>366</v>
      </c>
      <c r="CN61" s="3">
        <v>15.452054794520549</v>
      </c>
      <c r="CO61" t="s">
        <v>356</v>
      </c>
      <c r="CP61" t="s">
        <v>356</v>
      </c>
      <c r="CQ61" t="s">
        <v>356</v>
      </c>
      <c r="CR61" t="s">
        <v>356</v>
      </c>
      <c r="CS61" t="s">
        <v>356</v>
      </c>
      <c r="CT61">
        <v>5238.4100000000089</v>
      </c>
      <c r="CU61" t="s">
        <v>356</v>
      </c>
      <c r="CV61" t="s">
        <v>367</v>
      </c>
      <c r="CW61" t="s">
        <v>356</v>
      </c>
      <c r="CX61" s="1">
        <v>44510</v>
      </c>
      <c r="CY61" t="s">
        <v>356</v>
      </c>
      <c r="CZ61" s="1">
        <v>44540</v>
      </c>
      <c r="DA61" s="1">
        <v>44540</v>
      </c>
      <c r="DB61" s="3">
        <v>6.6000000000000003E-2</v>
      </c>
      <c r="DC61" s="3">
        <v>6.6000000000000003E-2</v>
      </c>
      <c r="DD61" t="s">
        <v>356</v>
      </c>
      <c r="DE61" t="s">
        <v>367</v>
      </c>
      <c r="DF61" s="5">
        <v>5.6000000000000001E-2</v>
      </c>
      <c r="DG61" t="s">
        <v>367</v>
      </c>
      <c r="DH61" t="s">
        <v>367</v>
      </c>
      <c r="DI61" s="5">
        <v>2.9500000000000002E-2</v>
      </c>
      <c r="DJ61" t="s">
        <v>356</v>
      </c>
      <c r="DK61" t="s">
        <v>356</v>
      </c>
      <c r="DL61" t="s">
        <v>356</v>
      </c>
      <c r="DM61" t="s">
        <v>356</v>
      </c>
      <c r="DN61" t="s">
        <v>356</v>
      </c>
      <c r="DO61" t="s">
        <v>356</v>
      </c>
      <c r="DP61" t="s">
        <v>356</v>
      </c>
      <c r="DQ61" t="s">
        <v>361</v>
      </c>
      <c r="DR61" t="s">
        <v>925</v>
      </c>
      <c r="DS61">
        <v>3162.06</v>
      </c>
      <c r="DT61">
        <v>1586.35</v>
      </c>
      <c r="DU61">
        <v>0</v>
      </c>
      <c r="DV61">
        <v>0</v>
      </c>
      <c r="DW61">
        <v>0</v>
      </c>
      <c r="DX61" t="s">
        <v>356</v>
      </c>
      <c r="DY61">
        <v>0</v>
      </c>
      <c r="DZ61">
        <v>0</v>
      </c>
      <c r="EA61" t="s">
        <v>355</v>
      </c>
      <c r="EB61" t="s">
        <v>356</v>
      </c>
      <c r="EC61" t="s">
        <v>356</v>
      </c>
      <c r="ED61" t="s">
        <v>361</v>
      </c>
      <c r="EE61">
        <v>0</v>
      </c>
      <c r="EF61" t="s">
        <v>369</v>
      </c>
      <c r="EG61" t="s">
        <v>356</v>
      </c>
      <c r="EH61" t="s">
        <v>356</v>
      </c>
      <c r="EI61" t="s">
        <v>356</v>
      </c>
      <c r="EJ61" t="s">
        <v>356</v>
      </c>
      <c r="EK61" t="s">
        <v>356</v>
      </c>
      <c r="EL61" t="s">
        <v>356</v>
      </c>
      <c r="EM61" t="s">
        <v>356</v>
      </c>
      <c r="EN61" t="s">
        <v>356</v>
      </c>
      <c r="EO61" t="s">
        <v>361</v>
      </c>
      <c r="EP61" t="s">
        <v>356</v>
      </c>
      <c r="EQ61" t="s">
        <v>356</v>
      </c>
      <c r="ER61" t="s">
        <v>356</v>
      </c>
      <c r="ES61" t="s">
        <v>356</v>
      </c>
      <c r="ET61" t="s">
        <v>356</v>
      </c>
      <c r="EU61" t="s">
        <v>356</v>
      </c>
      <c r="EV61" t="s">
        <v>356</v>
      </c>
      <c r="EW61" t="s">
        <v>356</v>
      </c>
      <c r="EX61" t="s">
        <v>356</v>
      </c>
      <c r="EY61" t="s">
        <v>356</v>
      </c>
      <c r="EZ61" t="s">
        <v>356</v>
      </c>
      <c r="FA61" t="s">
        <v>356</v>
      </c>
      <c r="FB61" t="s">
        <v>356</v>
      </c>
      <c r="FC61" t="s">
        <v>356</v>
      </c>
      <c r="FD61" t="s">
        <v>356</v>
      </c>
      <c r="FE61" t="s">
        <v>356</v>
      </c>
      <c r="FF61" t="s">
        <v>356</v>
      </c>
      <c r="FG61" t="s">
        <v>356</v>
      </c>
      <c r="FH61" t="s">
        <v>356</v>
      </c>
      <c r="FI61" t="s">
        <v>926</v>
      </c>
      <c r="FJ61" t="s">
        <v>356</v>
      </c>
      <c r="FK61" t="s">
        <v>356</v>
      </c>
      <c r="FL61" t="s">
        <v>356</v>
      </c>
      <c r="FM61" t="s">
        <v>356</v>
      </c>
      <c r="FN61" t="s">
        <v>356</v>
      </c>
      <c r="FO61" t="s">
        <v>356</v>
      </c>
      <c r="FP61" t="s">
        <v>356</v>
      </c>
      <c r="FQ61" t="s">
        <v>356</v>
      </c>
      <c r="FR61" t="s">
        <v>356</v>
      </c>
      <c r="FS61" t="s">
        <v>111</v>
      </c>
      <c r="FT61" t="s">
        <v>0</v>
      </c>
      <c r="FU61" t="s">
        <v>3</v>
      </c>
      <c r="FV61" t="s">
        <v>112</v>
      </c>
      <c r="FW61" t="s">
        <v>0</v>
      </c>
      <c r="FX61" t="s">
        <v>356</v>
      </c>
      <c r="FY61" t="s">
        <v>112</v>
      </c>
    </row>
    <row r="62" spans="1:181" x14ac:dyDescent="0.2">
      <c r="A62">
        <v>66</v>
      </c>
      <c r="B62">
        <v>125468</v>
      </c>
      <c r="C62">
        <v>125468</v>
      </c>
      <c r="D62">
        <v>125468</v>
      </c>
      <c r="E62">
        <v>125468</v>
      </c>
      <c r="F62" s="1">
        <v>44530</v>
      </c>
      <c r="G62" s="1">
        <v>43427</v>
      </c>
      <c r="H62" t="s">
        <v>356</v>
      </c>
      <c r="I62" t="s">
        <v>356</v>
      </c>
      <c r="J62" t="s">
        <v>356</v>
      </c>
      <c r="K62" t="s">
        <v>356</v>
      </c>
      <c r="L62" t="s">
        <v>916</v>
      </c>
      <c r="M62" t="s">
        <v>359</v>
      </c>
      <c r="N62" t="s">
        <v>356</v>
      </c>
      <c r="O62" s="1">
        <v>42978</v>
      </c>
      <c r="P62" s="1">
        <v>42978</v>
      </c>
      <c r="Q62" s="1">
        <v>52109</v>
      </c>
      <c r="R62" s="1">
        <v>52109</v>
      </c>
      <c r="S62">
        <v>300</v>
      </c>
      <c r="T62" t="s">
        <v>356</v>
      </c>
      <c r="U62" t="s">
        <v>356</v>
      </c>
      <c r="V62" t="s">
        <v>363</v>
      </c>
      <c r="W62">
        <v>378000</v>
      </c>
      <c r="X62">
        <v>378000</v>
      </c>
      <c r="Y62">
        <v>378000</v>
      </c>
      <c r="Z62" t="s">
        <v>917</v>
      </c>
      <c r="AA62">
        <v>378000</v>
      </c>
      <c r="AB62" t="s">
        <v>918</v>
      </c>
      <c r="AC62">
        <v>43427</v>
      </c>
      <c r="AD62" t="s">
        <v>367</v>
      </c>
      <c r="AE62" t="s">
        <v>919</v>
      </c>
      <c r="AF62" t="s">
        <v>367</v>
      </c>
      <c r="AG62" t="s">
        <v>367</v>
      </c>
      <c r="AH62" t="s">
        <v>356</v>
      </c>
      <c r="AI62" t="s">
        <v>367</v>
      </c>
      <c r="AJ62" t="s">
        <v>356</v>
      </c>
      <c r="AK62" t="s">
        <v>367</v>
      </c>
      <c r="AL62" t="s">
        <v>356</v>
      </c>
      <c r="AM62" t="s">
        <v>356</v>
      </c>
      <c r="AN62" t="s">
        <v>356</v>
      </c>
      <c r="AO62" t="s">
        <v>357</v>
      </c>
      <c r="AP62" t="s">
        <v>357</v>
      </c>
      <c r="AQ62" t="s">
        <v>361</v>
      </c>
      <c r="AR62" t="s">
        <v>356</v>
      </c>
      <c r="AS62" t="s">
        <v>361</v>
      </c>
      <c r="AT62" t="s">
        <v>356</v>
      </c>
      <c r="AU62" t="s">
        <v>920</v>
      </c>
      <c r="AV62" t="s">
        <v>361</v>
      </c>
      <c r="AW62" t="s">
        <v>357</v>
      </c>
      <c r="AX62" t="s">
        <v>357</v>
      </c>
      <c r="AY62" t="s">
        <v>357</v>
      </c>
      <c r="AZ62" t="s">
        <v>356</v>
      </c>
      <c r="BA62" t="s">
        <v>361</v>
      </c>
      <c r="BB62" t="s">
        <v>917</v>
      </c>
      <c r="BC62" t="s">
        <v>367</v>
      </c>
      <c r="BD62" t="s">
        <v>356</v>
      </c>
      <c r="BE62" t="s">
        <v>356</v>
      </c>
      <c r="BF62" t="s">
        <v>367</v>
      </c>
      <c r="BG62" t="s">
        <v>356</v>
      </c>
      <c r="BH62" t="s">
        <v>356</v>
      </c>
      <c r="BI62" t="s">
        <v>356</v>
      </c>
      <c r="BJ62" t="s">
        <v>356</v>
      </c>
      <c r="BK62" t="s">
        <v>361</v>
      </c>
      <c r="BL62" t="s">
        <v>356</v>
      </c>
      <c r="BM62" t="s">
        <v>921</v>
      </c>
      <c r="BN62" t="s">
        <v>356</v>
      </c>
      <c r="BO62" t="s">
        <v>356</v>
      </c>
      <c r="BP62" t="s">
        <v>363</v>
      </c>
      <c r="BQ62" t="s">
        <v>361</v>
      </c>
      <c r="BR62" t="s">
        <v>922</v>
      </c>
      <c r="BS62" t="s">
        <v>923</v>
      </c>
      <c r="BT62" t="s">
        <v>923</v>
      </c>
      <c r="BU62" s="3">
        <v>1.56</v>
      </c>
      <c r="BV62" s="3">
        <v>1.56</v>
      </c>
      <c r="BW62" s="3">
        <v>0.7</v>
      </c>
      <c r="BX62" s="3">
        <v>0.7</v>
      </c>
      <c r="BY62">
        <v>2.02</v>
      </c>
      <c r="BZ62">
        <v>2.02</v>
      </c>
      <c r="CA62" t="s">
        <v>922</v>
      </c>
      <c r="CB62">
        <v>1</v>
      </c>
      <c r="CC62">
        <v>1</v>
      </c>
      <c r="CD62">
        <v>64</v>
      </c>
      <c r="CE62">
        <v>540000</v>
      </c>
      <c r="CF62" t="s">
        <v>363</v>
      </c>
      <c r="CG62" t="s">
        <v>614</v>
      </c>
      <c r="CH62">
        <v>42933</v>
      </c>
      <c r="CI62" t="s">
        <v>367</v>
      </c>
      <c r="CJ62" t="s">
        <v>356</v>
      </c>
      <c r="CK62" t="s">
        <v>924</v>
      </c>
      <c r="CL62" t="s">
        <v>366</v>
      </c>
      <c r="CM62" t="s">
        <v>366</v>
      </c>
      <c r="CN62" s="3">
        <v>14.761643835616438</v>
      </c>
      <c r="CO62" t="s">
        <v>356</v>
      </c>
      <c r="CP62" t="s">
        <v>356</v>
      </c>
      <c r="CQ62" t="s">
        <v>356</v>
      </c>
      <c r="CR62" t="s">
        <v>356</v>
      </c>
      <c r="CS62" t="s">
        <v>356</v>
      </c>
      <c r="CT62">
        <v>0</v>
      </c>
      <c r="CU62" t="s">
        <v>356</v>
      </c>
      <c r="CV62" t="s">
        <v>367</v>
      </c>
      <c r="CW62" t="s">
        <v>356</v>
      </c>
      <c r="CX62" s="1">
        <v>44528</v>
      </c>
      <c r="CY62" t="s">
        <v>356</v>
      </c>
      <c r="CZ62" s="1">
        <v>44558</v>
      </c>
      <c r="DA62" s="1">
        <v>44558</v>
      </c>
      <c r="DB62" s="3">
        <v>7.0999999999999994E-2</v>
      </c>
      <c r="DC62" s="3">
        <v>7.0999999999999994E-2</v>
      </c>
      <c r="DD62" t="s">
        <v>356</v>
      </c>
      <c r="DE62" t="s">
        <v>367</v>
      </c>
      <c r="DF62" s="5">
        <v>6.0999999999999999E-2</v>
      </c>
      <c r="DG62" t="s">
        <v>367</v>
      </c>
      <c r="DH62" t="s">
        <v>367</v>
      </c>
      <c r="DI62" s="5">
        <v>3.7000000000000005E-2</v>
      </c>
      <c r="DJ62" t="s">
        <v>356</v>
      </c>
      <c r="DK62" t="s">
        <v>356</v>
      </c>
      <c r="DL62" t="s">
        <v>356</v>
      </c>
      <c r="DM62" t="s">
        <v>356</v>
      </c>
      <c r="DN62" t="s">
        <v>356</v>
      </c>
      <c r="DO62" t="s">
        <v>356</v>
      </c>
      <c r="DP62" t="s">
        <v>356</v>
      </c>
      <c r="DQ62" t="s">
        <v>361</v>
      </c>
      <c r="DR62" t="s">
        <v>925</v>
      </c>
      <c r="DS62">
        <v>6164.24</v>
      </c>
      <c r="DT62">
        <v>1921.5</v>
      </c>
      <c r="DU62">
        <v>0</v>
      </c>
      <c r="DV62">
        <v>0</v>
      </c>
      <c r="DW62">
        <v>0</v>
      </c>
      <c r="DX62" t="s">
        <v>356</v>
      </c>
      <c r="DY62">
        <v>0</v>
      </c>
      <c r="DZ62">
        <v>0</v>
      </c>
      <c r="EA62" t="s">
        <v>355</v>
      </c>
      <c r="EB62" t="s">
        <v>356</v>
      </c>
      <c r="EC62" t="s">
        <v>356</v>
      </c>
      <c r="ED62" t="s">
        <v>361</v>
      </c>
      <c r="EE62">
        <v>0</v>
      </c>
      <c r="EF62" t="s">
        <v>369</v>
      </c>
      <c r="EG62" t="s">
        <v>356</v>
      </c>
      <c r="EH62" t="s">
        <v>356</v>
      </c>
      <c r="EI62" t="s">
        <v>356</v>
      </c>
      <c r="EJ62" t="s">
        <v>356</v>
      </c>
      <c r="EK62" t="s">
        <v>356</v>
      </c>
      <c r="EL62" t="s">
        <v>356</v>
      </c>
      <c r="EM62" t="s">
        <v>356</v>
      </c>
      <c r="EN62" t="s">
        <v>356</v>
      </c>
      <c r="EO62" t="s">
        <v>361</v>
      </c>
      <c r="EP62" t="s">
        <v>356</v>
      </c>
      <c r="EQ62" t="s">
        <v>356</v>
      </c>
      <c r="ER62" t="s">
        <v>356</v>
      </c>
      <c r="ES62" t="s">
        <v>356</v>
      </c>
      <c r="ET62" t="s">
        <v>356</v>
      </c>
      <c r="EU62" t="s">
        <v>356</v>
      </c>
      <c r="EV62" t="s">
        <v>356</v>
      </c>
      <c r="EW62" t="s">
        <v>356</v>
      </c>
      <c r="EX62" t="s">
        <v>356</v>
      </c>
      <c r="EY62" t="s">
        <v>356</v>
      </c>
      <c r="EZ62" t="s">
        <v>356</v>
      </c>
      <c r="FA62" t="s">
        <v>356</v>
      </c>
      <c r="FB62" t="s">
        <v>356</v>
      </c>
      <c r="FC62" t="s">
        <v>356</v>
      </c>
      <c r="FD62" t="s">
        <v>356</v>
      </c>
      <c r="FE62" t="s">
        <v>356</v>
      </c>
      <c r="FF62" t="s">
        <v>356</v>
      </c>
      <c r="FG62" t="s">
        <v>356</v>
      </c>
      <c r="FH62" t="s">
        <v>356</v>
      </c>
      <c r="FI62" t="s">
        <v>926</v>
      </c>
      <c r="FJ62" t="s">
        <v>356</v>
      </c>
      <c r="FK62" t="s">
        <v>356</v>
      </c>
      <c r="FL62" t="s">
        <v>356</v>
      </c>
      <c r="FM62" t="s">
        <v>356</v>
      </c>
      <c r="FN62" t="s">
        <v>356</v>
      </c>
      <c r="FO62" t="s">
        <v>356</v>
      </c>
      <c r="FP62" t="s">
        <v>356</v>
      </c>
      <c r="FQ62" t="s">
        <v>356</v>
      </c>
      <c r="FR62" t="s">
        <v>356</v>
      </c>
      <c r="FS62" t="s">
        <v>111</v>
      </c>
      <c r="FT62" t="s">
        <v>0</v>
      </c>
      <c r="FU62" t="s">
        <v>3</v>
      </c>
      <c r="FV62" t="s">
        <v>112</v>
      </c>
      <c r="FW62" t="s">
        <v>0</v>
      </c>
      <c r="FX62" t="s">
        <v>356</v>
      </c>
      <c r="FY62" t="s">
        <v>112</v>
      </c>
    </row>
    <row r="63" spans="1:181" x14ac:dyDescent="0.2">
      <c r="A63">
        <v>67</v>
      </c>
      <c r="B63">
        <v>125469</v>
      </c>
      <c r="C63">
        <v>125469</v>
      </c>
      <c r="D63">
        <v>125469</v>
      </c>
      <c r="E63">
        <v>125469</v>
      </c>
      <c r="F63" s="1">
        <v>44530</v>
      </c>
      <c r="G63" s="1">
        <v>43427</v>
      </c>
      <c r="H63" t="s">
        <v>356</v>
      </c>
      <c r="I63" t="s">
        <v>356</v>
      </c>
      <c r="J63" t="s">
        <v>356</v>
      </c>
      <c r="K63" t="s">
        <v>356</v>
      </c>
      <c r="L63" t="s">
        <v>916</v>
      </c>
      <c r="M63" t="s">
        <v>359</v>
      </c>
      <c r="N63" t="s">
        <v>356</v>
      </c>
      <c r="O63" s="1">
        <v>43011</v>
      </c>
      <c r="P63" s="1">
        <v>43011</v>
      </c>
      <c r="Q63" s="1">
        <v>52142</v>
      </c>
      <c r="R63" s="1">
        <v>52142</v>
      </c>
      <c r="S63">
        <v>300</v>
      </c>
      <c r="T63" t="s">
        <v>356</v>
      </c>
      <c r="U63" t="s">
        <v>356</v>
      </c>
      <c r="V63" t="s">
        <v>363</v>
      </c>
      <c r="W63">
        <v>448000</v>
      </c>
      <c r="X63">
        <v>448000</v>
      </c>
      <c r="Y63">
        <v>448000</v>
      </c>
      <c r="Z63" t="s">
        <v>917</v>
      </c>
      <c r="AA63">
        <v>448000</v>
      </c>
      <c r="AB63" t="s">
        <v>918</v>
      </c>
      <c r="AC63">
        <v>43427</v>
      </c>
      <c r="AD63" t="s">
        <v>367</v>
      </c>
      <c r="AE63" t="s">
        <v>919</v>
      </c>
      <c r="AF63" t="s">
        <v>367</v>
      </c>
      <c r="AG63" t="s">
        <v>367</v>
      </c>
      <c r="AH63" t="s">
        <v>356</v>
      </c>
      <c r="AI63" t="s">
        <v>367</v>
      </c>
      <c r="AJ63" t="s">
        <v>356</v>
      </c>
      <c r="AK63" t="s">
        <v>367</v>
      </c>
      <c r="AL63" t="s">
        <v>356</v>
      </c>
      <c r="AM63" t="s">
        <v>356</v>
      </c>
      <c r="AN63" t="s">
        <v>356</v>
      </c>
      <c r="AO63" t="s">
        <v>357</v>
      </c>
      <c r="AP63" t="s">
        <v>357</v>
      </c>
      <c r="AQ63" t="s">
        <v>361</v>
      </c>
      <c r="AR63" t="s">
        <v>356</v>
      </c>
      <c r="AS63" t="s">
        <v>361</v>
      </c>
      <c r="AT63" t="s">
        <v>356</v>
      </c>
      <c r="AU63" t="s">
        <v>920</v>
      </c>
      <c r="AV63" t="s">
        <v>361</v>
      </c>
      <c r="AW63" t="s">
        <v>357</v>
      </c>
      <c r="AX63" t="s">
        <v>357</v>
      </c>
      <c r="AY63" t="s">
        <v>357</v>
      </c>
      <c r="AZ63" t="s">
        <v>356</v>
      </c>
      <c r="BA63" t="s">
        <v>361</v>
      </c>
      <c r="BB63" t="s">
        <v>917</v>
      </c>
      <c r="BC63" t="s">
        <v>367</v>
      </c>
      <c r="BD63" t="s">
        <v>356</v>
      </c>
      <c r="BE63" t="s">
        <v>356</v>
      </c>
      <c r="BF63" t="s">
        <v>367</v>
      </c>
      <c r="BG63" t="s">
        <v>356</v>
      </c>
      <c r="BH63" t="s">
        <v>356</v>
      </c>
      <c r="BI63" t="s">
        <v>356</v>
      </c>
      <c r="BJ63" t="s">
        <v>356</v>
      </c>
      <c r="BK63" t="s">
        <v>361</v>
      </c>
      <c r="BL63" t="s">
        <v>356</v>
      </c>
      <c r="BM63" t="s">
        <v>921</v>
      </c>
      <c r="BN63" t="s">
        <v>356</v>
      </c>
      <c r="BO63" t="s">
        <v>356</v>
      </c>
      <c r="BP63" t="s">
        <v>363</v>
      </c>
      <c r="BQ63" t="s">
        <v>361</v>
      </c>
      <c r="BR63" t="s">
        <v>922</v>
      </c>
      <c r="BS63" t="s">
        <v>923</v>
      </c>
      <c r="BT63" t="s">
        <v>923</v>
      </c>
      <c r="BU63" s="3">
        <v>1.56</v>
      </c>
      <c r="BV63" s="3">
        <v>1.56</v>
      </c>
      <c r="BW63" s="3">
        <v>0.67878787878787883</v>
      </c>
      <c r="BX63" s="3">
        <v>0.67879999999999996</v>
      </c>
      <c r="BY63">
        <v>2.02</v>
      </c>
      <c r="BZ63">
        <v>2.02</v>
      </c>
      <c r="CA63" t="s">
        <v>922</v>
      </c>
      <c r="CB63">
        <v>1</v>
      </c>
      <c r="CC63">
        <v>1</v>
      </c>
      <c r="CD63">
        <v>65</v>
      </c>
      <c r="CE63">
        <v>660000</v>
      </c>
      <c r="CF63" t="s">
        <v>363</v>
      </c>
      <c r="CG63" t="s">
        <v>614</v>
      </c>
      <c r="CH63">
        <v>42933</v>
      </c>
      <c r="CI63" t="s">
        <v>367</v>
      </c>
      <c r="CJ63" t="s">
        <v>356</v>
      </c>
      <c r="CK63" t="s">
        <v>924</v>
      </c>
      <c r="CL63" t="s">
        <v>366</v>
      </c>
      <c r="CM63" t="s">
        <v>366</v>
      </c>
      <c r="CN63" s="3">
        <v>13.676712328767124</v>
      </c>
      <c r="CO63" t="s">
        <v>356</v>
      </c>
      <c r="CP63" t="s">
        <v>356</v>
      </c>
      <c r="CQ63" t="s">
        <v>356</v>
      </c>
      <c r="CR63" t="s">
        <v>356</v>
      </c>
      <c r="CS63" t="s">
        <v>356</v>
      </c>
      <c r="CT63">
        <v>0</v>
      </c>
      <c r="CU63" t="s">
        <v>356</v>
      </c>
      <c r="CV63" t="s">
        <v>367</v>
      </c>
      <c r="CW63" t="s">
        <v>356</v>
      </c>
      <c r="CX63" s="1">
        <v>44503</v>
      </c>
      <c r="CY63" t="s">
        <v>356</v>
      </c>
      <c r="CZ63" s="1">
        <v>44533</v>
      </c>
      <c r="DA63" s="1">
        <v>44533</v>
      </c>
      <c r="DB63" s="3">
        <v>7.0999999999999994E-2</v>
      </c>
      <c r="DC63" s="3">
        <v>7.0999999999999994E-2</v>
      </c>
      <c r="DD63" t="s">
        <v>356</v>
      </c>
      <c r="DE63" t="s">
        <v>367</v>
      </c>
      <c r="DF63" s="5">
        <v>6.0999999999999999E-2</v>
      </c>
      <c r="DG63" t="s">
        <v>367</v>
      </c>
      <c r="DH63" t="s">
        <v>367</v>
      </c>
      <c r="DI63" s="5">
        <v>3.7000000000000005E-2</v>
      </c>
      <c r="DJ63" t="s">
        <v>356</v>
      </c>
      <c r="DK63" t="s">
        <v>356</v>
      </c>
      <c r="DL63" t="s">
        <v>356</v>
      </c>
      <c r="DM63" t="s">
        <v>356</v>
      </c>
      <c r="DN63" t="s">
        <v>356</v>
      </c>
      <c r="DO63" t="s">
        <v>356</v>
      </c>
      <c r="DP63" t="s">
        <v>356</v>
      </c>
      <c r="DQ63" t="s">
        <v>361</v>
      </c>
      <c r="DR63" t="s">
        <v>925</v>
      </c>
      <c r="DS63">
        <v>1295.67</v>
      </c>
      <c r="DT63">
        <v>2277.33</v>
      </c>
      <c r="DU63">
        <v>0</v>
      </c>
      <c r="DV63">
        <v>0</v>
      </c>
      <c r="DW63">
        <v>0</v>
      </c>
      <c r="DX63" t="s">
        <v>356</v>
      </c>
      <c r="DY63">
        <v>0</v>
      </c>
      <c r="DZ63">
        <v>0</v>
      </c>
      <c r="EA63" t="s">
        <v>355</v>
      </c>
      <c r="EB63" t="s">
        <v>356</v>
      </c>
      <c r="EC63" t="s">
        <v>356</v>
      </c>
      <c r="ED63" t="s">
        <v>361</v>
      </c>
      <c r="EE63">
        <v>0</v>
      </c>
      <c r="EF63" t="s">
        <v>369</v>
      </c>
      <c r="EG63" t="s">
        <v>356</v>
      </c>
      <c r="EH63" t="s">
        <v>356</v>
      </c>
      <c r="EI63" t="s">
        <v>356</v>
      </c>
      <c r="EJ63" t="s">
        <v>356</v>
      </c>
      <c r="EK63" t="s">
        <v>356</v>
      </c>
      <c r="EL63" t="s">
        <v>356</v>
      </c>
      <c r="EM63" t="s">
        <v>356</v>
      </c>
      <c r="EN63" t="s">
        <v>356</v>
      </c>
      <c r="EO63" t="s">
        <v>361</v>
      </c>
      <c r="EP63" t="s">
        <v>356</v>
      </c>
      <c r="EQ63" t="s">
        <v>356</v>
      </c>
      <c r="ER63" t="s">
        <v>356</v>
      </c>
      <c r="ES63" t="s">
        <v>356</v>
      </c>
      <c r="ET63" t="s">
        <v>356</v>
      </c>
      <c r="EU63" t="s">
        <v>356</v>
      </c>
      <c r="EV63" t="s">
        <v>356</v>
      </c>
      <c r="EW63" t="s">
        <v>356</v>
      </c>
      <c r="EX63" t="s">
        <v>356</v>
      </c>
      <c r="EY63" t="s">
        <v>356</v>
      </c>
      <c r="EZ63" t="s">
        <v>356</v>
      </c>
      <c r="FA63" t="s">
        <v>356</v>
      </c>
      <c r="FB63" t="s">
        <v>356</v>
      </c>
      <c r="FC63" t="s">
        <v>356</v>
      </c>
      <c r="FD63" t="s">
        <v>356</v>
      </c>
      <c r="FE63" t="s">
        <v>356</v>
      </c>
      <c r="FF63" t="s">
        <v>356</v>
      </c>
      <c r="FG63" t="s">
        <v>356</v>
      </c>
      <c r="FH63" t="s">
        <v>356</v>
      </c>
      <c r="FI63" t="s">
        <v>926</v>
      </c>
      <c r="FJ63" t="s">
        <v>356</v>
      </c>
      <c r="FK63" t="s">
        <v>356</v>
      </c>
      <c r="FL63" t="s">
        <v>356</v>
      </c>
      <c r="FM63" t="s">
        <v>356</v>
      </c>
      <c r="FN63" t="s">
        <v>356</v>
      </c>
      <c r="FO63" t="s">
        <v>356</v>
      </c>
      <c r="FP63" t="s">
        <v>356</v>
      </c>
      <c r="FQ63" t="s">
        <v>356</v>
      </c>
      <c r="FR63" t="s">
        <v>356</v>
      </c>
      <c r="FS63" t="s">
        <v>111</v>
      </c>
      <c r="FT63" t="s">
        <v>0</v>
      </c>
      <c r="FU63" t="s">
        <v>3</v>
      </c>
      <c r="FV63" t="s">
        <v>112</v>
      </c>
      <c r="FW63" t="s">
        <v>0</v>
      </c>
      <c r="FX63" t="s">
        <v>356</v>
      </c>
      <c r="FY63" t="s">
        <v>112</v>
      </c>
    </row>
    <row r="64" spans="1:181" x14ac:dyDescent="0.2">
      <c r="A64">
        <v>68</v>
      </c>
      <c r="B64">
        <v>125472</v>
      </c>
      <c r="C64">
        <v>125472</v>
      </c>
      <c r="D64">
        <v>125472</v>
      </c>
      <c r="E64">
        <v>125472</v>
      </c>
      <c r="F64" s="1">
        <v>44530</v>
      </c>
      <c r="G64" s="1">
        <v>43427</v>
      </c>
      <c r="H64" t="s">
        <v>356</v>
      </c>
      <c r="I64" t="s">
        <v>356</v>
      </c>
      <c r="J64" t="s">
        <v>356</v>
      </c>
      <c r="K64" t="s">
        <v>356</v>
      </c>
      <c r="L64" t="s">
        <v>916</v>
      </c>
      <c r="M64" t="s">
        <v>359</v>
      </c>
      <c r="N64" t="s">
        <v>356</v>
      </c>
      <c r="O64" s="1">
        <v>43006</v>
      </c>
      <c r="P64" s="1">
        <v>43006</v>
      </c>
      <c r="Q64" s="1">
        <v>53963</v>
      </c>
      <c r="R64" s="1">
        <v>53963</v>
      </c>
      <c r="S64">
        <v>360</v>
      </c>
      <c r="T64" t="s">
        <v>356</v>
      </c>
      <c r="U64" t="s">
        <v>356</v>
      </c>
      <c r="V64" t="s">
        <v>363</v>
      </c>
      <c r="W64">
        <v>332072.34999999998</v>
      </c>
      <c r="X64">
        <v>350000</v>
      </c>
      <c r="Y64">
        <v>346353.21</v>
      </c>
      <c r="Z64" t="s">
        <v>917</v>
      </c>
      <c r="AA64">
        <v>332072.34999999998</v>
      </c>
      <c r="AB64" t="s">
        <v>918</v>
      </c>
      <c r="AC64">
        <v>43427</v>
      </c>
      <c r="AD64" t="s">
        <v>927</v>
      </c>
      <c r="AE64" t="s">
        <v>919</v>
      </c>
      <c r="AF64" t="s">
        <v>367</v>
      </c>
      <c r="AG64" t="s">
        <v>367</v>
      </c>
      <c r="AH64" t="s">
        <v>356</v>
      </c>
      <c r="AI64" t="s">
        <v>367</v>
      </c>
      <c r="AJ64" t="s">
        <v>356</v>
      </c>
      <c r="AK64" t="s">
        <v>367</v>
      </c>
      <c r="AL64" t="s">
        <v>356</v>
      </c>
      <c r="AM64" t="s">
        <v>356</v>
      </c>
      <c r="AN64" t="s">
        <v>356</v>
      </c>
      <c r="AO64" t="s">
        <v>357</v>
      </c>
      <c r="AP64" t="s">
        <v>357</v>
      </c>
      <c r="AQ64" t="s">
        <v>361</v>
      </c>
      <c r="AR64" t="s">
        <v>356</v>
      </c>
      <c r="AS64" t="s">
        <v>361</v>
      </c>
      <c r="AT64" t="s">
        <v>356</v>
      </c>
      <c r="AU64" t="s">
        <v>920</v>
      </c>
      <c r="AV64" t="s">
        <v>361</v>
      </c>
      <c r="AW64" t="s">
        <v>357</v>
      </c>
      <c r="AX64" t="s">
        <v>357</v>
      </c>
      <c r="AY64" t="s">
        <v>357</v>
      </c>
      <c r="AZ64" t="s">
        <v>356</v>
      </c>
      <c r="BA64" t="s">
        <v>361</v>
      </c>
      <c r="BB64" t="s">
        <v>917</v>
      </c>
      <c r="BC64" t="s">
        <v>367</v>
      </c>
      <c r="BD64" t="s">
        <v>356</v>
      </c>
      <c r="BE64" t="s">
        <v>356</v>
      </c>
      <c r="BF64" t="s">
        <v>367</v>
      </c>
      <c r="BG64" t="s">
        <v>356</v>
      </c>
      <c r="BH64" t="s">
        <v>356</v>
      </c>
      <c r="BI64" t="s">
        <v>356</v>
      </c>
      <c r="BJ64" t="s">
        <v>356</v>
      </c>
      <c r="BK64" t="s">
        <v>361</v>
      </c>
      <c r="BL64" t="s">
        <v>356</v>
      </c>
      <c r="BM64" t="s">
        <v>921</v>
      </c>
      <c r="BN64" t="s">
        <v>356</v>
      </c>
      <c r="BO64" t="s">
        <v>356</v>
      </c>
      <c r="BP64" t="s">
        <v>363</v>
      </c>
      <c r="BQ64" t="s">
        <v>361</v>
      </c>
      <c r="BR64" t="s">
        <v>922</v>
      </c>
      <c r="BS64" t="s">
        <v>923</v>
      </c>
      <c r="BT64" t="s">
        <v>923</v>
      </c>
      <c r="BU64" s="3">
        <v>2.37</v>
      </c>
      <c r="BV64" s="3">
        <v>2.37</v>
      </c>
      <c r="BW64" s="3">
        <v>0.7</v>
      </c>
      <c r="BX64" s="3">
        <v>0.66410000000000002</v>
      </c>
      <c r="BY64">
        <v>3.26</v>
      </c>
      <c r="BZ64">
        <v>3.26</v>
      </c>
      <c r="CA64" t="s">
        <v>922</v>
      </c>
      <c r="CB64">
        <v>1</v>
      </c>
      <c r="CC64">
        <v>1</v>
      </c>
      <c r="CD64">
        <v>66</v>
      </c>
      <c r="CE64">
        <v>500000</v>
      </c>
      <c r="CF64" t="s">
        <v>363</v>
      </c>
      <c r="CG64" t="s">
        <v>614</v>
      </c>
      <c r="CH64">
        <v>42933</v>
      </c>
      <c r="CI64" t="s">
        <v>367</v>
      </c>
      <c r="CJ64" t="s">
        <v>356</v>
      </c>
      <c r="CK64" t="s">
        <v>924</v>
      </c>
      <c r="CL64" t="s">
        <v>366</v>
      </c>
      <c r="CM64" t="s">
        <v>366</v>
      </c>
      <c r="CN64" s="3">
        <v>13.841095890410958</v>
      </c>
      <c r="CO64" t="s">
        <v>356</v>
      </c>
      <c r="CP64" t="s">
        <v>356</v>
      </c>
      <c r="CQ64" t="s">
        <v>356</v>
      </c>
      <c r="CR64" t="s">
        <v>356</v>
      </c>
      <c r="CS64" t="s">
        <v>356</v>
      </c>
      <c r="CT64">
        <v>0</v>
      </c>
      <c r="CU64" t="s">
        <v>356</v>
      </c>
      <c r="CV64" t="s">
        <v>367</v>
      </c>
      <c r="CW64" t="s">
        <v>356</v>
      </c>
      <c r="CX64" s="1">
        <v>44528</v>
      </c>
      <c r="CY64" t="s">
        <v>356</v>
      </c>
      <c r="CZ64" s="1">
        <v>44558</v>
      </c>
      <c r="DA64" s="1">
        <v>44558</v>
      </c>
      <c r="DB64" s="3">
        <v>7.0999999999999994E-2</v>
      </c>
      <c r="DC64" s="3">
        <v>7.0999999999999994E-2</v>
      </c>
      <c r="DD64" t="s">
        <v>356</v>
      </c>
      <c r="DE64" t="s">
        <v>367</v>
      </c>
      <c r="DF64" s="5">
        <v>6.0999999999999999E-2</v>
      </c>
      <c r="DG64" t="s">
        <v>367</v>
      </c>
      <c r="DH64" t="s">
        <v>367</v>
      </c>
      <c r="DI64" s="5">
        <v>3.7000000000000005E-2</v>
      </c>
      <c r="DJ64" t="s">
        <v>356</v>
      </c>
      <c r="DK64" t="s">
        <v>356</v>
      </c>
      <c r="DL64" t="s">
        <v>356</v>
      </c>
      <c r="DM64" t="s">
        <v>356</v>
      </c>
      <c r="DN64" t="s">
        <v>356</v>
      </c>
      <c r="DO64" t="s">
        <v>356</v>
      </c>
      <c r="DP64" t="s">
        <v>356</v>
      </c>
      <c r="DQ64" t="s">
        <v>361</v>
      </c>
      <c r="DR64" t="s">
        <v>925</v>
      </c>
      <c r="DS64">
        <v>10425</v>
      </c>
      <c r="DT64">
        <v>2132.96</v>
      </c>
      <c r="DU64">
        <v>0</v>
      </c>
      <c r="DV64">
        <v>0</v>
      </c>
      <c r="DW64">
        <v>0</v>
      </c>
      <c r="DX64" t="s">
        <v>356</v>
      </c>
      <c r="DY64">
        <v>0</v>
      </c>
      <c r="DZ64">
        <v>0</v>
      </c>
      <c r="EA64" t="s">
        <v>355</v>
      </c>
      <c r="EB64" t="s">
        <v>356</v>
      </c>
      <c r="EC64" t="s">
        <v>356</v>
      </c>
      <c r="ED64" t="s">
        <v>361</v>
      </c>
      <c r="EE64">
        <v>0</v>
      </c>
      <c r="EF64" t="s">
        <v>369</v>
      </c>
      <c r="EG64" t="s">
        <v>356</v>
      </c>
      <c r="EH64" t="s">
        <v>356</v>
      </c>
      <c r="EI64" t="s">
        <v>356</v>
      </c>
      <c r="EJ64" t="s">
        <v>356</v>
      </c>
      <c r="EK64" t="s">
        <v>356</v>
      </c>
      <c r="EL64" t="s">
        <v>356</v>
      </c>
      <c r="EM64" t="s">
        <v>356</v>
      </c>
      <c r="EN64" t="s">
        <v>356</v>
      </c>
      <c r="EO64" t="s">
        <v>361</v>
      </c>
      <c r="EP64" t="s">
        <v>356</v>
      </c>
      <c r="EQ64" t="s">
        <v>356</v>
      </c>
      <c r="ER64" t="s">
        <v>356</v>
      </c>
      <c r="ES64" t="s">
        <v>356</v>
      </c>
      <c r="ET64" t="s">
        <v>356</v>
      </c>
      <c r="EU64" t="s">
        <v>356</v>
      </c>
      <c r="EV64" t="s">
        <v>356</v>
      </c>
      <c r="EW64" t="s">
        <v>356</v>
      </c>
      <c r="EX64" t="s">
        <v>356</v>
      </c>
      <c r="EY64" t="s">
        <v>356</v>
      </c>
      <c r="EZ64" t="s">
        <v>356</v>
      </c>
      <c r="FA64" t="s">
        <v>356</v>
      </c>
      <c r="FB64" t="s">
        <v>356</v>
      </c>
      <c r="FC64" t="s">
        <v>356</v>
      </c>
      <c r="FD64" t="s">
        <v>356</v>
      </c>
      <c r="FE64" t="s">
        <v>356</v>
      </c>
      <c r="FF64" t="s">
        <v>356</v>
      </c>
      <c r="FG64" t="s">
        <v>356</v>
      </c>
      <c r="FH64" t="s">
        <v>356</v>
      </c>
      <c r="FI64" t="s">
        <v>926</v>
      </c>
      <c r="FJ64" t="s">
        <v>356</v>
      </c>
      <c r="FK64" t="s">
        <v>356</v>
      </c>
      <c r="FL64" t="s">
        <v>356</v>
      </c>
      <c r="FM64" t="s">
        <v>356</v>
      </c>
      <c r="FN64" t="s">
        <v>356</v>
      </c>
      <c r="FO64" t="s">
        <v>356</v>
      </c>
      <c r="FP64" t="s">
        <v>356</v>
      </c>
      <c r="FQ64" t="s">
        <v>356</v>
      </c>
      <c r="FR64" t="s">
        <v>356</v>
      </c>
      <c r="FS64" t="s">
        <v>111</v>
      </c>
      <c r="FT64" t="s">
        <v>0</v>
      </c>
      <c r="FU64" t="s">
        <v>3</v>
      </c>
      <c r="FV64" t="s">
        <v>112</v>
      </c>
      <c r="FW64" t="s">
        <v>0</v>
      </c>
      <c r="FX64" t="s">
        <v>356</v>
      </c>
      <c r="FY64" t="s">
        <v>112</v>
      </c>
    </row>
    <row r="65" spans="1:181" x14ac:dyDescent="0.2">
      <c r="A65">
        <v>69</v>
      </c>
      <c r="B65">
        <v>125474</v>
      </c>
      <c r="C65">
        <v>125474</v>
      </c>
      <c r="D65">
        <v>125474</v>
      </c>
      <c r="E65">
        <v>125474</v>
      </c>
      <c r="F65" s="1">
        <v>44530</v>
      </c>
      <c r="G65" s="1">
        <v>43427</v>
      </c>
      <c r="H65" t="s">
        <v>356</v>
      </c>
      <c r="I65" t="s">
        <v>356</v>
      </c>
      <c r="J65" t="s">
        <v>356</v>
      </c>
      <c r="K65" t="s">
        <v>356</v>
      </c>
      <c r="L65" t="s">
        <v>916</v>
      </c>
      <c r="M65" t="s">
        <v>359</v>
      </c>
      <c r="N65" t="s">
        <v>356</v>
      </c>
      <c r="O65" s="1">
        <v>42957</v>
      </c>
      <c r="P65" s="1">
        <v>42957</v>
      </c>
      <c r="Q65" s="1">
        <v>52088</v>
      </c>
      <c r="R65" s="1">
        <v>52088</v>
      </c>
      <c r="S65">
        <v>300</v>
      </c>
      <c r="T65" t="s">
        <v>356</v>
      </c>
      <c r="U65" t="s">
        <v>356</v>
      </c>
      <c r="V65" t="s">
        <v>363</v>
      </c>
      <c r="W65">
        <v>420000</v>
      </c>
      <c r="X65">
        <v>420000</v>
      </c>
      <c r="Y65">
        <v>420000</v>
      </c>
      <c r="Z65" t="s">
        <v>917</v>
      </c>
      <c r="AA65">
        <v>420000</v>
      </c>
      <c r="AB65" t="s">
        <v>918</v>
      </c>
      <c r="AC65">
        <v>43427</v>
      </c>
      <c r="AD65" t="s">
        <v>367</v>
      </c>
      <c r="AE65" t="s">
        <v>919</v>
      </c>
      <c r="AF65" t="s">
        <v>367</v>
      </c>
      <c r="AG65" t="s">
        <v>367</v>
      </c>
      <c r="AH65" t="s">
        <v>356</v>
      </c>
      <c r="AI65" t="s">
        <v>367</v>
      </c>
      <c r="AJ65" t="s">
        <v>356</v>
      </c>
      <c r="AK65" t="s">
        <v>367</v>
      </c>
      <c r="AL65" t="s">
        <v>356</v>
      </c>
      <c r="AM65" t="s">
        <v>356</v>
      </c>
      <c r="AN65" t="s">
        <v>356</v>
      </c>
      <c r="AO65" t="s">
        <v>357</v>
      </c>
      <c r="AP65" t="s">
        <v>357</v>
      </c>
      <c r="AQ65" t="s">
        <v>361</v>
      </c>
      <c r="AR65" t="s">
        <v>356</v>
      </c>
      <c r="AS65" t="s">
        <v>361</v>
      </c>
      <c r="AT65" t="s">
        <v>356</v>
      </c>
      <c r="AU65" t="s">
        <v>920</v>
      </c>
      <c r="AV65" t="s">
        <v>361</v>
      </c>
      <c r="AW65" t="s">
        <v>357</v>
      </c>
      <c r="AX65" t="s">
        <v>357</v>
      </c>
      <c r="AY65" t="s">
        <v>357</v>
      </c>
      <c r="AZ65" t="s">
        <v>356</v>
      </c>
      <c r="BA65" t="s">
        <v>361</v>
      </c>
      <c r="BB65" t="s">
        <v>917</v>
      </c>
      <c r="BC65" t="s">
        <v>367</v>
      </c>
      <c r="BD65" t="s">
        <v>356</v>
      </c>
      <c r="BE65" t="s">
        <v>356</v>
      </c>
      <c r="BF65" t="s">
        <v>367</v>
      </c>
      <c r="BG65" t="s">
        <v>356</v>
      </c>
      <c r="BH65" t="s">
        <v>356</v>
      </c>
      <c r="BI65" t="s">
        <v>356</v>
      </c>
      <c r="BJ65" t="s">
        <v>356</v>
      </c>
      <c r="BK65" t="s">
        <v>361</v>
      </c>
      <c r="BL65" t="s">
        <v>356</v>
      </c>
      <c r="BM65" t="s">
        <v>921</v>
      </c>
      <c r="BN65" t="s">
        <v>356</v>
      </c>
      <c r="BO65" t="s">
        <v>356</v>
      </c>
      <c r="BP65" t="s">
        <v>363</v>
      </c>
      <c r="BQ65" t="s">
        <v>361</v>
      </c>
      <c r="BR65" t="s">
        <v>922</v>
      </c>
      <c r="BS65" t="s">
        <v>923</v>
      </c>
      <c r="BT65" t="s">
        <v>923</v>
      </c>
      <c r="BU65" s="3">
        <v>1.36</v>
      </c>
      <c r="BV65" s="3">
        <v>1.36</v>
      </c>
      <c r="BW65" s="3">
        <v>0.7</v>
      </c>
      <c r="BX65" s="3">
        <v>0.7</v>
      </c>
      <c r="BY65">
        <v>1.77</v>
      </c>
      <c r="BZ65">
        <v>1.77</v>
      </c>
      <c r="CA65" t="s">
        <v>922</v>
      </c>
      <c r="CB65">
        <v>1</v>
      </c>
      <c r="CC65">
        <v>1</v>
      </c>
      <c r="CD65">
        <v>67</v>
      </c>
      <c r="CE65">
        <v>600000</v>
      </c>
      <c r="CF65" t="s">
        <v>363</v>
      </c>
      <c r="CG65" t="s">
        <v>614</v>
      </c>
      <c r="CH65">
        <v>42929</v>
      </c>
      <c r="CI65" t="s">
        <v>367</v>
      </c>
      <c r="CJ65" t="s">
        <v>356</v>
      </c>
      <c r="CK65" t="s">
        <v>924</v>
      </c>
      <c r="CL65" t="s">
        <v>366</v>
      </c>
      <c r="CM65" t="s">
        <v>366</v>
      </c>
      <c r="CN65" s="3">
        <v>15.452054794520549</v>
      </c>
      <c r="CO65" t="s">
        <v>356</v>
      </c>
      <c r="CP65" t="s">
        <v>356</v>
      </c>
      <c r="CQ65" t="s">
        <v>356</v>
      </c>
      <c r="CR65" t="s">
        <v>356</v>
      </c>
      <c r="CS65" t="s">
        <v>356</v>
      </c>
      <c r="CT65">
        <v>0</v>
      </c>
      <c r="CU65" t="s">
        <v>356</v>
      </c>
      <c r="CV65" t="s">
        <v>367</v>
      </c>
      <c r="CW65" t="s">
        <v>356</v>
      </c>
      <c r="CX65" s="1">
        <v>44510</v>
      </c>
      <c r="CY65" t="s">
        <v>356</v>
      </c>
      <c r="CZ65" s="1">
        <v>44540</v>
      </c>
      <c r="DA65" s="1">
        <v>44540</v>
      </c>
      <c r="DB65" s="3">
        <v>7.1499999999999994E-2</v>
      </c>
      <c r="DC65" s="3">
        <v>7.1499999999999994E-2</v>
      </c>
      <c r="DD65" t="s">
        <v>356</v>
      </c>
      <c r="DE65" t="s">
        <v>367</v>
      </c>
      <c r="DF65" s="5">
        <v>5.0500000000000003E-2</v>
      </c>
      <c r="DG65" t="s">
        <v>367</v>
      </c>
      <c r="DH65" t="s">
        <v>367</v>
      </c>
      <c r="DI65" s="5">
        <v>2.6000000000000002E-2</v>
      </c>
      <c r="DJ65" t="s">
        <v>356</v>
      </c>
      <c r="DK65" t="s">
        <v>356</v>
      </c>
      <c r="DL65" t="s">
        <v>356</v>
      </c>
      <c r="DM65" t="s">
        <v>356</v>
      </c>
      <c r="DN65" t="s">
        <v>356</v>
      </c>
      <c r="DO65" t="s">
        <v>356</v>
      </c>
      <c r="DP65" t="s">
        <v>356</v>
      </c>
      <c r="DQ65" t="s">
        <v>361</v>
      </c>
      <c r="DR65" t="s">
        <v>925</v>
      </c>
      <c r="DS65">
        <v>3796.37</v>
      </c>
      <c r="DT65">
        <v>1767.5</v>
      </c>
      <c r="DU65">
        <v>0</v>
      </c>
      <c r="DV65">
        <v>0</v>
      </c>
      <c r="DW65">
        <v>0</v>
      </c>
      <c r="DX65" t="s">
        <v>356</v>
      </c>
      <c r="DY65">
        <v>0</v>
      </c>
      <c r="DZ65">
        <v>0</v>
      </c>
      <c r="EA65" t="s">
        <v>355</v>
      </c>
      <c r="EB65" t="s">
        <v>356</v>
      </c>
      <c r="EC65" t="s">
        <v>356</v>
      </c>
      <c r="ED65" t="s">
        <v>361</v>
      </c>
      <c r="EE65">
        <v>0</v>
      </c>
      <c r="EF65" t="s">
        <v>369</v>
      </c>
      <c r="EG65" t="s">
        <v>356</v>
      </c>
      <c r="EH65" t="s">
        <v>356</v>
      </c>
      <c r="EI65" t="s">
        <v>356</v>
      </c>
      <c r="EJ65" t="s">
        <v>356</v>
      </c>
      <c r="EK65" t="s">
        <v>356</v>
      </c>
      <c r="EL65" t="s">
        <v>356</v>
      </c>
      <c r="EM65" t="s">
        <v>356</v>
      </c>
      <c r="EN65" t="s">
        <v>356</v>
      </c>
      <c r="EO65" t="s">
        <v>361</v>
      </c>
      <c r="EP65" t="s">
        <v>356</v>
      </c>
      <c r="EQ65" t="s">
        <v>356</v>
      </c>
      <c r="ER65" t="s">
        <v>356</v>
      </c>
      <c r="ES65" t="s">
        <v>356</v>
      </c>
      <c r="ET65" t="s">
        <v>356</v>
      </c>
      <c r="EU65" t="s">
        <v>356</v>
      </c>
      <c r="EV65" t="s">
        <v>356</v>
      </c>
      <c r="EW65" t="s">
        <v>356</v>
      </c>
      <c r="EX65" t="s">
        <v>356</v>
      </c>
      <c r="EY65" t="s">
        <v>356</v>
      </c>
      <c r="EZ65" t="s">
        <v>356</v>
      </c>
      <c r="FA65" t="s">
        <v>356</v>
      </c>
      <c r="FB65" t="s">
        <v>356</v>
      </c>
      <c r="FC65" t="s">
        <v>356</v>
      </c>
      <c r="FD65" t="s">
        <v>356</v>
      </c>
      <c r="FE65" t="s">
        <v>356</v>
      </c>
      <c r="FF65" t="s">
        <v>356</v>
      </c>
      <c r="FG65" t="s">
        <v>356</v>
      </c>
      <c r="FH65" t="s">
        <v>356</v>
      </c>
      <c r="FI65" t="s">
        <v>926</v>
      </c>
      <c r="FJ65" t="s">
        <v>356</v>
      </c>
      <c r="FK65" t="s">
        <v>356</v>
      </c>
      <c r="FL65" t="s">
        <v>356</v>
      </c>
      <c r="FM65" t="s">
        <v>356</v>
      </c>
      <c r="FN65" t="s">
        <v>356</v>
      </c>
      <c r="FO65" t="s">
        <v>356</v>
      </c>
      <c r="FP65" t="s">
        <v>356</v>
      </c>
      <c r="FQ65" t="s">
        <v>356</v>
      </c>
      <c r="FR65" t="s">
        <v>356</v>
      </c>
      <c r="FS65" t="s">
        <v>111</v>
      </c>
      <c r="FT65" t="s">
        <v>0</v>
      </c>
      <c r="FU65" t="s">
        <v>3</v>
      </c>
      <c r="FV65" t="s">
        <v>112</v>
      </c>
      <c r="FW65" t="s">
        <v>0</v>
      </c>
      <c r="FX65" t="s">
        <v>356</v>
      </c>
      <c r="FY65" t="s">
        <v>112</v>
      </c>
    </row>
    <row r="66" spans="1:181" x14ac:dyDescent="0.2">
      <c r="A66">
        <v>70</v>
      </c>
      <c r="B66">
        <v>125482</v>
      </c>
      <c r="C66">
        <v>125482</v>
      </c>
      <c r="D66">
        <v>125482</v>
      </c>
      <c r="E66">
        <v>125482</v>
      </c>
      <c r="F66" s="1">
        <v>44530</v>
      </c>
      <c r="G66" s="1">
        <v>43427</v>
      </c>
      <c r="H66" t="s">
        <v>356</v>
      </c>
      <c r="I66" t="s">
        <v>356</v>
      </c>
      <c r="J66" t="s">
        <v>356</v>
      </c>
      <c r="K66" t="s">
        <v>356</v>
      </c>
      <c r="L66" t="s">
        <v>916</v>
      </c>
      <c r="M66" t="s">
        <v>359</v>
      </c>
      <c r="N66" t="s">
        <v>356</v>
      </c>
      <c r="O66" s="1">
        <v>42985</v>
      </c>
      <c r="P66" s="1">
        <v>42985</v>
      </c>
      <c r="Q66" s="1">
        <v>52116</v>
      </c>
      <c r="R66" s="1">
        <v>52116</v>
      </c>
      <c r="S66">
        <v>300</v>
      </c>
      <c r="T66" t="s">
        <v>356</v>
      </c>
      <c r="U66" t="s">
        <v>356</v>
      </c>
      <c r="V66" t="s">
        <v>363</v>
      </c>
      <c r="W66">
        <v>421994.74</v>
      </c>
      <c r="X66">
        <v>470000</v>
      </c>
      <c r="Y66">
        <v>459283.21</v>
      </c>
      <c r="Z66" t="s">
        <v>917</v>
      </c>
      <c r="AA66">
        <v>421994.74</v>
      </c>
      <c r="AB66" t="s">
        <v>918</v>
      </c>
      <c r="AC66">
        <v>43427</v>
      </c>
      <c r="AD66" t="s">
        <v>927</v>
      </c>
      <c r="AE66" t="s">
        <v>919</v>
      </c>
      <c r="AF66" t="s">
        <v>367</v>
      </c>
      <c r="AG66" t="s">
        <v>367</v>
      </c>
      <c r="AH66" t="s">
        <v>356</v>
      </c>
      <c r="AI66" t="s">
        <v>367</v>
      </c>
      <c r="AJ66" t="s">
        <v>356</v>
      </c>
      <c r="AK66" t="s">
        <v>367</v>
      </c>
      <c r="AL66" t="s">
        <v>356</v>
      </c>
      <c r="AM66" t="s">
        <v>356</v>
      </c>
      <c r="AN66" t="s">
        <v>356</v>
      </c>
      <c r="AO66" t="s">
        <v>357</v>
      </c>
      <c r="AP66" t="s">
        <v>357</v>
      </c>
      <c r="AQ66" t="s">
        <v>361</v>
      </c>
      <c r="AR66" t="s">
        <v>356</v>
      </c>
      <c r="AS66" t="s">
        <v>361</v>
      </c>
      <c r="AT66" t="s">
        <v>356</v>
      </c>
      <c r="AU66" t="s">
        <v>920</v>
      </c>
      <c r="AV66" t="s">
        <v>361</v>
      </c>
      <c r="AW66" t="s">
        <v>357</v>
      </c>
      <c r="AX66" t="s">
        <v>357</v>
      </c>
      <c r="AY66" t="s">
        <v>357</v>
      </c>
      <c r="AZ66" t="s">
        <v>356</v>
      </c>
      <c r="BA66" t="s">
        <v>361</v>
      </c>
      <c r="BB66" t="s">
        <v>917</v>
      </c>
      <c r="BC66" t="s">
        <v>367</v>
      </c>
      <c r="BD66" t="s">
        <v>356</v>
      </c>
      <c r="BE66" t="s">
        <v>356</v>
      </c>
      <c r="BF66" t="s">
        <v>367</v>
      </c>
      <c r="BG66" t="s">
        <v>356</v>
      </c>
      <c r="BH66" t="s">
        <v>356</v>
      </c>
      <c r="BI66" t="s">
        <v>356</v>
      </c>
      <c r="BJ66" t="s">
        <v>356</v>
      </c>
      <c r="BK66" t="s">
        <v>361</v>
      </c>
      <c r="BL66" t="s">
        <v>356</v>
      </c>
      <c r="BM66" t="s">
        <v>921</v>
      </c>
      <c r="BN66" t="s">
        <v>356</v>
      </c>
      <c r="BO66" t="s">
        <v>356</v>
      </c>
      <c r="BP66" t="s">
        <v>363</v>
      </c>
      <c r="BQ66" t="s">
        <v>361</v>
      </c>
      <c r="BR66" t="s">
        <v>922</v>
      </c>
      <c r="BS66" t="s">
        <v>923</v>
      </c>
      <c r="BT66" t="s">
        <v>923</v>
      </c>
      <c r="BU66" s="3">
        <v>2.38</v>
      </c>
      <c r="BV66" s="3">
        <v>2.38</v>
      </c>
      <c r="BW66" s="3">
        <v>0.58750000000000002</v>
      </c>
      <c r="BX66" s="3">
        <v>0.52749999999999997</v>
      </c>
      <c r="BY66">
        <v>3.21</v>
      </c>
      <c r="BZ66">
        <v>3.21</v>
      </c>
      <c r="CA66" t="s">
        <v>922</v>
      </c>
      <c r="CB66">
        <v>1</v>
      </c>
      <c r="CC66">
        <v>1</v>
      </c>
      <c r="CD66">
        <v>68</v>
      </c>
      <c r="CE66">
        <v>800000</v>
      </c>
      <c r="CF66" t="s">
        <v>363</v>
      </c>
      <c r="CG66" t="s">
        <v>614</v>
      </c>
      <c r="CH66">
        <v>42944</v>
      </c>
      <c r="CI66" t="s">
        <v>367</v>
      </c>
      <c r="CJ66" t="s">
        <v>356</v>
      </c>
      <c r="CK66" t="s">
        <v>924</v>
      </c>
      <c r="CL66" t="s">
        <v>366</v>
      </c>
      <c r="CM66" t="s">
        <v>366</v>
      </c>
      <c r="CN66" s="3">
        <v>14.531506849315068</v>
      </c>
      <c r="CO66" t="s">
        <v>356</v>
      </c>
      <c r="CP66" t="s">
        <v>356</v>
      </c>
      <c r="CQ66" t="s">
        <v>356</v>
      </c>
      <c r="CR66" t="s">
        <v>356</v>
      </c>
      <c r="CS66" t="s">
        <v>356</v>
      </c>
      <c r="CT66">
        <v>4856.05</v>
      </c>
      <c r="CU66" t="s">
        <v>356</v>
      </c>
      <c r="CV66" t="s">
        <v>367</v>
      </c>
      <c r="CW66" t="s">
        <v>356</v>
      </c>
      <c r="CX66" s="1">
        <v>44507</v>
      </c>
      <c r="CY66" t="s">
        <v>356</v>
      </c>
      <c r="CZ66" s="1">
        <v>44537</v>
      </c>
      <c r="DA66" s="1">
        <v>44537</v>
      </c>
      <c r="DB66" s="3">
        <v>6.1499999999999999E-2</v>
      </c>
      <c r="DC66" s="3">
        <v>6.1499999999999999E-2</v>
      </c>
      <c r="DD66" t="s">
        <v>356</v>
      </c>
      <c r="DE66" t="s">
        <v>367</v>
      </c>
      <c r="DF66" s="5">
        <v>5.1499999999999997E-2</v>
      </c>
      <c r="DG66" t="s">
        <v>367</v>
      </c>
      <c r="DH66" t="s">
        <v>367</v>
      </c>
      <c r="DI66" s="5">
        <v>2.75E-2</v>
      </c>
      <c r="DJ66" t="s">
        <v>356</v>
      </c>
      <c r="DK66" t="s">
        <v>356</v>
      </c>
      <c r="DL66" t="s">
        <v>356</v>
      </c>
      <c r="DM66" t="s">
        <v>356</v>
      </c>
      <c r="DN66" t="s">
        <v>356</v>
      </c>
      <c r="DO66" t="s">
        <v>356</v>
      </c>
      <c r="DP66" t="s">
        <v>356</v>
      </c>
      <c r="DQ66" t="s">
        <v>361</v>
      </c>
      <c r="DR66" t="s">
        <v>925</v>
      </c>
      <c r="DS66">
        <v>4735.78</v>
      </c>
      <c r="DT66">
        <v>2789.45</v>
      </c>
      <c r="DU66">
        <v>0</v>
      </c>
      <c r="DV66">
        <v>0</v>
      </c>
      <c r="DW66">
        <v>0</v>
      </c>
      <c r="DX66" t="s">
        <v>356</v>
      </c>
      <c r="DY66">
        <v>0</v>
      </c>
      <c r="DZ66">
        <v>0</v>
      </c>
      <c r="EA66" t="s">
        <v>355</v>
      </c>
      <c r="EB66" t="s">
        <v>356</v>
      </c>
      <c r="EC66" t="s">
        <v>356</v>
      </c>
      <c r="ED66" t="s">
        <v>361</v>
      </c>
      <c r="EE66">
        <v>0</v>
      </c>
      <c r="EF66" t="s">
        <v>369</v>
      </c>
      <c r="EG66" t="s">
        <v>356</v>
      </c>
      <c r="EH66" t="s">
        <v>356</v>
      </c>
      <c r="EI66" t="s">
        <v>356</v>
      </c>
      <c r="EJ66" t="s">
        <v>356</v>
      </c>
      <c r="EK66" t="s">
        <v>356</v>
      </c>
      <c r="EL66" t="s">
        <v>356</v>
      </c>
      <c r="EM66" t="s">
        <v>356</v>
      </c>
      <c r="EN66" t="s">
        <v>356</v>
      </c>
      <c r="EO66" t="s">
        <v>361</v>
      </c>
      <c r="EP66" t="s">
        <v>356</v>
      </c>
      <c r="EQ66" t="s">
        <v>356</v>
      </c>
      <c r="ER66" t="s">
        <v>356</v>
      </c>
      <c r="ES66" t="s">
        <v>356</v>
      </c>
      <c r="ET66" t="s">
        <v>356</v>
      </c>
      <c r="EU66" t="s">
        <v>356</v>
      </c>
      <c r="EV66" t="s">
        <v>356</v>
      </c>
      <c r="EW66" t="s">
        <v>356</v>
      </c>
      <c r="EX66" t="s">
        <v>356</v>
      </c>
      <c r="EY66" t="s">
        <v>356</v>
      </c>
      <c r="EZ66" t="s">
        <v>356</v>
      </c>
      <c r="FA66" t="s">
        <v>356</v>
      </c>
      <c r="FB66" t="s">
        <v>356</v>
      </c>
      <c r="FC66" t="s">
        <v>356</v>
      </c>
      <c r="FD66" t="s">
        <v>356</v>
      </c>
      <c r="FE66" t="s">
        <v>356</v>
      </c>
      <c r="FF66" t="s">
        <v>356</v>
      </c>
      <c r="FG66" t="s">
        <v>356</v>
      </c>
      <c r="FH66" t="s">
        <v>356</v>
      </c>
      <c r="FI66" t="s">
        <v>926</v>
      </c>
      <c r="FJ66" t="s">
        <v>356</v>
      </c>
      <c r="FK66" t="s">
        <v>356</v>
      </c>
      <c r="FL66" t="s">
        <v>356</v>
      </c>
      <c r="FM66" t="s">
        <v>356</v>
      </c>
      <c r="FN66" t="s">
        <v>356</v>
      </c>
      <c r="FO66" t="s">
        <v>356</v>
      </c>
      <c r="FP66" t="s">
        <v>356</v>
      </c>
      <c r="FQ66" t="s">
        <v>356</v>
      </c>
      <c r="FR66" t="s">
        <v>356</v>
      </c>
      <c r="FS66" t="s">
        <v>111</v>
      </c>
      <c r="FT66" t="s">
        <v>0</v>
      </c>
      <c r="FU66" t="s">
        <v>3</v>
      </c>
      <c r="FV66" t="s">
        <v>112</v>
      </c>
      <c r="FW66" t="s">
        <v>0</v>
      </c>
      <c r="FX66" t="s">
        <v>356</v>
      </c>
      <c r="FY66" t="s">
        <v>112</v>
      </c>
    </row>
    <row r="67" spans="1:181" x14ac:dyDescent="0.2">
      <c r="A67">
        <v>71</v>
      </c>
      <c r="B67">
        <v>125483</v>
      </c>
      <c r="C67">
        <v>125483</v>
      </c>
      <c r="D67">
        <v>125483</v>
      </c>
      <c r="E67">
        <v>125483</v>
      </c>
      <c r="F67" s="1">
        <v>44530</v>
      </c>
      <c r="G67" s="1">
        <v>43427</v>
      </c>
      <c r="H67" t="s">
        <v>356</v>
      </c>
      <c r="I67" t="s">
        <v>356</v>
      </c>
      <c r="J67" t="s">
        <v>356</v>
      </c>
      <c r="K67" t="s">
        <v>356</v>
      </c>
      <c r="L67" t="s">
        <v>916</v>
      </c>
      <c r="M67" t="s">
        <v>359</v>
      </c>
      <c r="N67" t="s">
        <v>356</v>
      </c>
      <c r="O67" s="1">
        <v>43025</v>
      </c>
      <c r="P67" s="1">
        <v>43025</v>
      </c>
      <c r="Q67" s="1">
        <v>53982</v>
      </c>
      <c r="R67" s="1">
        <v>53982</v>
      </c>
      <c r="S67">
        <v>360</v>
      </c>
      <c r="T67" t="s">
        <v>356</v>
      </c>
      <c r="U67" t="s">
        <v>356</v>
      </c>
      <c r="V67" t="s">
        <v>363</v>
      </c>
      <c r="W67">
        <v>138166.46</v>
      </c>
      <c r="X67">
        <v>146250</v>
      </c>
      <c r="Y67">
        <v>144691.76</v>
      </c>
      <c r="Z67" t="s">
        <v>917</v>
      </c>
      <c r="AA67">
        <v>138166.46</v>
      </c>
      <c r="AB67" t="s">
        <v>918</v>
      </c>
      <c r="AC67">
        <v>43427</v>
      </c>
      <c r="AD67" t="s">
        <v>367</v>
      </c>
      <c r="AE67" t="s">
        <v>919</v>
      </c>
      <c r="AF67" t="s">
        <v>367</v>
      </c>
      <c r="AG67" t="s">
        <v>367</v>
      </c>
      <c r="AH67" t="s">
        <v>356</v>
      </c>
      <c r="AI67" t="s">
        <v>367</v>
      </c>
      <c r="AJ67" t="s">
        <v>356</v>
      </c>
      <c r="AK67" t="s">
        <v>367</v>
      </c>
      <c r="AL67" t="s">
        <v>356</v>
      </c>
      <c r="AM67" t="s">
        <v>356</v>
      </c>
      <c r="AN67" t="s">
        <v>356</v>
      </c>
      <c r="AO67" t="s">
        <v>357</v>
      </c>
      <c r="AP67" t="s">
        <v>357</v>
      </c>
      <c r="AQ67" t="s">
        <v>361</v>
      </c>
      <c r="AR67" t="s">
        <v>356</v>
      </c>
      <c r="AS67" t="s">
        <v>361</v>
      </c>
      <c r="AT67" t="s">
        <v>356</v>
      </c>
      <c r="AU67" t="s">
        <v>920</v>
      </c>
      <c r="AV67" t="s">
        <v>361</v>
      </c>
      <c r="AW67" t="s">
        <v>357</v>
      </c>
      <c r="AX67" t="s">
        <v>357</v>
      </c>
      <c r="AY67" t="s">
        <v>357</v>
      </c>
      <c r="AZ67" t="s">
        <v>356</v>
      </c>
      <c r="BA67" t="s">
        <v>361</v>
      </c>
      <c r="BB67" t="s">
        <v>917</v>
      </c>
      <c r="BC67" t="s">
        <v>367</v>
      </c>
      <c r="BD67" t="s">
        <v>356</v>
      </c>
      <c r="BE67" t="s">
        <v>356</v>
      </c>
      <c r="BF67" t="s">
        <v>367</v>
      </c>
      <c r="BG67" t="s">
        <v>356</v>
      </c>
      <c r="BH67" t="s">
        <v>356</v>
      </c>
      <c r="BI67" t="s">
        <v>356</v>
      </c>
      <c r="BJ67" t="s">
        <v>356</v>
      </c>
      <c r="BK67" t="s">
        <v>361</v>
      </c>
      <c r="BL67" t="s">
        <v>356</v>
      </c>
      <c r="BM67" t="s">
        <v>921</v>
      </c>
      <c r="BN67" t="s">
        <v>356</v>
      </c>
      <c r="BO67" t="s">
        <v>356</v>
      </c>
      <c r="BP67" t="s">
        <v>363</v>
      </c>
      <c r="BQ67" t="s">
        <v>361</v>
      </c>
      <c r="BR67" t="s">
        <v>922</v>
      </c>
      <c r="BS67" t="s">
        <v>923</v>
      </c>
      <c r="BT67" t="s">
        <v>923</v>
      </c>
      <c r="BU67" s="3">
        <v>1.54</v>
      </c>
      <c r="BV67" s="3">
        <v>1.54</v>
      </c>
      <c r="BW67" s="3">
        <v>0.65</v>
      </c>
      <c r="BX67" s="3">
        <v>0.61409999999999998</v>
      </c>
      <c r="BY67">
        <v>2.04</v>
      </c>
      <c r="BZ67">
        <v>2.04</v>
      </c>
      <c r="CA67" t="s">
        <v>922</v>
      </c>
      <c r="CB67">
        <v>1</v>
      </c>
      <c r="CC67">
        <v>1</v>
      </c>
      <c r="CD67">
        <v>69</v>
      </c>
      <c r="CE67">
        <v>225000</v>
      </c>
      <c r="CF67" t="s">
        <v>363</v>
      </c>
      <c r="CG67" t="s">
        <v>614</v>
      </c>
      <c r="CH67">
        <v>42947</v>
      </c>
      <c r="CI67" t="s">
        <v>367</v>
      </c>
      <c r="CJ67" t="s">
        <v>356</v>
      </c>
      <c r="CK67" t="s">
        <v>924</v>
      </c>
      <c r="CL67" t="s">
        <v>366</v>
      </c>
      <c r="CM67" t="s">
        <v>366</v>
      </c>
      <c r="CN67" s="3">
        <v>13.216438356164382</v>
      </c>
      <c r="CO67" t="s">
        <v>356</v>
      </c>
      <c r="CP67" t="s">
        <v>356</v>
      </c>
      <c r="CQ67" t="s">
        <v>356</v>
      </c>
      <c r="CR67" t="s">
        <v>356</v>
      </c>
      <c r="CS67" t="s">
        <v>356</v>
      </c>
      <c r="CT67">
        <v>0</v>
      </c>
      <c r="CU67" t="s">
        <v>356</v>
      </c>
      <c r="CV67" t="s">
        <v>367</v>
      </c>
      <c r="CW67" t="s">
        <v>356</v>
      </c>
      <c r="CX67" s="1">
        <v>44517</v>
      </c>
      <c r="CY67" t="s">
        <v>356</v>
      </c>
      <c r="CZ67" s="1">
        <v>44547</v>
      </c>
      <c r="DA67" s="1">
        <v>44547</v>
      </c>
      <c r="DB67" s="3">
        <v>6.5000000000000002E-2</v>
      </c>
      <c r="DC67" s="3">
        <v>6.5000000000000002E-2</v>
      </c>
      <c r="DD67" t="s">
        <v>356</v>
      </c>
      <c r="DE67" t="s">
        <v>367</v>
      </c>
      <c r="DF67" s="5">
        <v>5.5E-2</v>
      </c>
      <c r="DG67" t="s">
        <v>367</v>
      </c>
      <c r="DH67" t="s">
        <v>367</v>
      </c>
      <c r="DI67" s="5">
        <v>3.1E-2</v>
      </c>
      <c r="DJ67" t="s">
        <v>356</v>
      </c>
      <c r="DK67" t="s">
        <v>356</v>
      </c>
      <c r="DL67" t="s">
        <v>356</v>
      </c>
      <c r="DM67" t="s">
        <v>356</v>
      </c>
      <c r="DN67" t="s">
        <v>356</v>
      </c>
      <c r="DO67" t="s">
        <v>356</v>
      </c>
      <c r="DP67" t="s">
        <v>356</v>
      </c>
      <c r="DQ67" t="s">
        <v>361</v>
      </c>
      <c r="DR67" t="s">
        <v>925</v>
      </c>
      <c r="DS67">
        <v>14375</v>
      </c>
      <c r="DT67">
        <v>835.61</v>
      </c>
      <c r="DU67">
        <v>0</v>
      </c>
      <c r="DV67">
        <v>0</v>
      </c>
      <c r="DW67">
        <v>0</v>
      </c>
      <c r="DX67" t="s">
        <v>356</v>
      </c>
      <c r="DY67">
        <v>0</v>
      </c>
      <c r="DZ67">
        <v>0</v>
      </c>
      <c r="EA67" t="s">
        <v>355</v>
      </c>
      <c r="EB67" t="s">
        <v>356</v>
      </c>
      <c r="EC67" t="s">
        <v>356</v>
      </c>
      <c r="ED67" t="s">
        <v>361</v>
      </c>
      <c r="EE67">
        <v>0</v>
      </c>
      <c r="EF67" t="s">
        <v>369</v>
      </c>
      <c r="EG67" t="s">
        <v>356</v>
      </c>
      <c r="EH67" t="s">
        <v>356</v>
      </c>
      <c r="EI67" t="s">
        <v>356</v>
      </c>
      <c r="EJ67" t="s">
        <v>356</v>
      </c>
      <c r="EK67" t="s">
        <v>356</v>
      </c>
      <c r="EL67" t="s">
        <v>356</v>
      </c>
      <c r="EM67" t="s">
        <v>356</v>
      </c>
      <c r="EN67" t="s">
        <v>356</v>
      </c>
      <c r="EO67" t="s">
        <v>361</v>
      </c>
      <c r="EP67" t="s">
        <v>356</v>
      </c>
      <c r="EQ67" t="s">
        <v>356</v>
      </c>
      <c r="ER67" t="s">
        <v>356</v>
      </c>
      <c r="ES67" t="s">
        <v>356</v>
      </c>
      <c r="ET67" t="s">
        <v>356</v>
      </c>
      <c r="EU67" t="s">
        <v>356</v>
      </c>
      <c r="EV67" t="s">
        <v>356</v>
      </c>
      <c r="EW67" t="s">
        <v>356</v>
      </c>
      <c r="EX67" t="s">
        <v>356</v>
      </c>
      <c r="EY67" t="s">
        <v>356</v>
      </c>
      <c r="EZ67" t="s">
        <v>356</v>
      </c>
      <c r="FA67" t="s">
        <v>356</v>
      </c>
      <c r="FB67" t="s">
        <v>356</v>
      </c>
      <c r="FC67" t="s">
        <v>356</v>
      </c>
      <c r="FD67" t="s">
        <v>356</v>
      </c>
      <c r="FE67" t="s">
        <v>356</v>
      </c>
      <c r="FF67" t="s">
        <v>356</v>
      </c>
      <c r="FG67" t="s">
        <v>356</v>
      </c>
      <c r="FH67" t="s">
        <v>356</v>
      </c>
      <c r="FI67" t="s">
        <v>926</v>
      </c>
      <c r="FJ67" t="s">
        <v>356</v>
      </c>
      <c r="FK67" t="s">
        <v>356</v>
      </c>
      <c r="FL67" t="s">
        <v>356</v>
      </c>
      <c r="FM67" t="s">
        <v>356</v>
      </c>
      <c r="FN67" t="s">
        <v>356</v>
      </c>
      <c r="FO67" t="s">
        <v>356</v>
      </c>
      <c r="FP67" t="s">
        <v>356</v>
      </c>
      <c r="FQ67" t="s">
        <v>356</v>
      </c>
      <c r="FR67" t="s">
        <v>356</v>
      </c>
      <c r="FS67" t="s">
        <v>111</v>
      </c>
      <c r="FT67" t="s">
        <v>0</v>
      </c>
      <c r="FU67" t="s">
        <v>3</v>
      </c>
      <c r="FV67" t="s">
        <v>112</v>
      </c>
      <c r="FW67" t="s">
        <v>0</v>
      </c>
      <c r="FX67" t="s">
        <v>356</v>
      </c>
      <c r="FY67" t="s">
        <v>112</v>
      </c>
    </row>
    <row r="68" spans="1:181" x14ac:dyDescent="0.2">
      <c r="A68">
        <v>72</v>
      </c>
      <c r="B68">
        <v>125484</v>
      </c>
      <c r="C68">
        <v>125484</v>
      </c>
      <c r="D68">
        <v>125484</v>
      </c>
      <c r="E68">
        <v>125484</v>
      </c>
      <c r="F68" s="1">
        <v>44530</v>
      </c>
      <c r="G68" s="1">
        <v>43427</v>
      </c>
      <c r="H68" t="s">
        <v>356</v>
      </c>
      <c r="I68" t="s">
        <v>356</v>
      </c>
      <c r="J68" t="s">
        <v>356</v>
      </c>
      <c r="K68" t="s">
        <v>356</v>
      </c>
      <c r="L68" t="s">
        <v>916</v>
      </c>
      <c r="M68" t="s">
        <v>359</v>
      </c>
      <c r="N68" t="s">
        <v>356</v>
      </c>
      <c r="O68" s="1">
        <v>42957</v>
      </c>
      <c r="P68" s="1">
        <v>42957</v>
      </c>
      <c r="Q68" s="1">
        <v>52088</v>
      </c>
      <c r="R68" s="1">
        <v>52088</v>
      </c>
      <c r="S68">
        <v>300</v>
      </c>
      <c r="T68" t="s">
        <v>356</v>
      </c>
      <c r="U68" t="s">
        <v>356</v>
      </c>
      <c r="V68" t="s">
        <v>363</v>
      </c>
      <c r="W68">
        <v>350000</v>
      </c>
      <c r="X68">
        <v>350000</v>
      </c>
      <c r="Y68">
        <v>350000</v>
      </c>
      <c r="Z68" t="s">
        <v>917</v>
      </c>
      <c r="AA68">
        <v>350000</v>
      </c>
      <c r="AB68" t="s">
        <v>918</v>
      </c>
      <c r="AC68">
        <v>43427</v>
      </c>
      <c r="AD68" t="s">
        <v>367</v>
      </c>
      <c r="AE68" t="s">
        <v>919</v>
      </c>
      <c r="AF68" t="s">
        <v>367</v>
      </c>
      <c r="AG68" t="s">
        <v>367</v>
      </c>
      <c r="AH68" t="s">
        <v>356</v>
      </c>
      <c r="AI68" t="s">
        <v>367</v>
      </c>
      <c r="AJ68" t="s">
        <v>356</v>
      </c>
      <c r="AK68" t="s">
        <v>367</v>
      </c>
      <c r="AL68" t="s">
        <v>356</v>
      </c>
      <c r="AM68" t="s">
        <v>356</v>
      </c>
      <c r="AN68" t="s">
        <v>356</v>
      </c>
      <c r="AO68" t="s">
        <v>357</v>
      </c>
      <c r="AP68" t="s">
        <v>357</v>
      </c>
      <c r="AQ68" t="s">
        <v>361</v>
      </c>
      <c r="AR68" t="s">
        <v>356</v>
      </c>
      <c r="AS68" t="s">
        <v>361</v>
      </c>
      <c r="AT68" t="s">
        <v>356</v>
      </c>
      <c r="AU68" t="s">
        <v>920</v>
      </c>
      <c r="AV68" t="s">
        <v>361</v>
      </c>
      <c r="AW68" t="s">
        <v>357</v>
      </c>
      <c r="AX68" t="s">
        <v>357</v>
      </c>
      <c r="AY68" t="s">
        <v>357</v>
      </c>
      <c r="AZ68" t="s">
        <v>356</v>
      </c>
      <c r="BA68" t="s">
        <v>361</v>
      </c>
      <c r="BB68" t="s">
        <v>917</v>
      </c>
      <c r="BC68" t="s">
        <v>367</v>
      </c>
      <c r="BD68" t="s">
        <v>356</v>
      </c>
      <c r="BE68" t="s">
        <v>356</v>
      </c>
      <c r="BF68" t="s">
        <v>367</v>
      </c>
      <c r="BG68" t="s">
        <v>356</v>
      </c>
      <c r="BH68" t="s">
        <v>356</v>
      </c>
      <c r="BI68" t="s">
        <v>356</v>
      </c>
      <c r="BJ68" t="s">
        <v>356</v>
      </c>
      <c r="BK68" t="s">
        <v>361</v>
      </c>
      <c r="BL68" t="s">
        <v>356</v>
      </c>
      <c r="BM68" t="s">
        <v>921</v>
      </c>
      <c r="BN68" t="s">
        <v>356</v>
      </c>
      <c r="BO68" t="s">
        <v>356</v>
      </c>
      <c r="BP68" t="s">
        <v>363</v>
      </c>
      <c r="BQ68" t="s">
        <v>361</v>
      </c>
      <c r="BR68" t="s">
        <v>922</v>
      </c>
      <c r="BS68" t="s">
        <v>923</v>
      </c>
      <c r="BT68" t="s">
        <v>923</v>
      </c>
      <c r="BU68" s="3">
        <v>1.36</v>
      </c>
      <c r="BV68" s="3">
        <v>1.36</v>
      </c>
      <c r="BW68" s="3">
        <v>0.7</v>
      </c>
      <c r="BX68" s="3">
        <v>0.7</v>
      </c>
      <c r="BY68">
        <v>1.77</v>
      </c>
      <c r="BZ68">
        <v>1.77</v>
      </c>
      <c r="CA68" t="s">
        <v>922</v>
      </c>
      <c r="CB68">
        <v>1</v>
      </c>
      <c r="CC68">
        <v>1</v>
      </c>
      <c r="CD68">
        <v>70</v>
      </c>
      <c r="CE68">
        <v>500000</v>
      </c>
      <c r="CF68" t="s">
        <v>363</v>
      </c>
      <c r="CG68" t="s">
        <v>614</v>
      </c>
      <c r="CH68">
        <v>42929</v>
      </c>
      <c r="CI68" t="s">
        <v>367</v>
      </c>
      <c r="CJ68" t="s">
        <v>356</v>
      </c>
      <c r="CK68" t="s">
        <v>924</v>
      </c>
      <c r="CL68" t="s">
        <v>366</v>
      </c>
      <c r="CM68" t="s">
        <v>366</v>
      </c>
      <c r="CN68" s="3">
        <v>15.452054794520549</v>
      </c>
      <c r="CO68" t="s">
        <v>356</v>
      </c>
      <c r="CP68" t="s">
        <v>356</v>
      </c>
      <c r="CQ68" t="s">
        <v>356</v>
      </c>
      <c r="CR68" t="s">
        <v>356</v>
      </c>
      <c r="CS68" t="s">
        <v>356</v>
      </c>
      <c r="CT68">
        <v>0</v>
      </c>
      <c r="CU68" t="s">
        <v>356</v>
      </c>
      <c r="CV68" t="s">
        <v>367</v>
      </c>
      <c r="CW68" t="s">
        <v>356</v>
      </c>
      <c r="CX68" s="1">
        <v>44510</v>
      </c>
      <c r="CY68" t="s">
        <v>356</v>
      </c>
      <c r="CZ68" s="1">
        <v>44540</v>
      </c>
      <c r="DA68" s="1">
        <v>44540</v>
      </c>
      <c r="DB68" s="3">
        <v>7.1499999999999994E-2</v>
      </c>
      <c r="DC68" s="3">
        <v>7.1499999999999994E-2</v>
      </c>
      <c r="DD68" t="s">
        <v>356</v>
      </c>
      <c r="DE68" t="s">
        <v>367</v>
      </c>
      <c r="DF68" s="5">
        <v>5.0500000000000003E-2</v>
      </c>
      <c r="DG68" t="s">
        <v>367</v>
      </c>
      <c r="DH68" t="s">
        <v>367</v>
      </c>
      <c r="DI68" s="5">
        <v>2.6000000000000002E-2</v>
      </c>
      <c r="DJ68" t="s">
        <v>356</v>
      </c>
      <c r="DK68" t="s">
        <v>356</v>
      </c>
      <c r="DL68" t="s">
        <v>356</v>
      </c>
      <c r="DM68" t="s">
        <v>356</v>
      </c>
      <c r="DN68" t="s">
        <v>356</v>
      </c>
      <c r="DO68" t="s">
        <v>356</v>
      </c>
      <c r="DP68" t="s">
        <v>356</v>
      </c>
      <c r="DQ68" t="s">
        <v>361</v>
      </c>
      <c r="DR68" t="s">
        <v>925</v>
      </c>
      <c r="DS68">
        <v>3832.5</v>
      </c>
      <c r="DT68">
        <v>1472.92</v>
      </c>
      <c r="DU68">
        <v>0</v>
      </c>
      <c r="DV68">
        <v>0</v>
      </c>
      <c r="DW68">
        <v>0</v>
      </c>
      <c r="DX68" t="s">
        <v>356</v>
      </c>
      <c r="DY68">
        <v>0</v>
      </c>
      <c r="DZ68">
        <v>0</v>
      </c>
      <c r="EA68" t="s">
        <v>355</v>
      </c>
      <c r="EB68" t="s">
        <v>356</v>
      </c>
      <c r="EC68" t="s">
        <v>356</v>
      </c>
      <c r="ED68" t="s">
        <v>361</v>
      </c>
      <c r="EE68">
        <v>0</v>
      </c>
      <c r="EF68" t="s">
        <v>369</v>
      </c>
      <c r="EG68" t="s">
        <v>356</v>
      </c>
      <c r="EH68" t="s">
        <v>356</v>
      </c>
      <c r="EI68" t="s">
        <v>356</v>
      </c>
      <c r="EJ68" t="s">
        <v>356</v>
      </c>
      <c r="EK68" t="s">
        <v>356</v>
      </c>
      <c r="EL68" t="s">
        <v>356</v>
      </c>
      <c r="EM68" t="s">
        <v>356</v>
      </c>
      <c r="EN68" t="s">
        <v>356</v>
      </c>
      <c r="EO68" t="s">
        <v>361</v>
      </c>
      <c r="EP68" t="s">
        <v>356</v>
      </c>
      <c r="EQ68" t="s">
        <v>356</v>
      </c>
      <c r="ER68" t="s">
        <v>356</v>
      </c>
      <c r="ES68" t="s">
        <v>356</v>
      </c>
      <c r="ET68" t="s">
        <v>356</v>
      </c>
      <c r="EU68" t="s">
        <v>356</v>
      </c>
      <c r="EV68" t="s">
        <v>356</v>
      </c>
      <c r="EW68" t="s">
        <v>356</v>
      </c>
      <c r="EX68" t="s">
        <v>356</v>
      </c>
      <c r="EY68" t="s">
        <v>356</v>
      </c>
      <c r="EZ68" t="s">
        <v>356</v>
      </c>
      <c r="FA68" t="s">
        <v>356</v>
      </c>
      <c r="FB68" t="s">
        <v>356</v>
      </c>
      <c r="FC68" t="s">
        <v>356</v>
      </c>
      <c r="FD68" t="s">
        <v>356</v>
      </c>
      <c r="FE68" t="s">
        <v>356</v>
      </c>
      <c r="FF68" t="s">
        <v>356</v>
      </c>
      <c r="FG68" t="s">
        <v>356</v>
      </c>
      <c r="FH68" t="s">
        <v>356</v>
      </c>
      <c r="FI68" t="s">
        <v>926</v>
      </c>
      <c r="FJ68" t="s">
        <v>356</v>
      </c>
      <c r="FK68" t="s">
        <v>356</v>
      </c>
      <c r="FL68" t="s">
        <v>356</v>
      </c>
      <c r="FM68" t="s">
        <v>356</v>
      </c>
      <c r="FN68" t="s">
        <v>356</v>
      </c>
      <c r="FO68" t="s">
        <v>356</v>
      </c>
      <c r="FP68" t="s">
        <v>356</v>
      </c>
      <c r="FQ68" t="s">
        <v>356</v>
      </c>
      <c r="FR68" t="s">
        <v>356</v>
      </c>
      <c r="FS68" t="s">
        <v>111</v>
      </c>
      <c r="FT68" t="s">
        <v>0</v>
      </c>
      <c r="FU68" t="s">
        <v>3</v>
      </c>
      <c r="FV68" t="s">
        <v>112</v>
      </c>
      <c r="FW68" t="s">
        <v>0</v>
      </c>
      <c r="FX68" t="s">
        <v>356</v>
      </c>
      <c r="FY68" t="s">
        <v>112</v>
      </c>
    </row>
    <row r="69" spans="1:181" x14ac:dyDescent="0.2">
      <c r="A69">
        <v>73</v>
      </c>
      <c r="B69">
        <v>125486</v>
      </c>
      <c r="C69">
        <v>125486</v>
      </c>
      <c r="D69">
        <v>125486</v>
      </c>
      <c r="E69">
        <v>125486</v>
      </c>
      <c r="F69" s="1">
        <v>44530</v>
      </c>
      <c r="G69" s="1">
        <v>43427</v>
      </c>
      <c r="H69" t="s">
        <v>356</v>
      </c>
      <c r="I69" t="s">
        <v>356</v>
      </c>
      <c r="J69" t="s">
        <v>356</v>
      </c>
      <c r="K69" t="s">
        <v>356</v>
      </c>
      <c r="L69" t="s">
        <v>916</v>
      </c>
      <c r="M69" t="s">
        <v>359</v>
      </c>
      <c r="N69" t="s">
        <v>356</v>
      </c>
      <c r="O69" s="1">
        <v>43025</v>
      </c>
      <c r="P69" s="1">
        <v>43025</v>
      </c>
      <c r="Q69" s="1">
        <v>53982</v>
      </c>
      <c r="R69" s="1">
        <v>53982</v>
      </c>
      <c r="S69">
        <v>360</v>
      </c>
      <c r="T69" t="s">
        <v>356</v>
      </c>
      <c r="U69" t="s">
        <v>356</v>
      </c>
      <c r="V69" t="s">
        <v>363</v>
      </c>
      <c r="W69">
        <v>138166.46</v>
      </c>
      <c r="X69">
        <v>146250</v>
      </c>
      <c r="Y69">
        <v>144691.76</v>
      </c>
      <c r="Z69" t="s">
        <v>917</v>
      </c>
      <c r="AA69">
        <v>138166.46</v>
      </c>
      <c r="AB69" t="s">
        <v>918</v>
      </c>
      <c r="AC69">
        <v>43427</v>
      </c>
      <c r="AD69" t="s">
        <v>367</v>
      </c>
      <c r="AE69" t="s">
        <v>919</v>
      </c>
      <c r="AF69" t="s">
        <v>367</v>
      </c>
      <c r="AG69" t="s">
        <v>367</v>
      </c>
      <c r="AH69" t="s">
        <v>356</v>
      </c>
      <c r="AI69" t="s">
        <v>367</v>
      </c>
      <c r="AJ69" t="s">
        <v>356</v>
      </c>
      <c r="AK69" t="s">
        <v>367</v>
      </c>
      <c r="AL69" t="s">
        <v>356</v>
      </c>
      <c r="AM69" t="s">
        <v>356</v>
      </c>
      <c r="AN69" t="s">
        <v>356</v>
      </c>
      <c r="AO69" t="s">
        <v>357</v>
      </c>
      <c r="AP69" t="s">
        <v>357</v>
      </c>
      <c r="AQ69" t="s">
        <v>361</v>
      </c>
      <c r="AR69" t="s">
        <v>356</v>
      </c>
      <c r="AS69" t="s">
        <v>361</v>
      </c>
      <c r="AT69" t="s">
        <v>356</v>
      </c>
      <c r="AU69" t="s">
        <v>920</v>
      </c>
      <c r="AV69" t="s">
        <v>361</v>
      </c>
      <c r="AW69" t="s">
        <v>357</v>
      </c>
      <c r="AX69" t="s">
        <v>357</v>
      </c>
      <c r="AY69" t="s">
        <v>357</v>
      </c>
      <c r="AZ69" t="s">
        <v>356</v>
      </c>
      <c r="BA69" t="s">
        <v>361</v>
      </c>
      <c r="BB69" t="s">
        <v>917</v>
      </c>
      <c r="BC69" t="s">
        <v>367</v>
      </c>
      <c r="BD69" t="s">
        <v>356</v>
      </c>
      <c r="BE69" t="s">
        <v>356</v>
      </c>
      <c r="BF69" t="s">
        <v>367</v>
      </c>
      <c r="BG69" t="s">
        <v>356</v>
      </c>
      <c r="BH69" t="s">
        <v>356</v>
      </c>
      <c r="BI69" t="s">
        <v>356</v>
      </c>
      <c r="BJ69" t="s">
        <v>356</v>
      </c>
      <c r="BK69" t="s">
        <v>361</v>
      </c>
      <c r="BL69" t="s">
        <v>356</v>
      </c>
      <c r="BM69" t="s">
        <v>921</v>
      </c>
      <c r="BN69" t="s">
        <v>356</v>
      </c>
      <c r="BO69" t="s">
        <v>356</v>
      </c>
      <c r="BP69" t="s">
        <v>363</v>
      </c>
      <c r="BQ69" t="s">
        <v>361</v>
      </c>
      <c r="BR69" t="s">
        <v>922</v>
      </c>
      <c r="BS69" t="s">
        <v>923</v>
      </c>
      <c r="BT69" t="s">
        <v>923</v>
      </c>
      <c r="BU69" s="3">
        <v>1.54</v>
      </c>
      <c r="BV69" s="3">
        <v>1.54</v>
      </c>
      <c r="BW69" s="3">
        <v>0.65</v>
      </c>
      <c r="BX69" s="3">
        <v>0.61409999999999998</v>
      </c>
      <c r="BY69">
        <v>2.04</v>
      </c>
      <c r="BZ69">
        <v>2.04</v>
      </c>
      <c r="CA69" t="s">
        <v>922</v>
      </c>
      <c r="CB69">
        <v>1</v>
      </c>
      <c r="CC69">
        <v>1</v>
      </c>
      <c r="CD69">
        <v>71</v>
      </c>
      <c r="CE69">
        <v>225000</v>
      </c>
      <c r="CF69" t="s">
        <v>363</v>
      </c>
      <c r="CG69" t="s">
        <v>614</v>
      </c>
      <c r="CH69">
        <v>42947</v>
      </c>
      <c r="CI69" t="s">
        <v>367</v>
      </c>
      <c r="CJ69" t="s">
        <v>356</v>
      </c>
      <c r="CK69" t="s">
        <v>924</v>
      </c>
      <c r="CL69" t="s">
        <v>366</v>
      </c>
      <c r="CM69" t="s">
        <v>366</v>
      </c>
      <c r="CN69" s="3">
        <v>13.216438356164382</v>
      </c>
      <c r="CO69" t="s">
        <v>356</v>
      </c>
      <c r="CP69" t="s">
        <v>356</v>
      </c>
      <c r="CQ69" t="s">
        <v>356</v>
      </c>
      <c r="CR69" t="s">
        <v>356</v>
      </c>
      <c r="CS69" t="s">
        <v>356</v>
      </c>
      <c r="CT69">
        <v>0</v>
      </c>
      <c r="CU69" t="s">
        <v>356</v>
      </c>
      <c r="CV69" t="s">
        <v>367</v>
      </c>
      <c r="CW69" t="s">
        <v>356</v>
      </c>
      <c r="CX69" s="1">
        <v>44517</v>
      </c>
      <c r="CY69" t="s">
        <v>356</v>
      </c>
      <c r="CZ69" s="1">
        <v>44547</v>
      </c>
      <c r="DA69" s="1">
        <v>44547</v>
      </c>
      <c r="DB69" s="3">
        <v>6.5000000000000002E-2</v>
      </c>
      <c r="DC69" s="3">
        <v>6.5000000000000002E-2</v>
      </c>
      <c r="DD69" t="s">
        <v>356</v>
      </c>
      <c r="DE69" t="s">
        <v>367</v>
      </c>
      <c r="DF69" s="5">
        <v>5.5E-2</v>
      </c>
      <c r="DG69" t="s">
        <v>367</v>
      </c>
      <c r="DH69" t="s">
        <v>367</v>
      </c>
      <c r="DI69" s="5">
        <v>3.1E-2</v>
      </c>
      <c r="DJ69" t="s">
        <v>356</v>
      </c>
      <c r="DK69" t="s">
        <v>356</v>
      </c>
      <c r="DL69" t="s">
        <v>356</v>
      </c>
      <c r="DM69" t="s">
        <v>356</v>
      </c>
      <c r="DN69" t="s">
        <v>356</v>
      </c>
      <c r="DO69" t="s">
        <v>356</v>
      </c>
      <c r="DP69" t="s">
        <v>356</v>
      </c>
      <c r="DQ69" t="s">
        <v>361</v>
      </c>
      <c r="DR69" t="s">
        <v>925</v>
      </c>
      <c r="DS69">
        <v>1866.67</v>
      </c>
      <c r="DT69">
        <v>835.61</v>
      </c>
      <c r="DU69">
        <v>0</v>
      </c>
      <c r="DV69">
        <v>0</v>
      </c>
      <c r="DW69">
        <v>0</v>
      </c>
      <c r="DX69" t="s">
        <v>356</v>
      </c>
      <c r="DY69">
        <v>0</v>
      </c>
      <c r="DZ69">
        <v>0</v>
      </c>
      <c r="EA69" t="s">
        <v>355</v>
      </c>
      <c r="EB69" t="s">
        <v>356</v>
      </c>
      <c r="EC69" t="s">
        <v>356</v>
      </c>
      <c r="ED69" t="s">
        <v>361</v>
      </c>
      <c r="EE69">
        <v>0</v>
      </c>
      <c r="EF69" t="s">
        <v>369</v>
      </c>
      <c r="EG69" t="s">
        <v>356</v>
      </c>
      <c r="EH69" t="s">
        <v>356</v>
      </c>
      <c r="EI69" t="s">
        <v>356</v>
      </c>
      <c r="EJ69" t="s">
        <v>356</v>
      </c>
      <c r="EK69" t="s">
        <v>356</v>
      </c>
      <c r="EL69" t="s">
        <v>356</v>
      </c>
      <c r="EM69" t="s">
        <v>356</v>
      </c>
      <c r="EN69" t="s">
        <v>356</v>
      </c>
      <c r="EO69" t="s">
        <v>361</v>
      </c>
      <c r="EP69" t="s">
        <v>356</v>
      </c>
      <c r="EQ69" t="s">
        <v>356</v>
      </c>
      <c r="ER69" t="s">
        <v>356</v>
      </c>
      <c r="ES69" t="s">
        <v>356</v>
      </c>
      <c r="ET69" t="s">
        <v>356</v>
      </c>
      <c r="EU69" t="s">
        <v>356</v>
      </c>
      <c r="EV69" t="s">
        <v>356</v>
      </c>
      <c r="EW69" t="s">
        <v>356</v>
      </c>
      <c r="EX69" t="s">
        <v>356</v>
      </c>
      <c r="EY69" t="s">
        <v>356</v>
      </c>
      <c r="EZ69" t="s">
        <v>356</v>
      </c>
      <c r="FA69" t="s">
        <v>356</v>
      </c>
      <c r="FB69" t="s">
        <v>356</v>
      </c>
      <c r="FC69" t="s">
        <v>356</v>
      </c>
      <c r="FD69" t="s">
        <v>356</v>
      </c>
      <c r="FE69" t="s">
        <v>356</v>
      </c>
      <c r="FF69" t="s">
        <v>356</v>
      </c>
      <c r="FG69" t="s">
        <v>356</v>
      </c>
      <c r="FH69" t="s">
        <v>356</v>
      </c>
      <c r="FI69" t="s">
        <v>926</v>
      </c>
      <c r="FJ69" t="s">
        <v>356</v>
      </c>
      <c r="FK69" t="s">
        <v>356</v>
      </c>
      <c r="FL69" t="s">
        <v>356</v>
      </c>
      <c r="FM69" t="s">
        <v>356</v>
      </c>
      <c r="FN69" t="s">
        <v>356</v>
      </c>
      <c r="FO69" t="s">
        <v>356</v>
      </c>
      <c r="FP69" t="s">
        <v>356</v>
      </c>
      <c r="FQ69" t="s">
        <v>356</v>
      </c>
      <c r="FR69" t="s">
        <v>356</v>
      </c>
      <c r="FS69" t="s">
        <v>111</v>
      </c>
      <c r="FT69" t="s">
        <v>0</v>
      </c>
      <c r="FU69" t="s">
        <v>3</v>
      </c>
      <c r="FV69" t="s">
        <v>112</v>
      </c>
      <c r="FW69" t="s">
        <v>0</v>
      </c>
      <c r="FX69" t="s">
        <v>356</v>
      </c>
      <c r="FY69" t="s">
        <v>112</v>
      </c>
    </row>
    <row r="70" spans="1:181" x14ac:dyDescent="0.2">
      <c r="A70">
        <v>74</v>
      </c>
      <c r="B70">
        <v>125488</v>
      </c>
      <c r="C70">
        <v>125488</v>
      </c>
      <c r="D70">
        <v>125488</v>
      </c>
      <c r="E70">
        <v>125488</v>
      </c>
      <c r="F70" s="1">
        <v>44530</v>
      </c>
      <c r="G70" s="1">
        <v>43427</v>
      </c>
      <c r="H70" t="s">
        <v>356</v>
      </c>
      <c r="I70" t="s">
        <v>356</v>
      </c>
      <c r="J70" t="s">
        <v>356</v>
      </c>
      <c r="K70" t="s">
        <v>356</v>
      </c>
      <c r="L70" t="s">
        <v>916</v>
      </c>
      <c r="M70" t="s">
        <v>359</v>
      </c>
      <c r="N70" t="s">
        <v>356</v>
      </c>
      <c r="O70" s="1">
        <v>42999</v>
      </c>
      <c r="P70" s="1">
        <v>42999</v>
      </c>
      <c r="Q70" s="1">
        <v>53956</v>
      </c>
      <c r="R70" s="1">
        <v>53956</v>
      </c>
      <c r="S70">
        <v>360</v>
      </c>
      <c r="T70" t="s">
        <v>356</v>
      </c>
      <c r="U70" t="s">
        <v>356</v>
      </c>
      <c r="V70" t="s">
        <v>363</v>
      </c>
      <c r="W70">
        <v>434878.12</v>
      </c>
      <c r="X70">
        <v>458500</v>
      </c>
      <c r="Y70">
        <v>453658.38</v>
      </c>
      <c r="Z70" t="s">
        <v>917</v>
      </c>
      <c r="AA70">
        <v>434878.12</v>
      </c>
      <c r="AB70" t="s">
        <v>918</v>
      </c>
      <c r="AC70">
        <v>43427</v>
      </c>
      <c r="AD70" t="s">
        <v>367</v>
      </c>
      <c r="AE70" t="s">
        <v>919</v>
      </c>
      <c r="AF70" t="s">
        <v>367</v>
      </c>
      <c r="AG70" t="s">
        <v>367</v>
      </c>
      <c r="AH70" t="s">
        <v>356</v>
      </c>
      <c r="AI70" t="s">
        <v>367</v>
      </c>
      <c r="AJ70" t="s">
        <v>356</v>
      </c>
      <c r="AK70" t="s">
        <v>367</v>
      </c>
      <c r="AL70" t="s">
        <v>356</v>
      </c>
      <c r="AM70" t="s">
        <v>356</v>
      </c>
      <c r="AN70" t="s">
        <v>356</v>
      </c>
      <c r="AO70" t="s">
        <v>357</v>
      </c>
      <c r="AP70" t="s">
        <v>357</v>
      </c>
      <c r="AQ70" t="s">
        <v>361</v>
      </c>
      <c r="AR70" t="s">
        <v>356</v>
      </c>
      <c r="AS70" t="s">
        <v>361</v>
      </c>
      <c r="AT70" t="s">
        <v>356</v>
      </c>
      <c r="AU70" t="s">
        <v>920</v>
      </c>
      <c r="AV70" t="s">
        <v>361</v>
      </c>
      <c r="AW70" t="s">
        <v>357</v>
      </c>
      <c r="AX70" t="s">
        <v>357</v>
      </c>
      <c r="AY70" t="s">
        <v>357</v>
      </c>
      <c r="AZ70" t="s">
        <v>356</v>
      </c>
      <c r="BA70" t="s">
        <v>361</v>
      </c>
      <c r="BB70" t="s">
        <v>917</v>
      </c>
      <c r="BC70" t="s">
        <v>367</v>
      </c>
      <c r="BD70" t="s">
        <v>356</v>
      </c>
      <c r="BE70" t="s">
        <v>356</v>
      </c>
      <c r="BF70" t="s">
        <v>367</v>
      </c>
      <c r="BG70" t="s">
        <v>356</v>
      </c>
      <c r="BH70" t="s">
        <v>356</v>
      </c>
      <c r="BI70" t="s">
        <v>356</v>
      </c>
      <c r="BJ70" t="s">
        <v>356</v>
      </c>
      <c r="BK70" t="s">
        <v>361</v>
      </c>
      <c r="BL70" t="s">
        <v>356</v>
      </c>
      <c r="BM70" t="s">
        <v>921</v>
      </c>
      <c r="BN70" t="s">
        <v>356</v>
      </c>
      <c r="BO70" t="s">
        <v>356</v>
      </c>
      <c r="BP70" t="s">
        <v>363</v>
      </c>
      <c r="BQ70" t="s">
        <v>361</v>
      </c>
      <c r="BR70" t="s">
        <v>922</v>
      </c>
      <c r="BS70" t="s">
        <v>923</v>
      </c>
      <c r="BT70" t="s">
        <v>923</v>
      </c>
      <c r="BU70" s="3">
        <v>1.19</v>
      </c>
      <c r="BV70" s="3">
        <v>1.19</v>
      </c>
      <c r="BW70" s="3">
        <v>0.7</v>
      </c>
      <c r="BX70" s="3">
        <v>0.66390000000000005</v>
      </c>
      <c r="BY70">
        <v>1.54</v>
      </c>
      <c r="BZ70">
        <v>1.54</v>
      </c>
      <c r="CA70" t="s">
        <v>922</v>
      </c>
      <c r="CB70">
        <v>1</v>
      </c>
      <c r="CC70">
        <v>1</v>
      </c>
      <c r="CD70">
        <v>72</v>
      </c>
      <c r="CE70">
        <v>655000</v>
      </c>
      <c r="CF70" t="s">
        <v>363</v>
      </c>
      <c r="CG70" t="s">
        <v>614</v>
      </c>
      <c r="CH70">
        <v>42941</v>
      </c>
      <c r="CI70" t="s">
        <v>367</v>
      </c>
      <c r="CJ70" t="s">
        <v>356</v>
      </c>
      <c r="CK70" t="s">
        <v>924</v>
      </c>
      <c r="CL70" t="s">
        <v>366</v>
      </c>
      <c r="CM70" t="s">
        <v>366</v>
      </c>
      <c r="CN70" s="3">
        <v>14.07123287671233</v>
      </c>
      <c r="CO70" t="s">
        <v>356</v>
      </c>
      <c r="CP70" t="s">
        <v>356</v>
      </c>
      <c r="CQ70" t="s">
        <v>356</v>
      </c>
      <c r="CR70" t="s">
        <v>356</v>
      </c>
      <c r="CS70" t="s">
        <v>356</v>
      </c>
      <c r="CT70">
        <v>0</v>
      </c>
      <c r="CU70" t="s">
        <v>356</v>
      </c>
      <c r="CV70" t="s">
        <v>367</v>
      </c>
      <c r="CW70" t="s">
        <v>356</v>
      </c>
      <c r="CX70" s="1">
        <v>44521</v>
      </c>
      <c r="CY70" t="s">
        <v>356</v>
      </c>
      <c r="CZ70" s="1">
        <v>44551</v>
      </c>
      <c r="DA70" s="1">
        <v>44551</v>
      </c>
      <c r="DB70" s="3">
        <v>7.0499999999999993E-2</v>
      </c>
      <c r="DC70" s="3">
        <v>7.0499999999999993E-2</v>
      </c>
      <c r="DD70" t="s">
        <v>356</v>
      </c>
      <c r="DE70" t="s">
        <v>367</v>
      </c>
      <c r="DF70" s="5">
        <v>6.0499999999999998E-2</v>
      </c>
      <c r="DG70" t="s">
        <v>367</v>
      </c>
      <c r="DH70" t="s">
        <v>367</v>
      </c>
      <c r="DI70" s="5">
        <v>3.6000000000000004E-2</v>
      </c>
      <c r="DJ70" t="s">
        <v>356</v>
      </c>
      <c r="DK70" t="s">
        <v>356</v>
      </c>
      <c r="DL70" t="s">
        <v>356</v>
      </c>
      <c r="DM70" t="s">
        <v>356</v>
      </c>
      <c r="DN70" t="s">
        <v>356</v>
      </c>
      <c r="DO70" t="s">
        <v>356</v>
      </c>
      <c r="DP70" t="s">
        <v>356</v>
      </c>
      <c r="DQ70" t="s">
        <v>361</v>
      </c>
      <c r="DR70" t="s">
        <v>925</v>
      </c>
      <c r="DS70">
        <v>2574.59</v>
      </c>
      <c r="DT70">
        <v>2779.77</v>
      </c>
      <c r="DU70">
        <v>0</v>
      </c>
      <c r="DV70">
        <v>0</v>
      </c>
      <c r="DW70">
        <v>0</v>
      </c>
      <c r="DX70" t="s">
        <v>356</v>
      </c>
      <c r="DY70">
        <v>0</v>
      </c>
      <c r="DZ70">
        <v>0</v>
      </c>
      <c r="EA70" t="s">
        <v>355</v>
      </c>
      <c r="EB70" t="s">
        <v>356</v>
      </c>
      <c r="EC70" t="s">
        <v>356</v>
      </c>
      <c r="ED70" t="s">
        <v>361</v>
      </c>
      <c r="EE70">
        <v>0</v>
      </c>
      <c r="EF70" t="s">
        <v>369</v>
      </c>
      <c r="EG70" t="s">
        <v>356</v>
      </c>
      <c r="EH70" t="s">
        <v>356</v>
      </c>
      <c r="EI70" t="s">
        <v>356</v>
      </c>
      <c r="EJ70" t="s">
        <v>356</v>
      </c>
      <c r="EK70" t="s">
        <v>356</v>
      </c>
      <c r="EL70" t="s">
        <v>356</v>
      </c>
      <c r="EM70" t="s">
        <v>356</v>
      </c>
      <c r="EN70" t="s">
        <v>356</v>
      </c>
      <c r="EO70" t="s">
        <v>361</v>
      </c>
      <c r="EP70" t="s">
        <v>356</v>
      </c>
      <c r="EQ70" t="s">
        <v>356</v>
      </c>
      <c r="ER70" t="s">
        <v>356</v>
      </c>
      <c r="ES70" t="s">
        <v>356</v>
      </c>
      <c r="ET70" t="s">
        <v>356</v>
      </c>
      <c r="EU70" t="s">
        <v>356</v>
      </c>
      <c r="EV70" t="s">
        <v>356</v>
      </c>
      <c r="EW70" t="s">
        <v>356</v>
      </c>
      <c r="EX70" t="s">
        <v>356</v>
      </c>
      <c r="EY70" t="s">
        <v>356</v>
      </c>
      <c r="EZ70" t="s">
        <v>356</v>
      </c>
      <c r="FA70" t="s">
        <v>356</v>
      </c>
      <c r="FB70" t="s">
        <v>356</v>
      </c>
      <c r="FC70" t="s">
        <v>356</v>
      </c>
      <c r="FD70" t="s">
        <v>356</v>
      </c>
      <c r="FE70" t="s">
        <v>356</v>
      </c>
      <c r="FF70" t="s">
        <v>356</v>
      </c>
      <c r="FG70" t="s">
        <v>356</v>
      </c>
      <c r="FH70" t="s">
        <v>356</v>
      </c>
      <c r="FI70" t="s">
        <v>926</v>
      </c>
      <c r="FJ70" t="s">
        <v>356</v>
      </c>
      <c r="FK70" t="s">
        <v>356</v>
      </c>
      <c r="FL70" t="s">
        <v>356</v>
      </c>
      <c r="FM70" t="s">
        <v>356</v>
      </c>
      <c r="FN70" t="s">
        <v>356</v>
      </c>
      <c r="FO70" t="s">
        <v>356</v>
      </c>
      <c r="FP70" t="s">
        <v>356</v>
      </c>
      <c r="FQ70" t="s">
        <v>356</v>
      </c>
      <c r="FR70" t="s">
        <v>356</v>
      </c>
      <c r="FS70" t="s">
        <v>111</v>
      </c>
      <c r="FT70" t="s">
        <v>0</v>
      </c>
      <c r="FU70" t="s">
        <v>3</v>
      </c>
      <c r="FV70" t="s">
        <v>112</v>
      </c>
      <c r="FW70" t="s">
        <v>0</v>
      </c>
      <c r="FX70" t="s">
        <v>356</v>
      </c>
      <c r="FY70" t="s">
        <v>112</v>
      </c>
    </row>
    <row r="71" spans="1:181" x14ac:dyDescent="0.2">
      <c r="A71">
        <v>75</v>
      </c>
      <c r="B71">
        <v>125489</v>
      </c>
      <c r="C71">
        <v>125489</v>
      </c>
      <c r="D71">
        <v>125489</v>
      </c>
      <c r="E71">
        <v>125489</v>
      </c>
      <c r="F71" s="1">
        <v>44530</v>
      </c>
      <c r="G71" s="1">
        <v>43427</v>
      </c>
      <c r="H71" t="s">
        <v>356</v>
      </c>
      <c r="I71" t="s">
        <v>356</v>
      </c>
      <c r="J71" t="s">
        <v>356</v>
      </c>
      <c r="K71" t="s">
        <v>356</v>
      </c>
      <c r="L71" t="s">
        <v>916</v>
      </c>
      <c r="M71" t="s">
        <v>359</v>
      </c>
      <c r="N71" t="s">
        <v>356</v>
      </c>
      <c r="O71" s="1">
        <v>42999</v>
      </c>
      <c r="P71" s="1">
        <v>42999</v>
      </c>
      <c r="Q71" s="1">
        <v>52130</v>
      </c>
      <c r="R71" s="1">
        <v>52130</v>
      </c>
      <c r="S71">
        <v>300</v>
      </c>
      <c r="T71" t="s">
        <v>356</v>
      </c>
      <c r="U71" t="s">
        <v>356</v>
      </c>
      <c r="V71" t="s">
        <v>363</v>
      </c>
      <c r="W71">
        <v>423023.06</v>
      </c>
      <c r="X71">
        <v>458000</v>
      </c>
      <c r="Y71">
        <v>450777.93</v>
      </c>
      <c r="Z71" t="s">
        <v>917</v>
      </c>
      <c r="AA71">
        <v>423023.06</v>
      </c>
      <c r="AB71" t="s">
        <v>918</v>
      </c>
      <c r="AC71">
        <v>43427</v>
      </c>
      <c r="AD71" t="s">
        <v>367</v>
      </c>
      <c r="AE71" t="s">
        <v>919</v>
      </c>
      <c r="AF71" t="s">
        <v>367</v>
      </c>
      <c r="AG71" t="s">
        <v>367</v>
      </c>
      <c r="AH71" t="s">
        <v>356</v>
      </c>
      <c r="AI71" t="s">
        <v>367</v>
      </c>
      <c r="AJ71" t="s">
        <v>356</v>
      </c>
      <c r="AK71" t="s">
        <v>367</v>
      </c>
      <c r="AL71" t="s">
        <v>356</v>
      </c>
      <c r="AM71" t="s">
        <v>356</v>
      </c>
      <c r="AN71" t="s">
        <v>356</v>
      </c>
      <c r="AO71" t="s">
        <v>357</v>
      </c>
      <c r="AP71" t="s">
        <v>357</v>
      </c>
      <c r="AQ71" t="s">
        <v>361</v>
      </c>
      <c r="AR71" t="s">
        <v>356</v>
      </c>
      <c r="AS71" t="s">
        <v>361</v>
      </c>
      <c r="AT71" t="s">
        <v>356</v>
      </c>
      <c r="AU71" t="s">
        <v>920</v>
      </c>
      <c r="AV71" t="s">
        <v>361</v>
      </c>
      <c r="AW71" t="s">
        <v>357</v>
      </c>
      <c r="AX71" t="s">
        <v>357</v>
      </c>
      <c r="AY71" t="s">
        <v>357</v>
      </c>
      <c r="AZ71" t="s">
        <v>356</v>
      </c>
      <c r="BA71" t="s">
        <v>361</v>
      </c>
      <c r="BB71" t="s">
        <v>917</v>
      </c>
      <c r="BC71" t="s">
        <v>367</v>
      </c>
      <c r="BD71" t="s">
        <v>356</v>
      </c>
      <c r="BE71" t="s">
        <v>356</v>
      </c>
      <c r="BF71" t="s">
        <v>367</v>
      </c>
      <c r="BG71" t="s">
        <v>356</v>
      </c>
      <c r="BH71" t="s">
        <v>356</v>
      </c>
      <c r="BI71" t="s">
        <v>356</v>
      </c>
      <c r="BJ71" t="s">
        <v>356</v>
      </c>
      <c r="BK71" t="s">
        <v>361</v>
      </c>
      <c r="BL71" t="s">
        <v>356</v>
      </c>
      <c r="BM71" t="s">
        <v>921</v>
      </c>
      <c r="BN71" t="s">
        <v>356</v>
      </c>
      <c r="BO71" t="s">
        <v>356</v>
      </c>
      <c r="BP71" t="s">
        <v>363</v>
      </c>
      <c r="BQ71" t="s">
        <v>361</v>
      </c>
      <c r="BR71" t="s">
        <v>922</v>
      </c>
      <c r="BS71" t="s">
        <v>923</v>
      </c>
      <c r="BT71" t="s">
        <v>923</v>
      </c>
      <c r="BU71" s="3">
        <v>1.46</v>
      </c>
      <c r="BV71" s="3">
        <v>1.46</v>
      </c>
      <c r="BW71" s="3">
        <v>0.69923664122137408</v>
      </c>
      <c r="BX71" s="3">
        <v>0.64580000000000004</v>
      </c>
      <c r="BY71">
        <v>1.9</v>
      </c>
      <c r="BZ71">
        <v>1.9</v>
      </c>
      <c r="CA71" t="s">
        <v>922</v>
      </c>
      <c r="CB71">
        <v>1</v>
      </c>
      <c r="CC71">
        <v>1</v>
      </c>
      <c r="CD71">
        <v>73</v>
      </c>
      <c r="CE71">
        <v>655000</v>
      </c>
      <c r="CF71" t="s">
        <v>363</v>
      </c>
      <c r="CG71" t="s">
        <v>614</v>
      </c>
      <c r="CH71">
        <v>42941</v>
      </c>
      <c r="CI71" t="s">
        <v>367</v>
      </c>
      <c r="CJ71" t="s">
        <v>356</v>
      </c>
      <c r="CK71" t="s">
        <v>924</v>
      </c>
      <c r="CL71" t="s">
        <v>366</v>
      </c>
      <c r="CM71" t="s">
        <v>366</v>
      </c>
      <c r="CN71" s="3">
        <v>14.07123287671233</v>
      </c>
      <c r="CO71" t="s">
        <v>356</v>
      </c>
      <c r="CP71" t="s">
        <v>356</v>
      </c>
      <c r="CQ71" t="s">
        <v>356</v>
      </c>
      <c r="CR71" t="s">
        <v>356</v>
      </c>
      <c r="CS71" t="s">
        <v>356</v>
      </c>
      <c r="CT71">
        <v>0</v>
      </c>
      <c r="CU71" t="s">
        <v>356</v>
      </c>
      <c r="CV71" t="s">
        <v>367</v>
      </c>
      <c r="CW71" t="s">
        <v>356</v>
      </c>
      <c r="CX71" s="1">
        <v>44521</v>
      </c>
      <c r="CY71" t="s">
        <v>356</v>
      </c>
      <c r="CZ71" s="1">
        <v>44551</v>
      </c>
      <c r="DA71" s="1">
        <v>44551</v>
      </c>
      <c r="DB71" s="3">
        <v>7.0499999999999993E-2</v>
      </c>
      <c r="DC71" s="3">
        <v>7.0499999999999993E-2</v>
      </c>
      <c r="DD71" t="s">
        <v>356</v>
      </c>
      <c r="DE71" t="s">
        <v>367</v>
      </c>
      <c r="DF71" s="5">
        <v>6.0499999999999998E-2</v>
      </c>
      <c r="DG71" t="s">
        <v>367</v>
      </c>
      <c r="DH71" t="s">
        <v>367</v>
      </c>
      <c r="DI71" s="5">
        <v>3.6000000000000004E-2</v>
      </c>
      <c r="DJ71" t="s">
        <v>356</v>
      </c>
      <c r="DK71" t="s">
        <v>356</v>
      </c>
      <c r="DL71" t="s">
        <v>356</v>
      </c>
      <c r="DM71" t="s">
        <v>356</v>
      </c>
      <c r="DN71" t="s">
        <v>356</v>
      </c>
      <c r="DO71" t="s">
        <v>356</v>
      </c>
      <c r="DP71" t="s">
        <v>356</v>
      </c>
      <c r="DQ71" t="s">
        <v>361</v>
      </c>
      <c r="DR71" t="s">
        <v>925</v>
      </c>
      <c r="DS71">
        <v>2723.08</v>
      </c>
      <c r="DT71">
        <v>2985.93</v>
      </c>
      <c r="DU71">
        <v>0</v>
      </c>
      <c r="DV71">
        <v>0</v>
      </c>
      <c r="DW71">
        <v>0</v>
      </c>
      <c r="DX71" t="s">
        <v>356</v>
      </c>
      <c r="DY71">
        <v>0</v>
      </c>
      <c r="DZ71">
        <v>0</v>
      </c>
      <c r="EA71" t="s">
        <v>355</v>
      </c>
      <c r="EB71" t="s">
        <v>356</v>
      </c>
      <c r="EC71" t="s">
        <v>356</v>
      </c>
      <c r="ED71" t="s">
        <v>361</v>
      </c>
      <c r="EE71">
        <v>0</v>
      </c>
      <c r="EF71" t="s">
        <v>369</v>
      </c>
      <c r="EG71" t="s">
        <v>356</v>
      </c>
      <c r="EH71" t="s">
        <v>356</v>
      </c>
      <c r="EI71" t="s">
        <v>356</v>
      </c>
      <c r="EJ71" t="s">
        <v>356</v>
      </c>
      <c r="EK71" t="s">
        <v>356</v>
      </c>
      <c r="EL71" t="s">
        <v>356</v>
      </c>
      <c r="EM71" t="s">
        <v>356</v>
      </c>
      <c r="EN71" t="s">
        <v>356</v>
      </c>
      <c r="EO71" t="s">
        <v>361</v>
      </c>
      <c r="EP71" t="s">
        <v>356</v>
      </c>
      <c r="EQ71" t="s">
        <v>356</v>
      </c>
      <c r="ER71" t="s">
        <v>356</v>
      </c>
      <c r="ES71" t="s">
        <v>356</v>
      </c>
      <c r="ET71" t="s">
        <v>356</v>
      </c>
      <c r="EU71" t="s">
        <v>356</v>
      </c>
      <c r="EV71" t="s">
        <v>356</v>
      </c>
      <c r="EW71" t="s">
        <v>356</v>
      </c>
      <c r="EX71" t="s">
        <v>356</v>
      </c>
      <c r="EY71" t="s">
        <v>356</v>
      </c>
      <c r="EZ71" t="s">
        <v>356</v>
      </c>
      <c r="FA71" t="s">
        <v>356</v>
      </c>
      <c r="FB71" t="s">
        <v>356</v>
      </c>
      <c r="FC71" t="s">
        <v>356</v>
      </c>
      <c r="FD71" t="s">
        <v>356</v>
      </c>
      <c r="FE71" t="s">
        <v>356</v>
      </c>
      <c r="FF71" t="s">
        <v>356</v>
      </c>
      <c r="FG71" t="s">
        <v>356</v>
      </c>
      <c r="FH71" t="s">
        <v>356</v>
      </c>
      <c r="FI71" t="s">
        <v>926</v>
      </c>
      <c r="FJ71" t="s">
        <v>356</v>
      </c>
      <c r="FK71" t="s">
        <v>356</v>
      </c>
      <c r="FL71" t="s">
        <v>356</v>
      </c>
      <c r="FM71" t="s">
        <v>356</v>
      </c>
      <c r="FN71" t="s">
        <v>356</v>
      </c>
      <c r="FO71" t="s">
        <v>356</v>
      </c>
      <c r="FP71" t="s">
        <v>356</v>
      </c>
      <c r="FQ71" t="s">
        <v>356</v>
      </c>
      <c r="FR71" t="s">
        <v>356</v>
      </c>
      <c r="FS71" t="s">
        <v>111</v>
      </c>
      <c r="FT71" t="s">
        <v>0</v>
      </c>
      <c r="FU71" t="s">
        <v>3</v>
      </c>
      <c r="FV71" t="s">
        <v>112</v>
      </c>
      <c r="FW71" t="s">
        <v>0</v>
      </c>
      <c r="FX71" t="s">
        <v>356</v>
      </c>
      <c r="FY71" t="s">
        <v>112</v>
      </c>
    </row>
    <row r="72" spans="1:181" x14ac:dyDescent="0.2">
      <c r="A72">
        <v>76</v>
      </c>
      <c r="B72">
        <v>125492</v>
      </c>
      <c r="C72">
        <v>125492</v>
      </c>
      <c r="D72">
        <v>125492</v>
      </c>
      <c r="E72">
        <v>125492</v>
      </c>
      <c r="F72" s="1">
        <v>44530</v>
      </c>
      <c r="G72" s="1">
        <v>43427</v>
      </c>
      <c r="H72" t="s">
        <v>356</v>
      </c>
      <c r="I72" t="s">
        <v>356</v>
      </c>
      <c r="J72" t="s">
        <v>356</v>
      </c>
      <c r="K72" t="s">
        <v>356</v>
      </c>
      <c r="L72" t="s">
        <v>916</v>
      </c>
      <c r="M72" t="s">
        <v>359</v>
      </c>
      <c r="N72" t="s">
        <v>356</v>
      </c>
      <c r="O72" s="1">
        <v>42997</v>
      </c>
      <c r="P72" s="1">
        <v>42997</v>
      </c>
      <c r="Q72" s="1">
        <v>52128</v>
      </c>
      <c r="R72" s="1">
        <v>52128</v>
      </c>
      <c r="S72">
        <v>300</v>
      </c>
      <c r="T72" t="s">
        <v>356</v>
      </c>
      <c r="U72" t="s">
        <v>356</v>
      </c>
      <c r="V72" t="s">
        <v>363</v>
      </c>
      <c r="W72">
        <v>353143.45</v>
      </c>
      <c r="X72">
        <v>375000</v>
      </c>
      <c r="Y72">
        <v>368993.48</v>
      </c>
      <c r="Z72" t="s">
        <v>917</v>
      </c>
      <c r="AA72">
        <v>353143.45</v>
      </c>
      <c r="AB72" t="s">
        <v>918</v>
      </c>
      <c r="AC72">
        <v>43427</v>
      </c>
      <c r="AD72" t="s">
        <v>367</v>
      </c>
      <c r="AE72" t="s">
        <v>919</v>
      </c>
      <c r="AF72" t="s">
        <v>367</v>
      </c>
      <c r="AG72" t="s">
        <v>367</v>
      </c>
      <c r="AH72" t="s">
        <v>356</v>
      </c>
      <c r="AI72" t="s">
        <v>367</v>
      </c>
      <c r="AJ72" t="s">
        <v>356</v>
      </c>
      <c r="AK72" t="s">
        <v>367</v>
      </c>
      <c r="AL72" t="s">
        <v>356</v>
      </c>
      <c r="AM72" t="s">
        <v>356</v>
      </c>
      <c r="AN72" t="s">
        <v>356</v>
      </c>
      <c r="AO72" t="s">
        <v>357</v>
      </c>
      <c r="AP72" t="s">
        <v>357</v>
      </c>
      <c r="AQ72" t="s">
        <v>361</v>
      </c>
      <c r="AR72" t="s">
        <v>356</v>
      </c>
      <c r="AS72" t="s">
        <v>361</v>
      </c>
      <c r="AT72" t="s">
        <v>356</v>
      </c>
      <c r="AU72" t="s">
        <v>920</v>
      </c>
      <c r="AV72" t="s">
        <v>361</v>
      </c>
      <c r="AW72" t="s">
        <v>357</v>
      </c>
      <c r="AX72" t="s">
        <v>357</v>
      </c>
      <c r="AY72" t="s">
        <v>357</v>
      </c>
      <c r="AZ72" t="s">
        <v>356</v>
      </c>
      <c r="BA72" t="s">
        <v>361</v>
      </c>
      <c r="BB72" t="s">
        <v>917</v>
      </c>
      <c r="BC72" t="s">
        <v>367</v>
      </c>
      <c r="BD72" t="s">
        <v>356</v>
      </c>
      <c r="BE72" t="s">
        <v>356</v>
      </c>
      <c r="BF72" t="s">
        <v>367</v>
      </c>
      <c r="BG72" t="s">
        <v>356</v>
      </c>
      <c r="BH72" t="s">
        <v>356</v>
      </c>
      <c r="BI72" t="s">
        <v>356</v>
      </c>
      <c r="BJ72" t="s">
        <v>356</v>
      </c>
      <c r="BK72" t="s">
        <v>361</v>
      </c>
      <c r="BL72" t="s">
        <v>356</v>
      </c>
      <c r="BM72" t="s">
        <v>921</v>
      </c>
      <c r="BN72" t="s">
        <v>356</v>
      </c>
      <c r="BO72" t="s">
        <v>356</v>
      </c>
      <c r="BP72" t="s">
        <v>363</v>
      </c>
      <c r="BQ72" t="s">
        <v>361</v>
      </c>
      <c r="BR72" t="s">
        <v>922</v>
      </c>
      <c r="BS72" t="s">
        <v>923</v>
      </c>
      <c r="BT72" t="s">
        <v>923</v>
      </c>
      <c r="BU72" s="3">
        <v>2.2000000000000002</v>
      </c>
      <c r="BV72" s="3">
        <v>2.2000000000000002</v>
      </c>
      <c r="BW72" s="3">
        <v>0.75</v>
      </c>
      <c r="BX72" s="3">
        <v>0.70630000000000004</v>
      </c>
      <c r="BY72">
        <v>2.8</v>
      </c>
      <c r="BZ72">
        <v>2.8</v>
      </c>
      <c r="CA72" t="s">
        <v>922</v>
      </c>
      <c r="CB72">
        <v>1</v>
      </c>
      <c r="CC72">
        <v>1</v>
      </c>
      <c r="CD72">
        <v>74</v>
      </c>
      <c r="CE72">
        <v>500000</v>
      </c>
      <c r="CF72" t="s">
        <v>363</v>
      </c>
      <c r="CG72" t="s">
        <v>614</v>
      </c>
      <c r="CH72">
        <v>42961</v>
      </c>
      <c r="CI72" t="s">
        <v>367</v>
      </c>
      <c r="CJ72" t="s">
        <v>356</v>
      </c>
      <c r="CK72" t="s">
        <v>924</v>
      </c>
      <c r="CL72" t="s">
        <v>366</v>
      </c>
      <c r="CM72" t="s">
        <v>366</v>
      </c>
      <c r="CN72" s="3">
        <v>14.136986301369863</v>
      </c>
      <c r="CO72" t="s">
        <v>356</v>
      </c>
      <c r="CP72" t="s">
        <v>356</v>
      </c>
      <c r="CQ72" t="s">
        <v>356</v>
      </c>
      <c r="CR72" t="s">
        <v>356</v>
      </c>
      <c r="CS72" t="s">
        <v>356</v>
      </c>
      <c r="CT72">
        <v>0</v>
      </c>
      <c r="CU72" t="s">
        <v>356</v>
      </c>
      <c r="CV72" t="s">
        <v>367</v>
      </c>
      <c r="CW72" t="s">
        <v>356</v>
      </c>
      <c r="CX72" s="1">
        <v>44519</v>
      </c>
      <c r="CY72" t="s">
        <v>356</v>
      </c>
      <c r="CZ72" s="1">
        <v>44549</v>
      </c>
      <c r="DA72" s="1">
        <v>44549</v>
      </c>
      <c r="DB72" s="3">
        <v>6.9500000000000006E-2</v>
      </c>
      <c r="DC72" s="3">
        <v>6.9500000000000006E-2</v>
      </c>
      <c r="DD72" t="s">
        <v>356</v>
      </c>
      <c r="DE72" t="s">
        <v>367</v>
      </c>
      <c r="DF72" s="5">
        <v>4.5999999999999999E-2</v>
      </c>
      <c r="DG72" t="s">
        <v>367</v>
      </c>
      <c r="DH72" t="s">
        <v>367</v>
      </c>
      <c r="DI72" s="5">
        <v>2.2000000000000002E-2</v>
      </c>
      <c r="DJ72" t="s">
        <v>356</v>
      </c>
      <c r="DK72" t="s">
        <v>356</v>
      </c>
      <c r="DL72" t="s">
        <v>356</v>
      </c>
      <c r="DM72" t="s">
        <v>356</v>
      </c>
      <c r="DN72" t="s">
        <v>356</v>
      </c>
      <c r="DO72" t="s">
        <v>356</v>
      </c>
      <c r="DP72" t="s">
        <v>356</v>
      </c>
      <c r="DQ72" t="s">
        <v>361</v>
      </c>
      <c r="DR72" t="s">
        <v>925</v>
      </c>
      <c r="DS72">
        <v>5044</v>
      </c>
      <c r="DT72">
        <v>2201.77</v>
      </c>
      <c r="DU72">
        <v>0</v>
      </c>
      <c r="DV72">
        <v>0</v>
      </c>
      <c r="DW72">
        <v>0</v>
      </c>
      <c r="DX72" t="s">
        <v>356</v>
      </c>
      <c r="DY72">
        <v>0</v>
      </c>
      <c r="DZ72">
        <v>0</v>
      </c>
      <c r="EA72" t="s">
        <v>355</v>
      </c>
      <c r="EB72" t="s">
        <v>356</v>
      </c>
      <c r="EC72" t="s">
        <v>356</v>
      </c>
      <c r="ED72" t="s">
        <v>361</v>
      </c>
      <c r="EE72">
        <v>0</v>
      </c>
      <c r="EF72" t="s">
        <v>369</v>
      </c>
      <c r="EG72" t="s">
        <v>356</v>
      </c>
      <c r="EH72" t="s">
        <v>356</v>
      </c>
      <c r="EI72" t="s">
        <v>356</v>
      </c>
      <c r="EJ72" t="s">
        <v>356</v>
      </c>
      <c r="EK72" t="s">
        <v>356</v>
      </c>
      <c r="EL72" t="s">
        <v>356</v>
      </c>
      <c r="EM72" t="s">
        <v>356</v>
      </c>
      <c r="EN72" t="s">
        <v>356</v>
      </c>
      <c r="EO72" t="s">
        <v>361</v>
      </c>
      <c r="EP72" t="s">
        <v>356</v>
      </c>
      <c r="EQ72" t="s">
        <v>356</v>
      </c>
      <c r="ER72" t="s">
        <v>356</v>
      </c>
      <c r="ES72" t="s">
        <v>356</v>
      </c>
      <c r="ET72" t="s">
        <v>356</v>
      </c>
      <c r="EU72" t="s">
        <v>356</v>
      </c>
      <c r="EV72" t="s">
        <v>356</v>
      </c>
      <c r="EW72" t="s">
        <v>356</v>
      </c>
      <c r="EX72" t="s">
        <v>356</v>
      </c>
      <c r="EY72" t="s">
        <v>356</v>
      </c>
      <c r="EZ72" t="s">
        <v>356</v>
      </c>
      <c r="FA72" t="s">
        <v>356</v>
      </c>
      <c r="FB72" t="s">
        <v>356</v>
      </c>
      <c r="FC72" t="s">
        <v>356</v>
      </c>
      <c r="FD72" t="s">
        <v>356</v>
      </c>
      <c r="FE72" t="s">
        <v>356</v>
      </c>
      <c r="FF72" t="s">
        <v>356</v>
      </c>
      <c r="FG72" t="s">
        <v>356</v>
      </c>
      <c r="FH72" t="s">
        <v>356</v>
      </c>
      <c r="FI72" t="s">
        <v>926</v>
      </c>
      <c r="FJ72" t="s">
        <v>356</v>
      </c>
      <c r="FK72" t="s">
        <v>356</v>
      </c>
      <c r="FL72" t="s">
        <v>356</v>
      </c>
      <c r="FM72" t="s">
        <v>356</v>
      </c>
      <c r="FN72" t="s">
        <v>356</v>
      </c>
      <c r="FO72" t="s">
        <v>356</v>
      </c>
      <c r="FP72" t="s">
        <v>356</v>
      </c>
      <c r="FQ72" t="s">
        <v>356</v>
      </c>
      <c r="FR72" t="s">
        <v>356</v>
      </c>
      <c r="FS72" t="s">
        <v>111</v>
      </c>
      <c r="FT72" t="s">
        <v>0</v>
      </c>
      <c r="FU72" t="s">
        <v>3</v>
      </c>
      <c r="FV72" t="s">
        <v>112</v>
      </c>
      <c r="FW72" t="s">
        <v>0</v>
      </c>
      <c r="FX72" t="s">
        <v>356</v>
      </c>
      <c r="FY72" t="s">
        <v>112</v>
      </c>
    </row>
    <row r="73" spans="1:181" x14ac:dyDescent="0.2">
      <c r="A73">
        <v>77</v>
      </c>
      <c r="B73">
        <v>125493</v>
      </c>
      <c r="C73">
        <v>125493</v>
      </c>
      <c r="D73">
        <v>125493</v>
      </c>
      <c r="E73">
        <v>125493</v>
      </c>
      <c r="F73" s="1">
        <v>44530</v>
      </c>
      <c r="G73" s="1">
        <v>43427</v>
      </c>
      <c r="H73" t="s">
        <v>356</v>
      </c>
      <c r="I73" t="s">
        <v>356</v>
      </c>
      <c r="J73" t="s">
        <v>356</v>
      </c>
      <c r="K73" t="s">
        <v>356</v>
      </c>
      <c r="L73" t="s">
        <v>916</v>
      </c>
      <c r="M73" t="s">
        <v>359</v>
      </c>
      <c r="N73" t="s">
        <v>356</v>
      </c>
      <c r="O73" s="1">
        <v>42971</v>
      </c>
      <c r="P73" s="1">
        <v>42971</v>
      </c>
      <c r="Q73" s="1">
        <v>53928</v>
      </c>
      <c r="R73" s="1">
        <v>53928</v>
      </c>
      <c r="S73">
        <v>360</v>
      </c>
      <c r="T73" t="s">
        <v>356</v>
      </c>
      <c r="U73" t="s">
        <v>356</v>
      </c>
      <c r="V73" t="s">
        <v>363</v>
      </c>
      <c r="W73">
        <v>821208.58</v>
      </c>
      <c r="X73">
        <v>798000</v>
      </c>
      <c r="Y73">
        <v>798000</v>
      </c>
      <c r="Z73" t="s">
        <v>917</v>
      </c>
      <c r="AA73">
        <v>821208.58</v>
      </c>
      <c r="AB73" t="s">
        <v>918</v>
      </c>
      <c r="AC73">
        <v>43427</v>
      </c>
      <c r="AD73" t="s">
        <v>367</v>
      </c>
      <c r="AE73" t="s">
        <v>919</v>
      </c>
      <c r="AF73" t="s">
        <v>367</v>
      </c>
      <c r="AG73" t="s">
        <v>367</v>
      </c>
      <c r="AH73" t="s">
        <v>356</v>
      </c>
      <c r="AI73" t="s">
        <v>367</v>
      </c>
      <c r="AJ73" t="s">
        <v>356</v>
      </c>
      <c r="AK73" t="s">
        <v>367</v>
      </c>
      <c r="AL73" t="s">
        <v>356</v>
      </c>
      <c r="AM73" t="s">
        <v>356</v>
      </c>
      <c r="AN73" t="s">
        <v>356</v>
      </c>
      <c r="AO73" t="s">
        <v>357</v>
      </c>
      <c r="AP73" t="s">
        <v>357</v>
      </c>
      <c r="AQ73" t="s">
        <v>361</v>
      </c>
      <c r="AR73" t="s">
        <v>356</v>
      </c>
      <c r="AS73" t="s">
        <v>361</v>
      </c>
      <c r="AT73" t="s">
        <v>356</v>
      </c>
      <c r="AU73" t="s">
        <v>920</v>
      </c>
      <c r="AV73" t="s">
        <v>361</v>
      </c>
      <c r="AW73" t="s">
        <v>357</v>
      </c>
      <c r="AX73" t="s">
        <v>357</v>
      </c>
      <c r="AY73" t="s">
        <v>357</v>
      </c>
      <c r="AZ73" t="s">
        <v>356</v>
      </c>
      <c r="BA73" t="s">
        <v>361</v>
      </c>
      <c r="BB73" t="s">
        <v>917</v>
      </c>
      <c r="BC73" t="s">
        <v>367</v>
      </c>
      <c r="BD73" t="s">
        <v>356</v>
      </c>
      <c r="BE73" t="s">
        <v>356</v>
      </c>
      <c r="BF73" t="s">
        <v>367</v>
      </c>
      <c r="BG73" t="s">
        <v>356</v>
      </c>
      <c r="BH73" t="s">
        <v>356</v>
      </c>
      <c r="BI73" t="s">
        <v>356</v>
      </c>
      <c r="BJ73" t="s">
        <v>356</v>
      </c>
      <c r="BK73" t="s">
        <v>361</v>
      </c>
      <c r="BL73" t="s">
        <v>356</v>
      </c>
      <c r="BM73" t="s">
        <v>921</v>
      </c>
      <c r="BN73" t="s">
        <v>356</v>
      </c>
      <c r="BO73" t="s">
        <v>356</v>
      </c>
      <c r="BP73" t="s">
        <v>363</v>
      </c>
      <c r="BQ73" t="s">
        <v>361</v>
      </c>
      <c r="BR73" t="s">
        <v>922</v>
      </c>
      <c r="BS73" t="s">
        <v>923</v>
      </c>
      <c r="BT73" t="s">
        <v>923</v>
      </c>
      <c r="BU73" s="3">
        <v>1.72</v>
      </c>
      <c r="BV73" s="3">
        <v>1.72</v>
      </c>
      <c r="BW73" s="3">
        <v>0.7</v>
      </c>
      <c r="BX73" s="3">
        <v>0.72040000000000004</v>
      </c>
      <c r="BY73">
        <v>2.2999999999999998</v>
      </c>
      <c r="BZ73">
        <v>2.2999999999999998</v>
      </c>
      <c r="CA73" t="s">
        <v>922</v>
      </c>
      <c r="CB73">
        <v>1</v>
      </c>
      <c r="CC73">
        <v>1</v>
      </c>
      <c r="CD73">
        <v>75</v>
      </c>
      <c r="CE73">
        <v>1140000</v>
      </c>
      <c r="CF73" t="s">
        <v>363</v>
      </c>
      <c r="CG73" t="s">
        <v>614</v>
      </c>
      <c r="CH73">
        <v>42950</v>
      </c>
      <c r="CI73" t="s">
        <v>367</v>
      </c>
      <c r="CJ73" t="s">
        <v>356</v>
      </c>
      <c r="CK73" t="s">
        <v>924</v>
      </c>
      <c r="CL73" t="s">
        <v>366</v>
      </c>
      <c r="CM73" t="s">
        <v>366</v>
      </c>
      <c r="CN73" s="3">
        <v>14.991780821917807</v>
      </c>
      <c r="CO73" t="s">
        <v>356</v>
      </c>
      <c r="CP73" t="s">
        <v>356</v>
      </c>
      <c r="CQ73" t="s">
        <v>356</v>
      </c>
      <c r="CR73" t="s">
        <v>356</v>
      </c>
      <c r="CS73" t="s">
        <v>356</v>
      </c>
      <c r="CT73">
        <v>0</v>
      </c>
      <c r="CU73" t="s">
        <v>356</v>
      </c>
      <c r="CV73" t="s">
        <v>367</v>
      </c>
      <c r="CW73" t="s">
        <v>356</v>
      </c>
      <c r="CX73" s="1">
        <v>44524</v>
      </c>
      <c r="CY73" t="s">
        <v>356</v>
      </c>
      <c r="CZ73" s="1">
        <v>44554</v>
      </c>
      <c r="DA73" s="1">
        <v>44554</v>
      </c>
      <c r="DB73" s="3">
        <v>6.6500000000000004E-2</v>
      </c>
      <c r="DC73" s="3">
        <v>6.6500000000000004E-2</v>
      </c>
      <c r="DD73" t="s">
        <v>356</v>
      </c>
      <c r="DE73" t="s">
        <v>367</v>
      </c>
      <c r="DF73" s="5">
        <v>5.6500000000000002E-2</v>
      </c>
      <c r="DG73" t="s">
        <v>367</v>
      </c>
      <c r="DH73" t="s">
        <v>367</v>
      </c>
      <c r="DI73" s="5">
        <v>3.2000000000000001E-2</v>
      </c>
      <c r="DJ73" t="s">
        <v>356</v>
      </c>
      <c r="DK73" t="s">
        <v>356</v>
      </c>
      <c r="DL73" t="s">
        <v>356</v>
      </c>
      <c r="DM73" t="s">
        <v>356</v>
      </c>
      <c r="DN73" t="s">
        <v>356</v>
      </c>
      <c r="DO73" t="s">
        <v>356</v>
      </c>
      <c r="DP73" t="s">
        <v>356</v>
      </c>
      <c r="DQ73" t="s">
        <v>361</v>
      </c>
      <c r="DR73" t="s">
        <v>925</v>
      </c>
      <c r="DS73">
        <v>10367.5</v>
      </c>
      <c r="DT73">
        <v>3866.52</v>
      </c>
      <c r="DU73">
        <v>0</v>
      </c>
      <c r="DV73">
        <v>0</v>
      </c>
      <c r="DW73">
        <v>0</v>
      </c>
      <c r="DX73" t="s">
        <v>356</v>
      </c>
      <c r="DY73">
        <v>0</v>
      </c>
      <c r="DZ73">
        <v>0</v>
      </c>
      <c r="EA73" t="s">
        <v>355</v>
      </c>
      <c r="EB73" t="s">
        <v>356</v>
      </c>
      <c r="EC73" t="s">
        <v>356</v>
      </c>
      <c r="ED73" t="s">
        <v>361</v>
      </c>
      <c r="EE73">
        <v>0</v>
      </c>
      <c r="EF73" t="s">
        <v>369</v>
      </c>
      <c r="EG73" t="s">
        <v>356</v>
      </c>
      <c r="EH73" t="s">
        <v>356</v>
      </c>
      <c r="EI73" t="s">
        <v>356</v>
      </c>
      <c r="EJ73" t="s">
        <v>356</v>
      </c>
      <c r="EK73" t="s">
        <v>356</v>
      </c>
      <c r="EL73" t="s">
        <v>356</v>
      </c>
      <c r="EM73" t="s">
        <v>356</v>
      </c>
      <c r="EN73" t="s">
        <v>356</v>
      </c>
      <c r="EO73" t="s">
        <v>361</v>
      </c>
      <c r="EP73" t="s">
        <v>356</v>
      </c>
      <c r="EQ73" t="s">
        <v>356</v>
      </c>
      <c r="ER73" t="s">
        <v>356</v>
      </c>
      <c r="ES73" t="s">
        <v>356</v>
      </c>
      <c r="ET73" t="s">
        <v>356</v>
      </c>
      <c r="EU73" t="s">
        <v>356</v>
      </c>
      <c r="EV73" t="s">
        <v>356</v>
      </c>
      <c r="EW73" t="s">
        <v>356</v>
      </c>
      <c r="EX73" t="s">
        <v>356</v>
      </c>
      <c r="EY73" t="s">
        <v>356</v>
      </c>
      <c r="EZ73" t="s">
        <v>356</v>
      </c>
      <c r="FA73" t="s">
        <v>356</v>
      </c>
      <c r="FB73" t="s">
        <v>356</v>
      </c>
      <c r="FC73" t="s">
        <v>356</v>
      </c>
      <c r="FD73" t="s">
        <v>356</v>
      </c>
      <c r="FE73" t="s">
        <v>356</v>
      </c>
      <c r="FF73" t="s">
        <v>356</v>
      </c>
      <c r="FG73" t="s">
        <v>356</v>
      </c>
      <c r="FH73" t="s">
        <v>356</v>
      </c>
      <c r="FI73" t="s">
        <v>926</v>
      </c>
      <c r="FJ73" t="s">
        <v>356</v>
      </c>
      <c r="FK73" t="s">
        <v>356</v>
      </c>
      <c r="FL73" t="s">
        <v>356</v>
      </c>
      <c r="FM73" t="s">
        <v>356</v>
      </c>
      <c r="FN73" t="s">
        <v>356</v>
      </c>
      <c r="FO73" t="s">
        <v>356</v>
      </c>
      <c r="FP73" t="s">
        <v>356</v>
      </c>
      <c r="FQ73" t="s">
        <v>356</v>
      </c>
      <c r="FR73" t="s">
        <v>356</v>
      </c>
      <c r="FS73" t="s">
        <v>111</v>
      </c>
      <c r="FT73" t="s">
        <v>0</v>
      </c>
      <c r="FU73" t="s">
        <v>3</v>
      </c>
      <c r="FV73" t="s">
        <v>112</v>
      </c>
      <c r="FW73" t="s">
        <v>0</v>
      </c>
      <c r="FX73" t="s">
        <v>356</v>
      </c>
      <c r="FY73" t="s">
        <v>112</v>
      </c>
    </row>
    <row r="74" spans="1:181" x14ac:dyDescent="0.2">
      <c r="A74">
        <v>78</v>
      </c>
      <c r="B74">
        <v>125495</v>
      </c>
      <c r="C74">
        <v>125495</v>
      </c>
      <c r="D74">
        <v>125495</v>
      </c>
      <c r="E74">
        <v>125495</v>
      </c>
      <c r="F74" s="1">
        <v>44530</v>
      </c>
      <c r="G74" s="1">
        <v>43427</v>
      </c>
      <c r="H74" t="s">
        <v>356</v>
      </c>
      <c r="I74" t="s">
        <v>356</v>
      </c>
      <c r="J74" t="s">
        <v>356</v>
      </c>
      <c r="K74" t="s">
        <v>356</v>
      </c>
      <c r="L74" t="s">
        <v>916</v>
      </c>
      <c r="M74" t="s">
        <v>359</v>
      </c>
      <c r="N74" t="s">
        <v>356</v>
      </c>
      <c r="O74" s="1">
        <v>42990</v>
      </c>
      <c r="P74" s="1">
        <v>42990</v>
      </c>
      <c r="Q74" s="1">
        <v>53947</v>
      </c>
      <c r="R74" s="1">
        <v>53947</v>
      </c>
      <c r="S74">
        <v>360</v>
      </c>
      <c r="T74" t="s">
        <v>356</v>
      </c>
      <c r="U74" t="s">
        <v>356</v>
      </c>
      <c r="V74" t="s">
        <v>363</v>
      </c>
      <c r="W74">
        <v>450000</v>
      </c>
      <c r="X74">
        <v>450000</v>
      </c>
      <c r="Y74">
        <v>450000</v>
      </c>
      <c r="Z74" t="s">
        <v>917</v>
      </c>
      <c r="AA74">
        <v>450000</v>
      </c>
      <c r="AB74" t="s">
        <v>918</v>
      </c>
      <c r="AC74">
        <v>43427</v>
      </c>
      <c r="AD74" t="s">
        <v>367</v>
      </c>
      <c r="AE74" t="s">
        <v>919</v>
      </c>
      <c r="AF74" t="s">
        <v>367</v>
      </c>
      <c r="AG74" t="s">
        <v>367</v>
      </c>
      <c r="AH74" t="s">
        <v>356</v>
      </c>
      <c r="AI74" t="s">
        <v>367</v>
      </c>
      <c r="AJ74" t="s">
        <v>356</v>
      </c>
      <c r="AK74" t="s">
        <v>367</v>
      </c>
      <c r="AL74" t="s">
        <v>356</v>
      </c>
      <c r="AM74" t="s">
        <v>356</v>
      </c>
      <c r="AN74" t="s">
        <v>356</v>
      </c>
      <c r="AO74" t="s">
        <v>357</v>
      </c>
      <c r="AP74" t="s">
        <v>357</v>
      </c>
      <c r="AQ74" t="s">
        <v>361</v>
      </c>
      <c r="AR74" t="s">
        <v>356</v>
      </c>
      <c r="AS74" t="s">
        <v>361</v>
      </c>
      <c r="AT74" t="s">
        <v>356</v>
      </c>
      <c r="AU74" t="s">
        <v>920</v>
      </c>
      <c r="AV74" t="s">
        <v>361</v>
      </c>
      <c r="AW74" t="s">
        <v>357</v>
      </c>
      <c r="AX74" t="s">
        <v>357</v>
      </c>
      <c r="AY74" t="s">
        <v>357</v>
      </c>
      <c r="AZ74" t="s">
        <v>356</v>
      </c>
      <c r="BA74" t="s">
        <v>361</v>
      </c>
      <c r="BB74" t="s">
        <v>917</v>
      </c>
      <c r="BC74" t="s">
        <v>367</v>
      </c>
      <c r="BD74" t="s">
        <v>356</v>
      </c>
      <c r="BE74" t="s">
        <v>356</v>
      </c>
      <c r="BF74" t="s">
        <v>367</v>
      </c>
      <c r="BG74" t="s">
        <v>356</v>
      </c>
      <c r="BH74" t="s">
        <v>356</v>
      </c>
      <c r="BI74" t="s">
        <v>356</v>
      </c>
      <c r="BJ74" t="s">
        <v>356</v>
      </c>
      <c r="BK74" t="s">
        <v>361</v>
      </c>
      <c r="BL74" t="s">
        <v>356</v>
      </c>
      <c r="BM74" t="s">
        <v>921</v>
      </c>
      <c r="BN74" t="s">
        <v>356</v>
      </c>
      <c r="BO74" t="s">
        <v>356</v>
      </c>
      <c r="BP74" t="s">
        <v>363</v>
      </c>
      <c r="BQ74" t="s">
        <v>361</v>
      </c>
      <c r="BR74" t="s">
        <v>922</v>
      </c>
      <c r="BS74" t="s">
        <v>923</v>
      </c>
      <c r="BT74" t="s">
        <v>923</v>
      </c>
      <c r="BU74" s="3">
        <v>2.09</v>
      </c>
      <c r="BV74" s="3">
        <v>2.09</v>
      </c>
      <c r="BW74" s="3">
        <v>0.6428571428571429</v>
      </c>
      <c r="BX74" s="3">
        <v>0.64290000000000003</v>
      </c>
      <c r="BY74">
        <v>2.72</v>
      </c>
      <c r="BZ74">
        <v>2.72</v>
      </c>
      <c r="CA74" t="s">
        <v>922</v>
      </c>
      <c r="CB74">
        <v>1</v>
      </c>
      <c r="CC74">
        <v>1</v>
      </c>
      <c r="CD74">
        <v>76</v>
      </c>
      <c r="CE74">
        <v>700000</v>
      </c>
      <c r="CF74" t="s">
        <v>363</v>
      </c>
      <c r="CG74" t="s">
        <v>614</v>
      </c>
      <c r="CH74">
        <v>42954</v>
      </c>
      <c r="CI74" t="s">
        <v>367</v>
      </c>
      <c r="CJ74" t="s">
        <v>356</v>
      </c>
      <c r="CK74" t="s">
        <v>924</v>
      </c>
      <c r="CL74" t="s">
        <v>366</v>
      </c>
      <c r="CM74" t="s">
        <v>366</v>
      </c>
      <c r="CN74" s="3">
        <v>14.367123287671234</v>
      </c>
      <c r="CO74" t="s">
        <v>356</v>
      </c>
      <c r="CP74" t="s">
        <v>356</v>
      </c>
      <c r="CQ74" t="s">
        <v>356</v>
      </c>
      <c r="CR74" t="s">
        <v>356</v>
      </c>
      <c r="CS74" t="s">
        <v>356</v>
      </c>
      <c r="CT74">
        <v>0</v>
      </c>
      <c r="CU74" t="s">
        <v>356</v>
      </c>
      <c r="CV74" t="s">
        <v>367</v>
      </c>
      <c r="CW74" t="s">
        <v>356</v>
      </c>
      <c r="CX74" s="1">
        <v>44512</v>
      </c>
      <c r="CY74" t="s">
        <v>356</v>
      </c>
      <c r="CZ74" s="1">
        <v>44542</v>
      </c>
      <c r="DA74" s="1">
        <v>44542</v>
      </c>
      <c r="DB74" s="3">
        <v>6.3500000000000001E-2</v>
      </c>
      <c r="DC74" s="3">
        <v>6.3500000000000001E-2</v>
      </c>
      <c r="DD74" t="s">
        <v>356</v>
      </c>
      <c r="DE74" t="s">
        <v>367</v>
      </c>
      <c r="DF74" s="5">
        <v>4.5499999999999999E-2</v>
      </c>
      <c r="DG74" t="s">
        <v>367</v>
      </c>
      <c r="DH74" t="s">
        <v>367</v>
      </c>
      <c r="DI74" s="5">
        <v>2.1499999999999998E-2</v>
      </c>
      <c r="DJ74" t="s">
        <v>356</v>
      </c>
      <c r="DK74" t="s">
        <v>356</v>
      </c>
      <c r="DL74" t="s">
        <v>356</v>
      </c>
      <c r="DM74" t="s">
        <v>356</v>
      </c>
      <c r="DN74" t="s">
        <v>356</v>
      </c>
      <c r="DO74" t="s">
        <v>356</v>
      </c>
      <c r="DP74" t="s">
        <v>356</v>
      </c>
      <c r="DQ74" t="s">
        <v>361</v>
      </c>
      <c r="DR74" t="s">
        <v>925</v>
      </c>
      <c r="DS74">
        <v>2608.96</v>
      </c>
      <c r="DT74">
        <v>1706.25</v>
      </c>
      <c r="DU74">
        <v>0</v>
      </c>
      <c r="DV74">
        <v>0</v>
      </c>
      <c r="DW74">
        <v>0</v>
      </c>
      <c r="DX74" t="s">
        <v>356</v>
      </c>
      <c r="DY74">
        <v>0</v>
      </c>
      <c r="DZ74">
        <v>0</v>
      </c>
      <c r="EA74" t="s">
        <v>355</v>
      </c>
      <c r="EB74" t="s">
        <v>356</v>
      </c>
      <c r="EC74" t="s">
        <v>356</v>
      </c>
      <c r="ED74" t="s">
        <v>361</v>
      </c>
      <c r="EE74">
        <v>0</v>
      </c>
      <c r="EF74" t="s">
        <v>369</v>
      </c>
      <c r="EG74" t="s">
        <v>356</v>
      </c>
      <c r="EH74" t="s">
        <v>356</v>
      </c>
      <c r="EI74" t="s">
        <v>356</v>
      </c>
      <c r="EJ74" t="s">
        <v>356</v>
      </c>
      <c r="EK74" t="s">
        <v>356</v>
      </c>
      <c r="EL74" t="s">
        <v>356</v>
      </c>
      <c r="EM74" t="s">
        <v>356</v>
      </c>
      <c r="EN74" t="s">
        <v>356</v>
      </c>
      <c r="EO74" t="s">
        <v>361</v>
      </c>
      <c r="EP74" t="s">
        <v>356</v>
      </c>
      <c r="EQ74" t="s">
        <v>356</v>
      </c>
      <c r="ER74" t="s">
        <v>356</v>
      </c>
      <c r="ES74" t="s">
        <v>356</v>
      </c>
      <c r="ET74" t="s">
        <v>356</v>
      </c>
      <c r="EU74" t="s">
        <v>356</v>
      </c>
      <c r="EV74" t="s">
        <v>356</v>
      </c>
      <c r="EW74" t="s">
        <v>356</v>
      </c>
      <c r="EX74" t="s">
        <v>356</v>
      </c>
      <c r="EY74" t="s">
        <v>356</v>
      </c>
      <c r="EZ74" t="s">
        <v>356</v>
      </c>
      <c r="FA74" t="s">
        <v>356</v>
      </c>
      <c r="FB74" t="s">
        <v>356</v>
      </c>
      <c r="FC74" t="s">
        <v>356</v>
      </c>
      <c r="FD74" t="s">
        <v>356</v>
      </c>
      <c r="FE74" t="s">
        <v>356</v>
      </c>
      <c r="FF74" t="s">
        <v>356</v>
      </c>
      <c r="FG74" t="s">
        <v>356</v>
      </c>
      <c r="FH74" t="s">
        <v>356</v>
      </c>
      <c r="FI74" t="s">
        <v>926</v>
      </c>
      <c r="FJ74" t="s">
        <v>356</v>
      </c>
      <c r="FK74" t="s">
        <v>356</v>
      </c>
      <c r="FL74" t="s">
        <v>356</v>
      </c>
      <c r="FM74" t="s">
        <v>356</v>
      </c>
      <c r="FN74" t="s">
        <v>356</v>
      </c>
      <c r="FO74" t="s">
        <v>356</v>
      </c>
      <c r="FP74" t="s">
        <v>356</v>
      </c>
      <c r="FQ74" t="s">
        <v>356</v>
      </c>
      <c r="FR74" t="s">
        <v>356</v>
      </c>
      <c r="FS74" t="s">
        <v>111</v>
      </c>
      <c r="FT74" t="s">
        <v>0</v>
      </c>
      <c r="FU74" t="s">
        <v>3</v>
      </c>
      <c r="FV74" t="s">
        <v>112</v>
      </c>
      <c r="FW74" t="s">
        <v>0</v>
      </c>
      <c r="FX74" t="s">
        <v>356</v>
      </c>
      <c r="FY74" t="s">
        <v>112</v>
      </c>
    </row>
    <row r="75" spans="1:181" x14ac:dyDescent="0.2">
      <c r="A75">
        <v>79</v>
      </c>
      <c r="B75">
        <v>125496</v>
      </c>
      <c r="C75">
        <v>125496</v>
      </c>
      <c r="D75">
        <v>125496</v>
      </c>
      <c r="E75">
        <v>125496</v>
      </c>
      <c r="F75" s="1">
        <v>44530</v>
      </c>
      <c r="G75" s="1">
        <v>43427</v>
      </c>
      <c r="H75" t="s">
        <v>356</v>
      </c>
      <c r="I75" t="s">
        <v>356</v>
      </c>
      <c r="J75" t="s">
        <v>356</v>
      </c>
      <c r="K75" t="s">
        <v>356</v>
      </c>
      <c r="L75" t="s">
        <v>916</v>
      </c>
      <c r="M75" t="s">
        <v>359</v>
      </c>
      <c r="N75" t="s">
        <v>356</v>
      </c>
      <c r="O75" s="1">
        <v>43046</v>
      </c>
      <c r="P75" s="1">
        <v>43046</v>
      </c>
      <c r="Q75" s="1">
        <v>52177</v>
      </c>
      <c r="R75" s="1">
        <v>52177</v>
      </c>
      <c r="S75">
        <v>300</v>
      </c>
      <c r="T75" t="s">
        <v>356</v>
      </c>
      <c r="U75" t="s">
        <v>356</v>
      </c>
      <c r="V75" t="s">
        <v>363</v>
      </c>
      <c r="W75">
        <v>569342.09</v>
      </c>
      <c r="X75">
        <v>585000</v>
      </c>
      <c r="Y75">
        <v>585000</v>
      </c>
      <c r="Z75" t="s">
        <v>917</v>
      </c>
      <c r="AA75">
        <v>569342.09</v>
      </c>
      <c r="AB75" t="s">
        <v>918</v>
      </c>
      <c r="AC75">
        <v>43427</v>
      </c>
      <c r="AD75" t="s">
        <v>927</v>
      </c>
      <c r="AE75" t="s">
        <v>919</v>
      </c>
      <c r="AF75" t="s">
        <v>367</v>
      </c>
      <c r="AG75" t="s">
        <v>367</v>
      </c>
      <c r="AH75" t="s">
        <v>356</v>
      </c>
      <c r="AI75" t="s">
        <v>367</v>
      </c>
      <c r="AJ75" t="s">
        <v>356</v>
      </c>
      <c r="AK75" t="s">
        <v>367</v>
      </c>
      <c r="AL75" t="s">
        <v>356</v>
      </c>
      <c r="AM75" t="s">
        <v>356</v>
      </c>
      <c r="AN75" t="s">
        <v>356</v>
      </c>
      <c r="AO75" t="s">
        <v>357</v>
      </c>
      <c r="AP75" t="s">
        <v>357</v>
      </c>
      <c r="AQ75" t="s">
        <v>361</v>
      </c>
      <c r="AR75" t="s">
        <v>356</v>
      </c>
      <c r="AS75" t="s">
        <v>361</v>
      </c>
      <c r="AT75" t="s">
        <v>356</v>
      </c>
      <c r="AU75" t="s">
        <v>920</v>
      </c>
      <c r="AV75" t="s">
        <v>361</v>
      </c>
      <c r="AW75" t="s">
        <v>357</v>
      </c>
      <c r="AX75" t="s">
        <v>357</v>
      </c>
      <c r="AY75" t="s">
        <v>357</v>
      </c>
      <c r="AZ75" t="s">
        <v>356</v>
      </c>
      <c r="BA75" t="s">
        <v>361</v>
      </c>
      <c r="BB75" t="s">
        <v>917</v>
      </c>
      <c r="BC75" t="s">
        <v>367</v>
      </c>
      <c r="BD75" t="s">
        <v>356</v>
      </c>
      <c r="BE75" t="s">
        <v>356</v>
      </c>
      <c r="BF75" t="s">
        <v>367</v>
      </c>
      <c r="BG75" t="s">
        <v>356</v>
      </c>
      <c r="BH75" t="s">
        <v>356</v>
      </c>
      <c r="BI75" t="s">
        <v>356</v>
      </c>
      <c r="BJ75" t="s">
        <v>356</v>
      </c>
      <c r="BK75" t="s">
        <v>361</v>
      </c>
      <c r="BL75" t="s">
        <v>356</v>
      </c>
      <c r="BM75" t="s">
        <v>921</v>
      </c>
      <c r="BN75" t="s">
        <v>356</v>
      </c>
      <c r="BO75" t="s">
        <v>356</v>
      </c>
      <c r="BP75" t="s">
        <v>363</v>
      </c>
      <c r="BQ75" t="s">
        <v>361</v>
      </c>
      <c r="BR75" t="s">
        <v>922</v>
      </c>
      <c r="BS75" t="s">
        <v>923</v>
      </c>
      <c r="BT75" t="s">
        <v>923</v>
      </c>
      <c r="BU75" s="3">
        <v>2.21</v>
      </c>
      <c r="BV75" s="3">
        <v>2.21</v>
      </c>
      <c r="BW75" s="3">
        <v>0.65</v>
      </c>
      <c r="BX75" s="3">
        <v>0.63260000000000005</v>
      </c>
      <c r="BY75">
        <v>3.03</v>
      </c>
      <c r="BZ75">
        <v>3.03</v>
      </c>
      <c r="CA75" t="s">
        <v>922</v>
      </c>
      <c r="CB75">
        <v>1</v>
      </c>
      <c r="CC75">
        <v>1</v>
      </c>
      <c r="CD75">
        <v>77</v>
      </c>
      <c r="CE75">
        <v>900000</v>
      </c>
      <c r="CF75" t="s">
        <v>363</v>
      </c>
      <c r="CG75" t="s">
        <v>614</v>
      </c>
      <c r="CH75">
        <v>42949</v>
      </c>
      <c r="CI75" t="s">
        <v>367</v>
      </c>
      <c r="CJ75" t="s">
        <v>356</v>
      </c>
      <c r="CK75" t="s">
        <v>924</v>
      </c>
      <c r="CL75" t="s">
        <v>366</v>
      </c>
      <c r="CM75" t="s">
        <v>366</v>
      </c>
      <c r="CN75" s="3">
        <v>12.526027397260275</v>
      </c>
      <c r="CO75" t="s">
        <v>356</v>
      </c>
      <c r="CP75" t="s">
        <v>356</v>
      </c>
      <c r="CQ75" t="s">
        <v>356</v>
      </c>
      <c r="CR75" t="s">
        <v>356</v>
      </c>
      <c r="CS75" t="s">
        <v>356</v>
      </c>
      <c r="CT75">
        <v>0</v>
      </c>
      <c r="CU75" t="s">
        <v>356</v>
      </c>
      <c r="CV75" t="s">
        <v>367</v>
      </c>
      <c r="CW75" t="s">
        <v>356</v>
      </c>
      <c r="CX75" s="1">
        <v>44507</v>
      </c>
      <c r="CY75" t="s">
        <v>356</v>
      </c>
      <c r="CZ75" s="1">
        <v>44537</v>
      </c>
      <c r="DA75" s="1">
        <v>44537</v>
      </c>
      <c r="DB75" s="3">
        <v>7.5499999999999998E-2</v>
      </c>
      <c r="DC75" s="3">
        <v>7.5499999999999998E-2</v>
      </c>
      <c r="DD75" t="s">
        <v>356</v>
      </c>
      <c r="DE75" t="s">
        <v>367</v>
      </c>
      <c r="DF75" s="5">
        <v>6.5500000000000003E-2</v>
      </c>
      <c r="DG75" t="s">
        <v>367</v>
      </c>
      <c r="DH75" t="s">
        <v>367</v>
      </c>
      <c r="DI75" s="5">
        <v>3.95E-2</v>
      </c>
      <c r="DJ75" t="s">
        <v>356</v>
      </c>
      <c r="DK75" t="s">
        <v>356</v>
      </c>
      <c r="DL75" t="s">
        <v>356</v>
      </c>
      <c r="DM75" t="s">
        <v>356</v>
      </c>
      <c r="DN75" t="s">
        <v>356</v>
      </c>
      <c r="DO75" t="s">
        <v>356</v>
      </c>
      <c r="DP75" t="s">
        <v>356</v>
      </c>
      <c r="DQ75" t="s">
        <v>361</v>
      </c>
      <c r="DR75" t="s">
        <v>925</v>
      </c>
      <c r="DS75">
        <v>1356.22</v>
      </c>
      <c r="DT75">
        <v>4188.37</v>
      </c>
      <c r="DU75">
        <v>0</v>
      </c>
      <c r="DV75">
        <v>0</v>
      </c>
      <c r="DW75">
        <v>0</v>
      </c>
      <c r="DX75" t="s">
        <v>356</v>
      </c>
      <c r="DY75">
        <v>0</v>
      </c>
      <c r="DZ75">
        <v>0</v>
      </c>
      <c r="EA75" t="s">
        <v>355</v>
      </c>
      <c r="EB75" t="s">
        <v>356</v>
      </c>
      <c r="EC75" t="s">
        <v>356</v>
      </c>
      <c r="ED75" t="s">
        <v>361</v>
      </c>
      <c r="EE75">
        <v>0</v>
      </c>
      <c r="EF75" t="s">
        <v>369</v>
      </c>
      <c r="EG75" t="s">
        <v>356</v>
      </c>
      <c r="EH75" t="s">
        <v>356</v>
      </c>
      <c r="EI75" t="s">
        <v>356</v>
      </c>
      <c r="EJ75" t="s">
        <v>356</v>
      </c>
      <c r="EK75" t="s">
        <v>356</v>
      </c>
      <c r="EL75" t="s">
        <v>356</v>
      </c>
      <c r="EM75" t="s">
        <v>356</v>
      </c>
      <c r="EN75" t="s">
        <v>356</v>
      </c>
      <c r="EO75" t="s">
        <v>361</v>
      </c>
      <c r="EP75" t="s">
        <v>356</v>
      </c>
      <c r="EQ75" t="s">
        <v>356</v>
      </c>
      <c r="ER75" t="s">
        <v>356</v>
      </c>
      <c r="ES75" t="s">
        <v>356</v>
      </c>
      <c r="ET75" t="s">
        <v>356</v>
      </c>
      <c r="EU75" t="s">
        <v>356</v>
      </c>
      <c r="EV75" t="s">
        <v>356</v>
      </c>
      <c r="EW75" t="s">
        <v>356</v>
      </c>
      <c r="EX75" t="s">
        <v>356</v>
      </c>
      <c r="EY75" t="s">
        <v>356</v>
      </c>
      <c r="EZ75" t="s">
        <v>356</v>
      </c>
      <c r="FA75" t="s">
        <v>356</v>
      </c>
      <c r="FB75" t="s">
        <v>356</v>
      </c>
      <c r="FC75" t="s">
        <v>356</v>
      </c>
      <c r="FD75" t="s">
        <v>356</v>
      </c>
      <c r="FE75" t="s">
        <v>356</v>
      </c>
      <c r="FF75" t="s">
        <v>356</v>
      </c>
      <c r="FG75" t="s">
        <v>356</v>
      </c>
      <c r="FH75" t="s">
        <v>356</v>
      </c>
      <c r="FI75" t="s">
        <v>926</v>
      </c>
      <c r="FJ75" t="s">
        <v>356</v>
      </c>
      <c r="FK75" t="s">
        <v>356</v>
      </c>
      <c r="FL75" t="s">
        <v>356</v>
      </c>
      <c r="FM75" t="s">
        <v>356</v>
      </c>
      <c r="FN75" t="s">
        <v>356</v>
      </c>
      <c r="FO75" t="s">
        <v>356</v>
      </c>
      <c r="FP75" t="s">
        <v>356</v>
      </c>
      <c r="FQ75" t="s">
        <v>356</v>
      </c>
      <c r="FR75" t="s">
        <v>356</v>
      </c>
      <c r="FS75" t="s">
        <v>111</v>
      </c>
      <c r="FT75" t="s">
        <v>0</v>
      </c>
      <c r="FU75" t="s">
        <v>3</v>
      </c>
      <c r="FV75" t="s">
        <v>112</v>
      </c>
      <c r="FW75" t="s">
        <v>0</v>
      </c>
      <c r="FX75" t="s">
        <v>356</v>
      </c>
      <c r="FY75" t="s">
        <v>112</v>
      </c>
    </row>
    <row r="76" spans="1:181" x14ac:dyDescent="0.2">
      <c r="A76">
        <v>80</v>
      </c>
      <c r="B76">
        <v>125502</v>
      </c>
      <c r="C76">
        <v>125502</v>
      </c>
      <c r="D76">
        <v>125502</v>
      </c>
      <c r="E76">
        <v>125502</v>
      </c>
      <c r="F76" s="1">
        <v>44530</v>
      </c>
      <c r="G76" s="1">
        <v>43427</v>
      </c>
      <c r="H76" t="s">
        <v>356</v>
      </c>
      <c r="I76" t="s">
        <v>356</v>
      </c>
      <c r="J76" t="s">
        <v>356</v>
      </c>
      <c r="K76" t="s">
        <v>356</v>
      </c>
      <c r="L76" t="s">
        <v>916</v>
      </c>
      <c r="M76" t="s">
        <v>359</v>
      </c>
      <c r="N76" t="s">
        <v>356</v>
      </c>
      <c r="O76" s="1">
        <v>43067</v>
      </c>
      <c r="P76" s="1">
        <v>43067</v>
      </c>
      <c r="Q76" s="1">
        <v>52198</v>
      </c>
      <c r="R76" s="1">
        <v>52198</v>
      </c>
      <c r="S76">
        <v>300</v>
      </c>
      <c r="T76" t="s">
        <v>356</v>
      </c>
      <c r="U76" t="s">
        <v>356</v>
      </c>
      <c r="V76" t="s">
        <v>363</v>
      </c>
      <c r="W76">
        <v>659054.51</v>
      </c>
      <c r="X76">
        <v>715000</v>
      </c>
      <c r="Y76">
        <v>704963.13</v>
      </c>
      <c r="Z76" t="s">
        <v>917</v>
      </c>
      <c r="AA76">
        <v>659054.51</v>
      </c>
      <c r="AB76" t="s">
        <v>918</v>
      </c>
      <c r="AC76">
        <v>43427</v>
      </c>
      <c r="AD76" t="s">
        <v>927</v>
      </c>
      <c r="AE76" t="s">
        <v>919</v>
      </c>
      <c r="AF76" t="s">
        <v>367</v>
      </c>
      <c r="AG76" t="s">
        <v>367</v>
      </c>
      <c r="AH76" t="s">
        <v>356</v>
      </c>
      <c r="AI76" t="s">
        <v>367</v>
      </c>
      <c r="AJ76" t="s">
        <v>356</v>
      </c>
      <c r="AK76" t="s">
        <v>367</v>
      </c>
      <c r="AL76" t="s">
        <v>356</v>
      </c>
      <c r="AM76" t="s">
        <v>356</v>
      </c>
      <c r="AN76" t="s">
        <v>356</v>
      </c>
      <c r="AO76" t="s">
        <v>357</v>
      </c>
      <c r="AP76" t="s">
        <v>357</v>
      </c>
      <c r="AQ76" t="s">
        <v>361</v>
      </c>
      <c r="AR76" t="s">
        <v>356</v>
      </c>
      <c r="AS76" t="s">
        <v>361</v>
      </c>
      <c r="AT76" t="s">
        <v>356</v>
      </c>
      <c r="AU76" t="s">
        <v>920</v>
      </c>
      <c r="AV76" t="s">
        <v>361</v>
      </c>
      <c r="AW76" t="s">
        <v>357</v>
      </c>
      <c r="AX76" t="s">
        <v>357</v>
      </c>
      <c r="AY76" t="s">
        <v>357</v>
      </c>
      <c r="AZ76" t="s">
        <v>356</v>
      </c>
      <c r="BA76" t="s">
        <v>361</v>
      </c>
      <c r="BB76" t="s">
        <v>917</v>
      </c>
      <c r="BC76" t="s">
        <v>367</v>
      </c>
      <c r="BD76" t="s">
        <v>356</v>
      </c>
      <c r="BE76" t="s">
        <v>356</v>
      </c>
      <c r="BF76" t="s">
        <v>367</v>
      </c>
      <c r="BG76" t="s">
        <v>356</v>
      </c>
      <c r="BH76" t="s">
        <v>356</v>
      </c>
      <c r="BI76" t="s">
        <v>356</v>
      </c>
      <c r="BJ76" t="s">
        <v>356</v>
      </c>
      <c r="BK76" t="s">
        <v>361</v>
      </c>
      <c r="BL76" t="s">
        <v>356</v>
      </c>
      <c r="BM76" t="s">
        <v>921</v>
      </c>
      <c r="BN76" t="s">
        <v>356</v>
      </c>
      <c r="BO76" t="s">
        <v>356</v>
      </c>
      <c r="BP76" t="s">
        <v>363</v>
      </c>
      <c r="BQ76" t="s">
        <v>361</v>
      </c>
      <c r="BR76" t="s">
        <v>922</v>
      </c>
      <c r="BS76" t="s">
        <v>923</v>
      </c>
      <c r="BT76" t="s">
        <v>923</v>
      </c>
      <c r="BU76" s="3">
        <v>1.19</v>
      </c>
      <c r="BV76" s="3">
        <v>1.19</v>
      </c>
      <c r="BW76" s="3">
        <v>0.65</v>
      </c>
      <c r="BX76" s="3">
        <v>0.59909999999999997</v>
      </c>
      <c r="BY76">
        <v>1.61</v>
      </c>
      <c r="BZ76">
        <v>1.61</v>
      </c>
      <c r="CA76" t="s">
        <v>922</v>
      </c>
      <c r="CB76">
        <v>1</v>
      </c>
      <c r="CC76">
        <v>1</v>
      </c>
      <c r="CD76">
        <v>78</v>
      </c>
      <c r="CE76">
        <v>1100000</v>
      </c>
      <c r="CF76" t="s">
        <v>363</v>
      </c>
      <c r="CG76" t="s">
        <v>614</v>
      </c>
      <c r="CH76">
        <v>42972</v>
      </c>
      <c r="CI76" t="s">
        <v>367</v>
      </c>
      <c r="CJ76" t="s">
        <v>356</v>
      </c>
      <c r="CK76" t="s">
        <v>924</v>
      </c>
      <c r="CL76" t="s">
        <v>366</v>
      </c>
      <c r="CM76" t="s">
        <v>366</v>
      </c>
      <c r="CN76" s="3">
        <v>11.835616438356164</v>
      </c>
      <c r="CO76" t="s">
        <v>356</v>
      </c>
      <c r="CP76" t="s">
        <v>356</v>
      </c>
      <c r="CQ76" t="s">
        <v>356</v>
      </c>
      <c r="CR76" t="s">
        <v>356</v>
      </c>
      <c r="CS76" t="s">
        <v>356</v>
      </c>
      <c r="CT76">
        <v>0</v>
      </c>
      <c r="CU76" t="s">
        <v>356</v>
      </c>
      <c r="CV76" t="s">
        <v>367</v>
      </c>
      <c r="CW76" t="s">
        <v>356</v>
      </c>
      <c r="CX76" s="1">
        <v>44528</v>
      </c>
      <c r="CY76" t="s">
        <v>356</v>
      </c>
      <c r="CZ76" s="1">
        <v>44558</v>
      </c>
      <c r="DA76" s="1">
        <v>44558</v>
      </c>
      <c r="DB76" s="3">
        <v>6.5500000000000003E-2</v>
      </c>
      <c r="DC76" s="3">
        <v>6.5500000000000003E-2</v>
      </c>
      <c r="DD76" t="s">
        <v>356</v>
      </c>
      <c r="DE76" t="s">
        <v>367</v>
      </c>
      <c r="DF76" s="5">
        <v>5.5500000000000001E-2</v>
      </c>
      <c r="DG76" t="s">
        <v>367</v>
      </c>
      <c r="DH76" t="s">
        <v>367</v>
      </c>
      <c r="DI76" s="5">
        <v>2.9500000000000002E-2</v>
      </c>
      <c r="DJ76" t="s">
        <v>356</v>
      </c>
      <c r="DK76" t="s">
        <v>356</v>
      </c>
      <c r="DL76" t="s">
        <v>356</v>
      </c>
      <c r="DM76" t="s">
        <v>356</v>
      </c>
      <c r="DN76" t="s">
        <v>356</v>
      </c>
      <c r="DO76" t="s">
        <v>356</v>
      </c>
      <c r="DP76" t="s">
        <v>356</v>
      </c>
      <c r="DQ76" t="s">
        <v>361</v>
      </c>
      <c r="DR76" t="s">
        <v>925</v>
      </c>
      <c r="DS76">
        <v>1580.66</v>
      </c>
      <c r="DT76">
        <v>4443.0200000000004</v>
      </c>
      <c r="DU76">
        <v>0</v>
      </c>
      <c r="DV76">
        <v>0</v>
      </c>
      <c r="DW76">
        <v>0</v>
      </c>
      <c r="DX76" t="s">
        <v>356</v>
      </c>
      <c r="DY76">
        <v>0</v>
      </c>
      <c r="DZ76">
        <v>0</v>
      </c>
      <c r="EA76" t="s">
        <v>355</v>
      </c>
      <c r="EB76" t="s">
        <v>356</v>
      </c>
      <c r="EC76" t="s">
        <v>356</v>
      </c>
      <c r="ED76" t="s">
        <v>361</v>
      </c>
      <c r="EE76">
        <v>0</v>
      </c>
      <c r="EF76" t="s">
        <v>369</v>
      </c>
      <c r="EG76" t="s">
        <v>356</v>
      </c>
      <c r="EH76" t="s">
        <v>356</v>
      </c>
      <c r="EI76" t="s">
        <v>356</v>
      </c>
      <c r="EJ76" t="s">
        <v>356</v>
      </c>
      <c r="EK76" t="s">
        <v>356</v>
      </c>
      <c r="EL76" t="s">
        <v>356</v>
      </c>
      <c r="EM76" t="s">
        <v>356</v>
      </c>
      <c r="EN76" t="s">
        <v>356</v>
      </c>
      <c r="EO76" t="s">
        <v>361</v>
      </c>
      <c r="EP76" t="s">
        <v>356</v>
      </c>
      <c r="EQ76" t="s">
        <v>356</v>
      </c>
      <c r="ER76" t="s">
        <v>356</v>
      </c>
      <c r="ES76" t="s">
        <v>356</v>
      </c>
      <c r="ET76" t="s">
        <v>356</v>
      </c>
      <c r="EU76" t="s">
        <v>356</v>
      </c>
      <c r="EV76" t="s">
        <v>356</v>
      </c>
      <c r="EW76" t="s">
        <v>356</v>
      </c>
      <c r="EX76" t="s">
        <v>356</v>
      </c>
      <c r="EY76" t="s">
        <v>356</v>
      </c>
      <c r="EZ76" t="s">
        <v>356</v>
      </c>
      <c r="FA76" t="s">
        <v>356</v>
      </c>
      <c r="FB76" t="s">
        <v>356</v>
      </c>
      <c r="FC76" t="s">
        <v>356</v>
      </c>
      <c r="FD76" t="s">
        <v>356</v>
      </c>
      <c r="FE76" t="s">
        <v>356</v>
      </c>
      <c r="FF76" t="s">
        <v>356</v>
      </c>
      <c r="FG76" t="s">
        <v>356</v>
      </c>
      <c r="FH76" t="s">
        <v>356</v>
      </c>
      <c r="FI76" t="s">
        <v>926</v>
      </c>
      <c r="FJ76" t="s">
        <v>356</v>
      </c>
      <c r="FK76" t="s">
        <v>356</v>
      </c>
      <c r="FL76" t="s">
        <v>356</v>
      </c>
      <c r="FM76" t="s">
        <v>356</v>
      </c>
      <c r="FN76" t="s">
        <v>356</v>
      </c>
      <c r="FO76" t="s">
        <v>356</v>
      </c>
      <c r="FP76" t="s">
        <v>356</v>
      </c>
      <c r="FQ76" t="s">
        <v>356</v>
      </c>
      <c r="FR76" t="s">
        <v>356</v>
      </c>
      <c r="FS76" t="s">
        <v>111</v>
      </c>
      <c r="FT76" t="s">
        <v>0</v>
      </c>
      <c r="FU76" t="s">
        <v>3</v>
      </c>
      <c r="FV76" t="s">
        <v>112</v>
      </c>
      <c r="FW76" t="s">
        <v>0</v>
      </c>
      <c r="FX76" t="s">
        <v>356</v>
      </c>
      <c r="FY76" t="s">
        <v>112</v>
      </c>
    </row>
    <row r="77" spans="1:181" x14ac:dyDescent="0.2">
      <c r="A77">
        <v>81</v>
      </c>
      <c r="B77">
        <v>125508</v>
      </c>
      <c r="C77">
        <v>125508</v>
      </c>
      <c r="D77">
        <v>125508</v>
      </c>
      <c r="E77">
        <v>125508</v>
      </c>
      <c r="F77" s="1">
        <v>44530</v>
      </c>
      <c r="G77" s="1">
        <v>43427</v>
      </c>
      <c r="H77" t="s">
        <v>356</v>
      </c>
      <c r="I77" t="s">
        <v>356</v>
      </c>
      <c r="J77" t="s">
        <v>356</v>
      </c>
      <c r="K77" t="s">
        <v>356</v>
      </c>
      <c r="L77" t="s">
        <v>916</v>
      </c>
      <c r="M77" t="s">
        <v>359</v>
      </c>
      <c r="N77" t="s">
        <v>356</v>
      </c>
      <c r="O77" s="1">
        <v>43020</v>
      </c>
      <c r="P77" s="1">
        <v>43020</v>
      </c>
      <c r="Q77" s="1">
        <v>52151</v>
      </c>
      <c r="R77" s="1">
        <v>52151</v>
      </c>
      <c r="S77">
        <v>300</v>
      </c>
      <c r="T77" t="s">
        <v>356</v>
      </c>
      <c r="U77" t="s">
        <v>356</v>
      </c>
      <c r="V77" t="s">
        <v>363</v>
      </c>
      <c r="W77">
        <v>910000</v>
      </c>
      <c r="X77">
        <v>910000</v>
      </c>
      <c r="Y77">
        <v>910000</v>
      </c>
      <c r="Z77" t="s">
        <v>917</v>
      </c>
      <c r="AA77">
        <v>910000</v>
      </c>
      <c r="AB77" t="s">
        <v>918</v>
      </c>
      <c r="AC77">
        <v>43427</v>
      </c>
      <c r="AD77" t="s">
        <v>367</v>
      </c>
      <c r="AE77" t="s">
        <v>919</v>
      </c>
      <c r="AF77" t="s">
        <v>367</v>
      </c>
      <c r="AG77" t="s">
        <v>367</v>
      </c>
      <c r="AH77" t="s">
        <v>356</v>
      </c>
      <c r="AI77" t="s">
        <v>367</v>
      </c>
      <c r="AJ77" t="s">
        <v>356</v>
      </c>
      <c r="AK77" t="s">
        <v>367</v>
      </c>
      <c r="AL77" t="s">
        <v>356</v>
      </c>
      <c r="AM77" t="s">
        <v>356</v>
      </c>
      <c r="AN77" t="s">
        <v>356</v>
      </c>
      <c r="AO77" t="s">
        <v>357</v>
      </c>
      <c r="AP77" t="s">
        <v>357</v>
      </c>
      <c r="AQ77" t="s">
        <v>361</v>
      </c>
      <c r="AR77" t="s">
        <v>356</v>
      </c>
      <c r="AS77" t="s">
        <v>361</v>
      </c>
      <c r="AT77" t="s">
        <v>356</v>
      </c>
      <c r="AU77" t="s">
        <v>920</v>
      </c>
      <c r="AV77" t="s">
        <v>361</v>
      </c>
      <c r="AW77" t="s">
        <v>357</v>
      </c>
      <c r="AX77" t="s">
        <v>357</v>
      </c>
      <c r="AY77" t="s">
        <v>357</v>
      </c>
      <c r="AZ77" t="s">
        <v>356</v>
      </c>
      <c r="BA77" t="s">
        <v>361</v>
      </c>
      <c r="BB77" t="s">
        <v>917</v>
      </c>
      <c r="BC77" t="s">
        <v>367</v>
      </c>
      <c r="BD77" t="s">
        <v>356</v>
      </c>
      <c r="BE77" t="s">
        <v>356</v>
      </c>
      <c r="BF77" t="s">
        <v>367</v>
      </c>
      <c r="BG77" t="s">
        <v>356</v>
      </c>
      <c r="BH77" t="s">
        <v>356</v>
      </c>
      <c r="BI77" t="s">
        <v>356</v>
      </c>
      <c r="BJ77" t="s">
        <v>356</v>
      </c>
      <c r="BK77" t="s">
        <v>361</v>
      </c>
      <c r="BL77" t="s">
        <v>356</v>
      </c>
      <c r="BM77" t="s">
        <v>921</v>
      </c>
      <c r="BN77" t="s">
        <v>356</v>
      </c>
      <c r="BO77" t="s">
        <v>356</v>
      </c>
      <c r="BP77" t="s">
        <v>363</v>
      </c>
      <c r="BQ77" t="s">
        <v>361</v>
      </c>
      <c r="BR77" t="s">
        <v>922</v>
      </c>
      <c r="BS77" t="s">
        <v>923</v>
      </c>
      <c r="BT77" t="s">
        <v>923</v>
      </c>
      <c r="BU77" s="3">
        <v>1.71</v>
      </c>
      <c r="BV77" s="3">
        <v>1.71</v>
      </c>
      <c r="BW77" s="3">
        <v>0.7</v>
      </c>
      <c r="BX77" s="3">
        <v>0.7</v>
      </c>
      <c r="BY77">
        <v>2.37</v>
      </c>
      <c r="BZ77">
        <v>2.37</v>
      </c>
      <c r="CA77" t="s">
        <v>922</v>
      </c>
      <c r="CB77">
        <v>1</v>
      </c>
      <c r="CC77">
        <v>1</v>
      </c>
      <c r="CD77">
        <v>79</v>
      </c>
      <c r="CE77">
        <v>1300000</v>
      </c>
      <c r="CF77" t="s">
        <v>363</v>
      </c>
      <c r="CG77" t="s">
        <v>614</v>
      </c>
      <c r="CH77">
        <v>42970</v>
      </c>
      <c r="CI77" t="s">
        <v>367</v>
      </c>
      <c r="CJ77" t="s">
        <v>356</v>
      </c>
      <c r="CK77" t="s">
        <v>924</v>
      </c>
      <c r="CL77" t="s">
        <v>366</v>
      </c>
      <c r="CM77" t="s">
        <v>366</v>
      </c>
      <c r="CN77" s="3">
        <v>13.38082191780822</v>
      </c>
      <c r="CO77" t="s">
        <v>356</v>
      </c>
      <c r="CP77" t="s">
        <v>356</v>
      </c>
      <c r="CQ77" t="s">
        <v>356</v>
      </c>
      <c r="CR77" t="s">
        <v>356</v>
      </c>
      <c r="CS77" t="s">
        <v>356</v>
      </c>
      <c r="CT77">
        <v>0</v>
      </c>
      <c r="CU77" t="s">
        <v>356</v>
      </c>
      <c r="CV77" t="s">
        <v>367</v>
      </c>
      <c r="CW77" t="s">
        <v>356</v>
      </c>
      <c r="CX77" s="1">
        <v>44512</v>
      </c>
      <c r="CY77" t="s">
        <v>356</v>
      </c>
      <c r="CZ77" s="1">
        <v>44542</v>
      </c>
      <c r="DA77" s="1">
        <v>44542</v>
      </c>
      <c r="DB77" s="3">
        <v>7.0999999999999994E-2</v>
      </c>
      <c r="DC77" s="3">
        <v>7.0999999999999994E-2</v>
      </c>
      <c r="DD77" t="s">
        <v>356</v>
      </c>
      <c r="DE77" t="s">
        <v>367</v>
      </c>
      <c r="DF77" s="5">
        <v>5.6500000000000002E-2</v>
      </c>
      <c r="DG77" t="s">
        <v>367</v>
      </c>
      <c r="DH77" t="s">
        <v>367</v>
      </c>
      <c r="DI77" s="5">
        <v>3.2500000000000001E-2</v>
      </c>
      <c r="DJ77" t="s">
        <v>356</v>
      </c>
      <c r="DK77" t="s">
        <v>356</v>
      </c>
      <c r="DL77" t="s">
        <v>356</v>
      </c>
      <c r="DM77" t="s">
        <v>356</v>
      </c>
      <c r="DN77" t="s">
        <v>356</v>
      </c>
      <c r="DO77" t="s">
        <v>356</v>
      </c>
      <c r="DP77" t="s">
        <v>356</v>
      </c>
      <c r="DQ77" t="s">
        <v>361</v>
      </c>
      <c r="DR77" t="s">
        <v>925</v>
      </c>
      <c r="DS77">
        <v>1787.5</v>
      </c>
      <c r="DT77">
        <v>4284.58</v>
      </c>
      <c r="DU77">
        <v>0</v>
      </c>
      <c r="DV77">
        <v>0</v>
      </c>
      <c r="DW77">
        <v>0</v>
      </c>
      <c r="DX77" t="s">
        <v>356</v>
      </c>
      <c r="DY77">
        <v>0</v>
      </c>
      <c r="DZ77">
        <v>0</v>
      </c>
      <c r="EA77" t="s">
        <v>355</v>
      </c>
      <c r="EB77" t="s">
        <v>356</v>
      </c>
      <c r="EC77" t="s">
        <v>356</v>
      </c>
      <c r="ED77" t="s">
        <v>361</v>
      </c>
      <c r="EE77">
        <v>0</v>
      </c>
      <c r="EF77" t="s">
        <v>369</v>
      </c>
      <c r="EG77" t="s">
        <v>356</v>
      </c>
      <c r="EH77" t="s">
        <v>356</v>
      </c>
      <c r="EI77" t="s">
        <v>356</v>
      </c>
      <c r="EJ77" t="s">
        <v>356</v>
      </c>
      <c r="EK77" t="s">
        <v>356</v>
      </c>
      <c r="EL77" t="s">
        <v>356</v>
      </c>
      <c r="EM77" t="s">
        <v>356</v>
      </c>
      <c r="EN77" t="s">
        <v>356</v>
      </c>
      <c r="EO77" t="s">
        <v>361</v>
      </c>
      <c r="EP77" t="s">
        <v>356</v>
      </c>
      <c r="EQ77" t="s">
        <v>356</v>
      </c>
      <c r="ER77" t="s">
        <v>356</v>
      </c>
      <c r="ES77" t="s">
        <v>356</v>
      </c>
      <c r="ET77" t="s">
        <v>356</v>
      </c>
      <c r="EU77" t="s">
        <v>356</v>
      </c>
      <c r="EV77" t="s">
        <v>356</v>
      </c>
      <c r="EW77" t="s">
        <v>356</v>
      </c>
      <c r="EX77" t="s">
        <v>356</v>
      </c>
      <c r="EY77" t="s">
        <v>356</v>
      </c>
      <c r="EZ77" t="s">
        <v>356</v>
      </c>
      <c r="FA77" t="s">
        <v>356</v>
      </c>
      <c r="FB77" t="s">
        <v>356</v>
      </c>
      <c r="FC77" t="s">
        <v>356</v>
      </c>
      <c r="FD77" t="s">
        <v>356</v>
      </c>
      <c r="FE77" t="s">
        <v>356</v>
      </c>
      <c r="FF77" t="s">
        <v>356</v>
      </c>
      <c r="FG77" t="s">
        <v>356</v>
      </c>
      <c r="FH77" t="s">
        <v>356</v>
      </c>
      <c r="FI77" t="s">
        <v>926</v>
      </c>
      <c r="FJ77" t="s">
        <v>356</v>
      </c>
      <c r="FK77" t="s">
        <v>356</v>
      </c>
      <c r="FL77" t="s">
        <v>356</v>
      </c>
      <c r="FM77" t="s">
        <v>356</v>
      </c>
      <c r="FN77" t="s">
        <v>356</v>
      </c>
      <c r="FO77" t="s">
        <v>356</v>
      </c>
      <c r="FP77" t="s">
        <v>356</v>
      </c>
      <c r="FQ77" t="s">
        <v>356</v>
      </c>
      <c r="FR77" t="s">
        <v>356</v>
      </c>
      <c r="FS77" t="s">
        <v>111</v>
      </c>
      <c r="FT77" t="s">
        <v>0</v>
      </c>
      <c r="FU77" t="s">
        <v>3</v>
      </c>
      <c r="FV77" t="s">
        <v>112</v>
      </c>
      <c r="FW77" t="s">
        <v>0</v>
      </c>
      <c r="FX77" t="s">
        <v>356</v>
      </c>
      <c r="FY77" t="s">
        <v>112</v>
      </c>
    </row>
    <row r="78" spans="1:181" x14ac:dyDescent="0.2">
      <c r="A78">
        <v>82</v>
      </c>
      <c r="B78">
        <v>125512</v>
      </c>
      <c r="C78">
        <v>125512</v>
      </c>
      <c r="D78">
        <v>125512</v>
      </c>
      <c r="E78">
        <v>125512</v>
      </c>
      <c r="F78" s="1">
        <v>44530</v>
      </c>
      <c r="G78" s="1">
        <v>43427</v>
      </c>
      <c r="H78" t="s">
        <v>356</v>
      </c>
      <c r="I78" t="s">
        <v>356</v>
      </c>
      <c r="J78" t="s">
        <v>356</v>
      </c>
      <c r="K78" t="s">
        <v>356</v>
      </c>
      <c r="L78" t="s">
        <v>916</v>
      </c>
      <c r="M78" t="s">
        <v>359</v>
      </c>
      <c r="N78" t="s">
        <v>356</v>
      </c>
      <c r="O78" s="1">
        <v>42969</v>
      </c>
      <c r="P78" s="1">
        <v>42969</v>
      </c>
      <c r="Q78" s="1">
        <v>53926</v>
      </c>
      <c r="R78" s="1">
        <v>53926</v>
      </c>
      <c r="S78">
        <v>360</v>
      </c>
      <c r="T78" t="s">
        <v>356</v>
      </c>
      <c r="U78" t="s">
        <v>356</v>
      </c>
      <c r="V78" t="s">
        <v>363</v>
      </c>
      <c r="W78">
        <v>279050</v>
      </c>
      <c r="X78">
        <v>467500</v>
      </c>
      <c r="Y78">
        <v>365500</v>
      </c>
      <c r="Z78" t="s">
        <v>917</v>
      </c>
      <c r="AA78">
        <v>279050</v>
      </c>
      <c r="AB78" t="s">
        <v>918</v>
      </c>
      <c r="AC78">
        <v>43427</v>
      </c>
      <c r="AD78" t="s">
        <v>367</v>
      </c>
      <c r="AE78" t="s">
        <v>919</v>
      </c>
      <c r="AF78" t="s">
        <v>367</v>
      </c>
      <c r="AG78" t="s">
        <v>367</v>
      </c>
      <c r="AH78" t="s">
        <v>356</v>
      </c>
      <c r="AI78" t="s">
        <v>367</v>
      </c>
      <c r="AJ78" t="s">
        <v>356</v>
      </c>
      <c r="AK78" t="s">
        <v>367</v>
      </c>
      <c r="AL78" t="s">
        <v>356</v>
      </c>
      <c r="AM78" t="s">
        <v>356</v>
      </c>
      <c r="AN78" t="s">
        <v>356</v>
      </c>
      <c r="AO78" t="s">
        <v>357</v>
      </c>
      <c r="AP78" t="s">
        <v>357</v>
      </c>
      <c r="AQ78" t="s">
        <v>361</v>
      </c>
      <c r="AR78" t="s">
        <v>356</v>
      </c>
      <c r="AS78" t="s">
        <v>361</v>
      </c>
      <c r="AT78" t="s">
        <v>356</v>
      </c>
      <c r="AU78" t="s">
        <v>920</v>
      </c>
      <c r="AV78" t="s">
        <v>361</v>
      </c>
      <c r="AW78" t="s">
        <v>357</v>
      </c>
      <c r="AX78" t="s">
        <v>357</v>
      </c>
      <c r="AY78" t="s">
        <v>357</v>
      </c>
      <c r="AZ78" t="s">
        <v>356</v>
      </c>
      <c r="BA78" t="s">
        <v>361</v>
      </c>
      <c r="BB78" t="s">
        <v>917</v>
      </c>
      <c r="BC78" t="s">
        <v>367</v>
      </c>
      <c r="BD78" t="s">
        <v>356</v>
      </c>
      <c r="BE78" t="s">
        <v>356</v>
      </c>
      <c r="BF78" t="s">
        <v>367</v>
      </c>
      <c r="BG78" t="s">
        <v>356</v>
      </c>
      <c r="BH78" t="s">
        <v>356</v>
      </c>
      <c r="BI78" t="s">
        <v>356</v>
      </c>
      <c r="BJ78" t="s">
        <v>356</v>
      </c>
      <c r="BK78" t="s">
        <v>361</v>
      </c>
      <c r="BL78" t="s">
        <v>356</v>
      </c>
      <c r="BM78" t="s">
        <v>921</v>
      </c>
      <c r="BN78" t="s">
        <v>356</v>
      </c>
      <c r="BO78" t="s">
        <v>356</v>
      </c>
      <c r="BP78" t="s">
        <v>363</v>
      </c>
      <c r="BQ78" t="s">
        <v>361</v>
      </c>
      <c r="BR78" t="s">
        <v>922</v>
      </c>
      <c r="BS78" t="s">
        <v>923</v>
      </c>
      <c r="BT78" t="s">
        <v>923</v>
      </c>
      <c r="BU78" s="3">
        <v>1.81</v>
      </c>
      <c r="BV78" s="3">
        <v>1.81</v>
      </c>
      <c r="BW78" s="3">
        <v>0.5</v>
      </c>
      <c r="BX78" s="3">
        <v>0.2984</v>
      </c>
      <c r="BY78">
        <v>2.5499999999999998</v>
      </c>
      <c r="BZ78">
        <v>2.5499999999999998</v>
      </c>
      <c r="CA78" t="s">
        <v>922</v>
      </c>
      <c r="CB78">
        <v>2</v>
      </c>
      <c r="CC78">
        <v>2</v>
      </c>
      <c r="CD78">
        <v>81</v>
      </c>
      <c r="CE78">
        <v>435000</v>
      </c>
      <c r="CF78" t="s">
        <v>363</v>
      </c>
      <c r="CG78" t="s">
        <v>614</v>
      </c>
      <c r="CH78">
        <v>42950</v>
      </c>
      <c r="CI78" t="s">
        <v>367</v>
      </c>
      <c r="CJ78" t="s">
        <v>356</v>
      </c>
      <c r="CK78" t="s">
        <v>924</v>
      </c>
      <c r="CL78" t="s">
        <v>366</v>
      </c>
      <c r="CM78" t="s">
        <v>366</v>
      </c>
      <c r="CN78" s="3">
        <v>15.057534246575342</v>
      </c>
      <c r="CO78" t="s">
        <v>356</v>
      </c>
      <c r="CP78" t="s">
        <v>356</v>
      </c>
      <c r="CQ78" t="s">
        <v>356</v>
      </c>
      <c r="CR78" t="s">
        <v>356</v>
      </c>
      <c r="CS78" t="s">
        <v>356</v>
      </c>
      <c r="CT78">
        <v>107984.04000000001</v>
      </c>
      <c r="CU78" t="s">
        <v>356</v>
      </c>
      <c r="CV78" t="s">
        <v>367</v>
      </c>
      <c r="CW78" t="s">
        <v>356</v>
      </c>
      <c r="CX78" s="1">
        <v>44522</v>
      </c>
      <c r="CY78" t="s">
        <v>356</v>
      </c>
      <c r="CZ78" s="1">
        <v>44552</v>
      </c>
      <c r="DA78" s="1">
        <v>44552</v>
      </c>
      <c r="DB78" s="3">
        <v>5.8999999999999997E-2</v>
      </c>
      <c r="DC78" s="3">
        <v>5.8999999999999997E-2</v>
      </c>
      <c r="DD78" t="s">
        <v>356</v>
      </c>
      <c r="DE78" t="s">
        <v>367</v>
      </c>
      <c r="DF78" s="5">
        <v>4.7E-2</v>
      </c>
      <c r="DG78" t="s">
        <v>367</v>
      </c>
      <c r="DH78" t="s">
        <v>367</v>
      </c>
      <c r="DI78" s="5">
        <v>2.3E-2</v>
      </c>
      <c r="DJ78" t="s">
        <v>356</v>
      </c>
      <c r="DK78" t="s">
        <v>356</v>
      </c>
      <c r="DL78" t="s">
        <v>356</v>
      </c>
      <c r="DM78" t="s">
        <v>356</v>
      </c>
      <c r="DN78" t="s">
        <v>356</v>
      </c>
      <c r="DO78" t="s">
        <v>356</v>
      </c>
      <c r="DP78" t="s">
        <v>356</v>
      </c>
      <c r="DQ78" t="s">
        <v>361</v>
      </c>
      <c r="DR78" t="s">
        <v>925</v>
      </c>
      <c r="DS78">
        <v>2326.5</v>
      </c>
      <c r="DT78">
        <v>1113.9100000000001</v>
      </c>
      <c r="DU78">
        <v>0</v>
      </c>
      <c r="DV78">
        <v>0</v>
      </c>
      <c r="DW78">
        <v>0</v>
      </c>
      <c r="DX78" t="s">
        <v>356</v>
      </c>
      <c r="DY78">
        <v>0</v>
      </c>
      <c r="DZ78">
        <v>0</v>
      </c>
      <c r="EA78" t="s">
        <v>355</v>
      </c>
      <c r="EB78" t="s">
        <v>356</v>
      </c>
      <c r="EC78" t="s">
        <v>356</v>
      </c>
      <c r="ED78" t="s">
        <v>361</v>
      </c>
      <c r="EE78">
        <v>0</v>
      </c>
      <c r="EF78" t="s">
        <v>369</v>
      </c>
      <c r="EG78" t="s">
        <v>356</v>
      </c>
      <c r="EH78" t="s">
        <v>356</v>
      </c>
      <c r="EI78" t="s">
        <v>356</v>
      </c>
      <c r="EJ78" t="s">
        <v>356</v>
      </c>
      <c r="EK78" t="s">
        <v>356</v>
      </c>
      <c r="EL78" t="s">
        <v>356</v>
      </c>
      <c r="EM78" t="s">
        <v>356</v>
      </c>
      <c r="EN78" t="s">
        <v>356</v>
      </c>
      <c r="EO78" t="s">
        <v>361</v>
      </c>
      <c r="EP78" t="s">
        <v>356</v>
      </c>
      <c r="EQ78" t="s">
        <v>356</v>
      </c>
      <c r="ER78" t="s">
        <v>356</v>
      </c>
      <c r="ES78" t="s">
        <v>356</v>
      </c>
      <c r="ET78" t="s">
        <v>356</v>
      </c>
      <c r="EU78" t="s">
        <v>356</v>
      </c>
      <c r="EV78" t="s">
        <v>356</v>
      </c>
      <c r="EW78" t="s">
        <v>356</v>
      </c>
      <c r="EX78" t="s">
        <v>356</v>
      </c>
      <c r="EY78" t="s">
        <v>356</v>
      </c>
      <c r="EZ78" t="s">
        <v>356</v>
      </c>
      <c r="FA78" t="s">
        <v>356</v>
      </c>
      <c r="FB78" t="s">
        <v>356</v>
      </c>
      <c r="FC78" t="s">
        <v>356</v>
      </c>
      <c r="FD78" t="s">
        <v>356</v>
      </c>
      <c r="FE78" t="s">
        <v>356</v>
      </c>
      <c r="FF78" t="s">
        <v>356</v>
      </c>
      <c r="FG78" t="s">
        <v>356</v>
      </c>
      <c r="FH78" t="s">
        <v>356</v>
      </c>
      <c r="FI78" t="s">
        <v>926</v>
      </c>
      <c r="FJ78" t="s">
        <v>356</v>
      </c>
      <c r="FK78" t="s">
        <v>356</v>
      </c>
      <c r="FL78" t="s">
        <v>356</v>
      </c>
      <c r="FM78" t="s">
        <v>356</v>
      </c>
      <c r="FN78" t="s">
        <v>356</v>
      </c>
      <c r="FO78" t="s">
        <v>356</v>
      </c>
      <c r="FP78" t="s">
        <v>356</v>
      </c>
      <c r="FQ78" t="s">
        <v>356</v>
      </c>
      <c r="FR78" t="s">
        <v>356</v>
      </c>
      <c r="FS78" t="s">
        <v>111</v>
      </c>
      <c r="FT78" t="s">
        <v>0</v>
      </c>
      <c r="FU78" t="s">
        <v>3</v>
      </c>
      <c r="FV78" t="s">
        <v>112</v>
      </c>
      <c r="FW78" t="s">
        <v>0</v>
      </c>
      <c r="FX78" t="s">
        <v>356</v>
      </c>
      <c r="FY78" t="s">
        <v>112</v>
      </c>
    </row>
    <row r="79" spans="1:181" x14ac:dyDescent="0.2">
      <c r="A79">
        <v>83</v>
      </c>
      <c r="B79">
        <v>125513</v>
      </c>
      <c r="C79">
        <v>125513</v>
      </c>
      <c r="D79">
        <v>125513</v>
      </c>
      <c r="E79">
        <v>125513</v>
      </c>
      <c r="F79" s="1">
        <v>44530</v>
      </c>
      <c r="G79" s="1">
        <v>43427</v>
      </c>
      <c r="H79" t="s">
        <v>356</v>
      </c>
      <c r="I79" t="s">
        <v>356</v>
      </c>
      <c r="J79" t="s">
        <v>356</v>
      </c>
      <c r="K79" t="s">
        <v>356</v>
      </c>
      <c r="L79" t="s">
        <v>916</v>
      </c>
      <c r="M79" t="s">
        <v>359</v>
      </c>
      <c r="N79" t="s">
        <v>356</v>
      </c>
      <c r="O79" s="1">
        <v>43011</v>
      </c>
      <c r="P79" s="1">
        <v>43011</v>
      </c>
      <c r="Q79" s="1">
        <v>52142</v>
      </c>
      <c r="R79" s="1">
        <v>52142</v>
      </c>
      <c r="S79">
        <v>300</v>
      </c>
      <c r="T79" t="s">
        <v>356</v>
      </c>
      <c r="U79" t="s">
        <v>356</v>
      </c>
      <c r="V79" t="s">
        <v>363</v>
      </c>
      <c r="W79">
        <v>340900</v>
      </c>
      <c r="X79">
        <v>340900</v>
      </c>
      <c r="Y79">
        <v>340900</v>
      </c>
      <c r="Z79" t="s">
        <v>917</v>
      </c>
      <c r="AA79">
        <v>340900</v>
      </c>
      <c r="AB79" t="s">
        <v>918</v>
      </c>
      <c r="AC79">
        <v>43427</v>
      </c>
      <c r="AD79" t="s">
        <v>367</v>
      </c>
      <c r="AE79" t="s">
        <v>919</v>
      </c>
      <c r="AF79" t="s">
        <v>367</v>
      </c>
      <c r="AG79" t="s">
        <v>367</v>
      </c>
      <c r="AH79" t="s">
        <v>356</v>
      </c>
      <c r="AI79" t="s">
        <v>367</v>
      </c>
      <c r="AJ79" t="s">
        <v>356</v>
      </c>
      <c r="AK79" t="s">
        <v>367</v>
      </c>
      <c r="AL79" t="s">
        <v>356</v>
      </c>
      <c r="AM79" t="s">
        <v>356</v>
      </c>
      <c r="AN79" t="s">
        <v>356</v>
      </c>
      <c r="AO79" t="s">
        <v>357</v>
      </c>
      <c r="AP79" t="s">
        <v>357</v>
      </c>
      <c r="AQ79" t="s">
        <v>361</v>
      </c>
      <c r="AR79" t="s">
        <v>356</v>
      </c>
      <c r="AS79" t="s">
        <v>361</v>
      </c>
      <c r="AT79" t="s">
        <v>356</v>
      </c>
      <c r="AU79" t="s">
        <v>920</v>
      </c>
      <c r="AV79" t="s">
        <v>361</v>
      </c>
      <c r="AW79" t="s">
        <v>357</v>
      </c>
      <c r="AX79" t="s">
        <v>357</v>
      </c>
      <c r="AY79" t="s">
        <v>357</v>
      </c>
      <c r="AZ79" t="s">
        <v>356</v>
      </c>
      <c r="BA79" t="s">
        <v>361</v>
      </c>
      <c r="BB79" t="s">
        <v>917</v>
      </c>
      <c r="BC79" t="s">
        <v>367</v>
      </c>
      <c r="BD79" t="s">
        <v>356</v>
      </c>
      <c r="BE79" t="s">
        <v>356</v>
      </c>
      <c r="BF79" t="s">
        <v>367</v>
      </c>
      <c r="BG79" t="s">
        <v>356</v>
      </c>
      <c r="BH79" t="s">
        <v>356</v>
      </c>
      <c r="BI79" t="s">
        <v>356</v>
      </c>
      <c r="BJ79" t="s">
        <v>356</v>
      </c>
      <c r="BK79" t="s">
        <v>361</v>
      </c>
      <c r="BL79" t="s">
        <v>356</v>
      </c>
      <c r="BM79" t="s">
        <v>921</v>
      </c>
      <c r="BN79" t="s">
        <v>356</v>
      </c>
      <c r="BO79" t="s">
        <v>356</v>
      </c>
      <c r="BP79" t="s">
        <v>363</v>
      </c>
      <c r="BQ79" t="s">
        <v>361</v>
      </c>
      <c r="BR79" t="s">
        <v>922</v>
      </c>
      <c r="BS79" t="s">
        <v>923</v>
      </c>
      <c r="BT79" t="s">
        <v>923</v>
      </c>
      <c r="BU79" s="3">
        <v>4.1399999999999997</v>
      </c>
      <c r="BV79" s="3">
        <v>4.1399999999999997</v>
      </c>
      <c r="BW79" s="3">
        <v>0.7</v>
      </c>
      <c r="BX79" s="3">
        <v>0.7</v>
      </c>
      <c r="BY79">
        <v>5.22</v>
      </c>
      <c r="BZ79">
        <v>5.22</v>
      </c>
      <c r="CA79" t="s">
        <v>922</v>
      </c>
      <c r="CB79">
        <v>1</v>
      </c>
      <c r="CC79">
        <v>1</v>
      </c>
      <c r="CD79">
        <v>82</v>
      </c>
      <c r="CE79">
        <v>487000</v>
      </c>
      <c r="CF79" t="s">
        <v>363</v>
      </c>
      <c r="CG79" t="s">
        <v>614</v>
      </c>
      <c r="CH79">
        <v>42954</v>
      </c>
      <c r="CI79" t="s">
        <v>367</v>
      </c>
      <c r="CJ79" t="s">
        <v>356</v>
      </c>
      <c r="CK79" t="s">
        <v>924</v>
      </c>
      <c r="CL79" t="s">
        <v>366</v>
      </c>
      <c r="CM79" t="s">
        <v>366</v>
      </c>
      <c r="CN79" s="3">
        <v>13.676712328767124</v>
      </c>
      <c r="CO79" t="s">
        <v>356</v>
      </c>
      <c r="CP79" t="s">
        <v>356</v>
      </c>
      <c r="CQ79" t="s">
        <v>356</v>
      </c>
      <c r="CR79" t="s">
        <v>356</v>
      </c>
      <c r="CS79" t="s">
        <v>356</v>
      </c>
      <c r="CT79">
        <v>0</v>
      </c>
      <c r="CU79" t="s">
        <v>356</v>
      </c>
      <c r="CV79" t="s">
        <v>367</v>
      </c>
      <c r="CW79" t="s">
        <v>356</v>
      </c>
      <c r="CX79" s="1">
        <v>44503</v>
      </c>
      <c r="CY79" t="s">
        <v>356</v>
      </c>
      <c r="CZ79" s="1">
        <v>44533</v>
      </c>
      <c r="DA79" s="1">
        <v>44533</v>
      </c>
      <c r="DB79" s="3">
        <v>6.6500000000000004E-2</v>
      </c>
      <c r="DC79" s="3">
        <v>6.6500000000000004E-2</v>
      </c>
      <c r="DD79" t="s">
        <v>356</v>
      </c>
      <c r="DE79" t="s">
        <v>367</v>
      </c>
      <c r="DF79" s="5">
        <v>5.6500000000000002E-2</v>
      </c>
      <c r="DG79" t="s">
        <v>367</v>
      </c>
      <c r="DH79" t="s">
        <v>367</v>
      </c>
      <c r="DI79" s="5">
        <v>3.2000000000000001E-2</v>
      </c>
      <c r="DJ79" t="s">
        <v>356</v>
      </c>
      <c r="DK79" t="s">
        <v>356</v>
      </c>
      <c r="DL79" t="s">
        <v>356</v>
      </c>
      <c r="DM79" t="s">
        <v>356</v>
      </c>
      <c r="DN79" t="s">
        <v>356</v>
      </c>
      <c r="DO79" t="s">
        <v>356</v>
      </c>
      <c r="DP79" t="s">
        <v>356</v>
      </c>
      <c r="DQ79" t="s">
        <v>361</v>
      </c>
      <c r="DR79" t="s">
        <v>925</v>
      </c>
      <c r="DS79">
        <v>5100</v>
      </c>
      <c r="DT79">
        <v>1605.07</v>
      </c>
      <c r="DU79">
        <v>0</v>
      </c>
      <c r="DV79">
        <v>0</v>
      </c>
      <c r="DW79">
        <v>0</v>
      </c>
      <c r="DX79" t="s">
        <v>356</v>
      </c>
      <c r="DY79">
        <v>0</v>
      </c>
      <c r="DZ79">
        <v>0</v>
      </c>
      <c r="EA79" t="s">
        <v>355</v>
      </c>
      <c r="EB79" t="s">
        <v>356</v>
      </c>
      <c r="EC79" t="s">
        <v>356</v>
      </c>
      <c r="ED79" t="s">
        <v>361</v>
      </c>
      <c r="EE79">
        <v>0</v>
      </c>
      <c r="EF79" t="s">
        <v>369</v>
      </c>
      <c r="EG79" t="s">
        <v>356</v>
      </c>
      <c r="EH79" t="s">
        <v>356</v>
      </c>
      <c r="EI79" t="s">
        <v>356</v>
      </c>
      <c r="EJ79" t="s">
        <v>356</v>
      </c>
      <c r="EK79" t="s">
        <v>356</v>
      </c>
      <c r="EL79" t="s">
        <v>356</v>
      </c>
      <c r="EM79" t="s">
        <v>356</v>
      </c>
      <c r="EN79" t="s">
        <v>356</v>
      </c>
      <c r="EO79" t="s">
        <v>361</v>
      </c>
      <c r="EP79" t="s">
        <v>356</v>
      </c>
      <c r="EQ79" t="s">
        <v>356</v>
      </c>
      <c r="ER79" t="s">
        <v>356</v>
      </c>
      <c r="ES79" t="s">
        <v>356</v>
      </c>
      <c r="ET79" t="s">
        <v>356</v>
      </c>
      <c r="EU79" t="s">
        <v>356</v>
      </c>
      <c r="EV79" t="s">
        <v>356</v>
      </c>
      <c r="EW79" t="s">
        <v>356</v>
      </c>
      <c r="EX79" t="s">
        <v>356</v>
      </c>
      <c r="EY79" t="s">
        <v>356</v>
      </c>
      <c r="EZ79" t="s">
        <v>356</v>
      </c>
      <c r="FA79" t="s">
        <v>356</v>
      </c>
      <c r="FB79" t="s">
        <v>356</v>
      </c>
      <c r="FC79" t="s">
        <v>356</v>
      </c>
      <c r="FD79" t="s">
        <v>356</v>
      </c>
      <c r="FE79" t="s">
        <v>356</v>
      </c>
      <c r="FF79" t="s">
        <v>356</v>
      </c>
      <c r="FG79" t="s">
        <v>356</v>
      </c>
      <c r="FH79" t="s">
        <v>356</v>
      </c>
      <c r="FI79" t="s">
        <v>926</v>
      </c>
      <c r="FJ79" t="s">
        <v>356</v>
      </c>
      <c r="FK79" t="s">
        <v>356</v>
      </c>
      <c r="FL79" t="s">
        <v>356</v>
      </c>
      <c r="FM79" t="s">
        <v>356</v>
      </c>
      <c r="FN79" t="s">
        <v>356</v>
      </c>
      <c r="FO79" t="s">
        <v>356</v>
      </c>
      <c r="FP79" t="s">
        <v>356</v>
      </c>
      <c r="FQ79" t="s">
        <v>356</v>
      </c>
      <c r="FR79" t="s">
        <v>356</v>
      </c>
      <c r="FS79" t="s">
        <v>111</v>
      </c>
      <c r="FT79" t="s">
        <v>0</v>
      </c>
      <c r="FU79" t="s">
        <v>3</v>
      </c>
      <c r="FV79" t="s">
        <v>112</v>
      </c>
      <c r="FW79" t="s">
        <v>0</v>
      </c>
      <c r="FX79" t="s">
        <v>356</v>
      </c>
      <c r="FY79" t="s">
        <v>112</v>
      </c>
    </row>
    <row r="80" spans="1:181" x14ac:dyDescent="0.2">
      <c r="A80">
        <v>85</v>
      </c>
      <c r="B80">
        <v>125515</v>
      </c>
      <c r="C80">
        <v>125515</v>
      </c>
      <c r="D80">
        <v>125515</v>
      </c>
      <c r="E80">
        <v>125515</v>
      </c>
      <c r="F80" s="1">
        <v>44530</v>
      </c>
      <c r="G80" s="1">
        <v>43427</v>
      </c>
      <c r="H80" t="s">
        <v>356</v>
      </c>
      <c r="I80" t="s">
        <v>356</v>
      </c>
      <c r="J80" t="s">
        <v>356</v>
      </c>
      <c r="K80" t="s">
        <v>356</v>
      </c>
      <c r="L80" t="s">
        <v>916</v>
      </c>
      <c r="M80" t="s">
        <v>359</v>
      </c>
      <c r="N80" t="s">
        <v>356</v>
      </c>
      <c r="O80" s="1">
        <v>42983</v>
      </c>
      <c r="P80" s="1">
        <v>42983</v>
      </c>
      <c r="Q80" s="1">
        <v>53940</v>
      </c>
      <c r="R80" s="1">
        <v>53940</v>
      </c>
      <c r="S80">
        <v>360</v>
      </c>
      <c r="T80" t="s">
        <v>356</v>
      </c>
      <c r="U80" t="s">
        <v>356</v>
      </c>
      <c r="V80" t="s">
        <v>363</v>
      </c>
      <c r="W80">
        <v>419571.86</v>
      </c>
      <c r="X80">
        <v>444000</v>
      </c>
      <c r="Y80">
        <v>438996.92</v>
      </c>
      <c r="Z80" t="s">
        <v>917</v>
      </c>
      <c r="AA80">
        <v>419571.86</v>
      </c>
      <c r="AB80" t="s">
        <v>918</v>
      </c>
      <c r="AC80">
        <v>43427</v>
      </c>
      <c r="AD80" t="s">
        <v>367</v>
      </c>
      <c r="AE80" t="s">
        <v>919</v>
      </c>
      <c r="AF80" t="s">
        <v>367</v>
      </c>
      <c r="AG80" t="s">
        <v>367</v>
      </c>
      <c r="AH80" t="s">
        <v>356</v>
      </c>
      <c r="AI80" t="s">
        <v>367</v>
      </c>
      <c r="AJ80" t="s">
        <v>356</v>
      </c>
      <c r="AK80" t="s">
        <v>367</v>
      </c>
      <c r="AL80" t="s">
        <v>356</v>
      </c>
      <c r="AM80" t="s">
        <v>356</v>
      </c>
      <c r="AN80" t="s">
        <v>356</v>
      </c>
      <c r="AO80" t="s">
        <v>357</v>
      </c>
      <c r="AP80" t="s">
        <v>357</v>
      </c>
      <c r="AQ80" t="s">
        <v>361</v>
      </c>
      <c r="AR80" t="s">
        <v>356</v>
      </c>
      <c r="AS80" t="s">
        <v>361</v>
      </c>
      <c r="AT80" t="s">
        <v>356</v>
      </c>
      <c r="AU80" t="s">
        <v>920</v>
      </c>
      <c r="AV80" t="s">
        <v>361</v>
      </c>
      <c r="AW80" t="s">
        <v>357</v>
      </c>
      <c r="AX80" t="s">
        <v>357</v>
      </c>
      <c r="AY80" t="s">
        <v>357</v>
      </c>
      <c r="AZ80" t="s">
        <v>356</v>
      </c>
      <c r="BA80" t="s">
        <v>361</v>
      </c>
      <c r="BB80" t="s">
        <v>917</v>
      </c>
      <c r="BC80" t="s">
        <v>367</v>
      </c>
      <c r="BD80" t="s">
        <v>356</v>
      </c>
      <c r="BE80" t="s">
        <v>356</v>
      </c>
      <c r="BF80" t="s">
        <v>367</v>
      </c>
      <c r="BG80" t="s">
        <v>356</v>
      </c>
      <c r="BH80" t="s">
        <v>356</v>
      </c>
      <c r="BI80" t="s">
        <v>356</v>
      </c>
      <c r="BJ80" t="s">
        <v>356</v>
      </c>
      <c r="BK80" t="s">
        <v>361</v>
      </c>
      <c r="BL80" t="s">
        <v>356</v>
      </c>
      <c r="BM80" t="s">
        <v>921</v>
      </c>
      <c r="BN80" t="s">
        <v>356</v>
      </c>
      <c r="BO80" t="s">
        <v>356</v>
      </c>
      <c r="BP80" t="s">
        <v>363</v>
      </c>
      <c r="BQ80" t="s">
        <v>361</v>
      </c>
      <c r="BR80" t="s">
        <v>922</v>
      </c>
      <c r="BS80" t="s">
        <v>923</v>
      </c>
      <c r="BT80" t="s">
        <v>923</v>
      </c>
      <c r="BU80" s="3">
        <v>3.37</v>
      </c>
      <c r="BV80" s="3">
        <v>3.37</v>
      </c>
      <c r="BW80" s="3">
        <v>0.6</v>
      </c>
      <c r="BX80" s="3">
        <v>0.56699999999999995</v>
      </c>
      <c r="BY80">
        <v>4.42</v>
      </c>
      <c r="BZ80">
        <v>4.42</v>
      </c>
      <c r="CA80" t="s">
        <v>922</v>
      </c>
      <c r="CB80">
        <v>2</v>
      </c>
      <c r="CC80">
        <v>2</v>
      </c>
      <c r="CD80">
        <v>86</v>
      </c>
      <c r="CE80">
        <v>400000</v>
      </c>
      <c r="CF80" t="s">
        <v>363</v>
      </c>
      <c r="CG80" t="s">
        <v>614</v>
      </c>
      <c r="CH80">
        <v>42950</v>
      </c>
      <c r="CI80" t="s">
        <v>367</v>
      </c>
      <c r="CJ80" t="s">
        <v>356</v>
      </c>
      <c r="CK80" t="s">
        <v>924</v>
      </c>
      <c r="CL80" t="s">
        <v>366</v>
      </c>
      <c r="CM80" t="s">
        <v>366</v>
      </c>
      <c r="CN80" s="3">
        <v>14.597260273972605</v>
      </c>
      <c r="CO80" t="s">
        <v>356</v>
      </c>
      <c r="CP80" t="s">
        <v>356</v>
      </c>
      <c r="CQ80" t="s">
        <v>356</v>
      </c>
      <c r="CR80" t="s">
        <v>356</v>
      </c>
      <c r="CS80" t="s">
        <v>356</v>
      </c>
      <c r="CT80">
        <v>0</v>
      </c>
      <c r="CU80" t="s">
        <v>356</v>
      </c>
      <c r="CV80" t="s">
        <v>367</v>
      </c>
      <c r="CW80" t="s">
        <v>356</v>
      </c>
      <c r="CX80" s="1">
        <v>44505</v>
      </c>
      <c r="CY80" t="s">
        <v>356</v>
      </c>
      <c r="CZ80" s="1">
        <v>44535</v>
      </c>
      <c r="DA80" s="1">
        <v>44535</v>
      </c>
      <c r="DB80" s="3">
        <v>6.6500000000000004E-2</v>
      </c>
      <c r="DC80" s="3">
        <v>6.6500000000000004E-2</v>
      </c>
      <c r="DD80" t="s">
        <v>356</v>
      </c>
      <c r="DE80" t="s">
        <v>367</v>
      </c>
      <c r="DF80" s="5">
        <v>5.6500000000000002E-2</v>
      </c>
      <c r="DG80" t="s">
        <v>367</v>
      </c>
      <c r="DH80" t="s">
        <v>367</v>
      </c>
      <c r="DI80" s="5">
        <v>3.2500000000000001E-2</v>
      </c>
      <c r="DJ80" t="s">
        <v>356</v>
      </c>
      <c r="DK80" t="s">
        <v>356</v>
      </c>
      <c r="DL80" t="s">
        <v>356</v>
      </c>
      <c r="DM80" t="s">
        <v>356</v>
      </c>
      <c r="DN80" t="s">
        <v>356</v>
      </c>
      <c r="DO80" t="s">
        <v>356</v>
      </c>
      <c r="DP80" t="s">
        <v>356</v>
      </c>
      <c r="DQ80" t="s">
        <v>361</v>
      </c>
      <c r="DR80" t="s">
        <v>925</v>
      </c>
      <c r="DS80">
        <v>2160.38</v>
      </c>
      <c r="DT80">
        <v>2576</v>
      </c>
      <c r="DU80">
        <v>0</v>
      </c>
      <c r="DV80">
        <v>0</v>
      </c>
      <c r="DW80">
        <v>0</v>
      </c>
      <c r="DX80" t="s">
        <v>356</v>
      </c>
      <c r="DY80">
        <v>0</v>
      </c>
      <c r="DZ80">
        <v>0</v>
      </c>
      <c r="EA80" t="s">
        <v>355</v>
      </c>
      <c r="EB80" t="s">
        <v>356</v>
      </c>
      <c r="EC80" t="s">
        <v>356</v>
      </c>
      <c r="ED80" t="s">
        <v>361</v>
      </c>
      <c r="EE80">
        <v>0</v>
      </c>
      <c r="EF80" t="s">
        <v>369</v>
      </c>
      <c r="EG80" t="s">
        <v>356</v>
      </c>
      <c r="EH80" t="s">
        <v>356</v>
      </c>
      <c r="EI80" t="s">
        <v>356</v>
      </c>
      <c r="EJ80" t="s">
        <v>356</v>
      </c>
      <c r="EK80" t="s">
        <v>356</v>
      </c>
      <c r="EL80" t="s">
        <v>356</v>
      </c>
      <c r="EM80" t="s">
        <v>356</v>
      </c>
      <c r="EN80" t="s">
        <v>356</v>
      </c>
      <c r="EO80" t="s">
        <v>361</v>
      </c>
      <c r="EP80" t="s">
        <v>356</v>
      </c>
      <c r="EQ80" t="s">
        <v>356</v>
      </c>
      <c r="ER80" t="s">
        <v>356</v>
      </c>
      <c r="ES80" t="s">
        <v>356</v>
      </c>
      <c r="ET80" t="s">
        <v>356</v>
      </c>
      <c r="EU80" t="s">
        <v>356</v>
      </c>
      <c r="EV80" t="s">
        <v>356</v>
      </c>
      <c r="EW80" t="s">
        <v>356</v>
      </c>
      <c r="EX80" t="s">
        <v>356</v>
      </c>
      <c r="EY80" t="s">
        <v>356</v>
      </c>
      <c r="EZ80" t="s">
        <v>356</v>
      </c>
      <c r="FA80" t="s">
        <v>356</v>
      </c>
      <c r="FB80" t="s">
        <v>356</v>
      </c>
      <c r="FC80" t="s">
        <v>356</v>
      </c>
      <c r="FD80" t="s">
        <v>356</v>
      </c>
      <c r="FE80" t="s">
        <v>356</v>
      </c>
      <c r="FF80" t="s">
        <v>356</v>
      </c>
      <c r="FG80" t="s">
        <v>356</v>
      </c>
      <c r="FH80" t="s">
        <v>356</v>
      </c>
      <c r="FI80" t="s">
        <v>926</v>
      </c>
      <c r="FJ80" t="s">
        <v>356</v>
      </c>
      <c r="FK80" t="s">
        <v>356</v>
      </c>
      <c r="FL80" t="s">
        <v>356</v>
      </c>
      <c r="FM80" t="s">
        <v>356</v>
      </c>
      <c r="FN80" t="s">
        <v>356</v>
      </c>
      <c r="FO80" t="s">
        <v>356</v>
      </c>
      <c r="FP80" t="s">
        <v>356</v>
      </c>
      <c r="FQ80" t="s">
        <v>356</v>
      </c>
      <c r="FR80" t="s">
        <v>356</v>
      </c>
      <c r="FS80" t="s">
        <v>111</v>
      </c>
      <c r="FT80" t="s">
        <v>0</v>
      </c>
      <c r="FU80" t="s">
        <v>3</v>
      </c>
      <c r="FV80" t="s">
        <v>112</v>
      </c>
      <c r="FW80" t="s">
        <v>0</v>
      </c>
      <c r="FX80" t="s">
        <v>356</v>
      </c>
      <c r="FY80" t="s">
        <v>112</v>
      </c>
    </row>
    <row r="81" spans="1:181" x14ac:dyDescent="0.2">
      <c r="A81">
        <v>86</v>
      </c>
      <c r="B81">
        <v>125519</v>
      </c>
      <c r="C81">
        <v>125519</v>
      </c>
      <c r="D81">
        <v>125354</v>
      </c>
      <c r="E81">
        <v>125354</v>
      </c>
      <c r="F81" s="1">
        <v>44530</v>
      </c>
      <c r="G81" s="1">
        <v>43427</v>
      </c>
      <c r="H81" t="s">
        <v>356</v>
      </c>
      <c r="I81" t="s">
        <v>356</v>
      </c>
      <c r="J81" t="s">
        <v>356</v>
      </c>
      <c r="K81" t="s">
        <v>356</v>
      </c>
      <c r="L81" t="s">
        <v>916</v>
      </c>
      <c r="M81" t="s">
        <v>359</v>
      </c>
      <c r="N81" t="s">
        <v>356</v>
      </c>
      <c r="O81" s="1">
        <v>42944</v>
      </c>
      <c r="P81" s="1">
        <v>42944</v>
      </c>
      <c r="Q81" s="1">
        <v>52075</v>
      </c>
      <c r="R81" s="1">
        <v>52075</v>
      </c>
      <c r="S81">
        <v>300</v>
      </c>
      <c r="T81" t="s">
        <v>356</v>
      </c>
      <c r="U81" t="s">
        <v>356</v>
      </c>
      <c r="V81" t="s">
        <v>363</v>
      </c>
      <c r="W81">
        <v>300000</v>
      </c>
      <c r="X81">
        <v>300000</v>
      </c>
      <c r="Y81">
        <v>1800000</v>
      </c>
      <c r="Z81" t="s">
        <v>917</v>
      </c>
      <c r="AA81">
        <v>300000</v>
      </c>
      <c r="AB81" t="s">
        <v>918</v>
      </c>
      <c r="AC81">
        <v>43427</v>
      </c>
      <c r="AD81" t="s">
        <v>927</v>
      </c>
      <c r="AE81" t="s">
        <v>919</v>
      </c>
      <c r="AF81" t="s">
        <v>367</v>
      </c>
      <c r="AG81" t="s">
        <v>367</v>
      </c>
      <c r="AH81" t="s">
        <v>356</v>
      </c>
      <c r="AI81" t="s">
        <v>367</v>
      </c>
      <c r="AJ81" t="s">
        <v>356</v>
      </c>
      <c r="AK81" t="s">
        <v>367</v>
      </c>
      <c r="AL81" t="s">
        <v>356</v>
      </c>
      <c r="AM81" t="s">
        <v>356</v>
      </c>
      <c r="AN81" t="s">
        <v>356</v>
      </c>
      <c r="AO81" t="s">
        <v>357</v>
      </c>
      <c r="AP81" t="s">
        <v>357</v>
      </c>
      <c r="AQ81" t="s">
        <v>361</v>
      </c>
      <c r="AR81" t="s">
        <v>356</v>
      </c>
      <c r="AS81" t="s">
        <v>361</v>
      </c>
      <c r="AT81" t="s">
        <v>356</v>
      </c>
      <c r="AU81" t="s">
        <v>920</v>
      </c>
      <c r="AV81" t="s">
        <v>361</v>
      </c>
      <c r="AW81" t="s">
        <v>357</v>
      </c>
      <c r="AX81" t="s">
        <v>357</v>
      </c>
      <c r="AY81" t="s">
        <v>357</v>
      </c>
      <c r="AZ81" t="s">
        <v>356</v>
      </c>
      <c r="BA81" t="s">
        <v>361</v>
      </c>
      <c r="BB81" t="s">
        <v>917</v>
      </c>
      <c r="BC81" t="s">
        <v>367</v>
      </c>
      <c r="BD81" t="s">
        <v>356</v>
      </c>
      <c r="BE81" t="s">
        <v>356</v>
      </c>
      <c r="BF81" t="s">
        <v>367</v>
      </c>
      <c r="BG81" t="s">
        <v>356</v>
      </c>
      <c r="BH81" t="s">
        <v>356</v>
      </c>
      <c r="BI81" t="s">
        <v>356</v>
      </c>
      <c r="BJ81" t="s">
        <v>356</v>
      </c>
      <c r="BK81" t="s">
        <v>361</v>
      </c>
      <c r="BL81" t="s">
        <v>356</v>
      </c>
      <c r="BM81" t="s">
        <v>921</v>
      </c>
      <c r="BN81" t="s">
        <v>356</v>
      </c>
      <c r="BO81" t="s">
        <v>356</v>
      </c>
      <c r="BP81" t="s">
        <v>363</v>
      </c>
      <c r="BQ81" t="s">
        <v>361</v>
      </c>
      <c r="BR81" t="s">
        <v>922</v>
      </c>
      <c r="BS81" t="s">
        <v>923</v>
      </c>
      <c r="BT81" t="s">
        <v>923</v>
      </c>
      <c r="BU81" s="3">
        <v>1.21</v>
      </c>
      <c r="BV81" s="3">
        <v>0</v>
      </c>
      <c r="BW81" s="3">
        <v>0.75</v>
      </c>
      <c r="BX81" s="3">
        <v>0.75</v>
      </c>
      <c r="BY81">
        <v>1.63</v>
      </c>
      <c r="BZ81">
        <v>1.63</v>
      </c>
      <c r="CA81" t="s">
        <v>922</v>
      </c>
      <c r="CB81">
        <v>1</v>
      </c>
      <c r="CC81">
        <v>1</v>
      </c>
      <c r="CD81">
        <v>36</v>
      </c>
      <c r="CE81">
        <v>2800000</v>
      </c>
      <c r="CF81" t="s">
        <v>363</v>
      </c>
      <c r="CG81" t="s">
        <v>614</v>
      </c>
      <c r="CH81">
        <v>42895</v>
      </c>
      <c r="CI81" t="s">
        <v>367</v>
      </c>
      <c r="CJ81" t="s">
        <v>356</v>
      </c>
      <c r="CK81" t="s">
        <v>924</v>
      </c>
      <c r="CL81" t="s">
        <v>366</v>
      </c>
      <c r="CM81" t="s">
        <v>366</v>
      </c>
      <c r="CN81" s="3">
        <v>15.87945205479452</v>
      </c>
      <c r="CO81" t="s">
        <v>356</v>
      </c>
      <c r="CP81" t="s">
        <v>356</v>
      </c>
      <c r="CQ81" t="s">
        <v>356</v>
      </c>
      <c r="CR81" t="s">
        <v>356</v>
      </c>
      <c r="CS81" t="s">
        <v>356</v>
      </c>
      <c r="CT81">
        <v>0</v>
      </c>
      <c r="CU81" t="s">
        <v>356</v>
      </c>
      <c r="CV81" t="s">
        <v>367</v>
      </c>
      <c r="CW81" t="s">
        <v>356</v>
      </c>
      <c r="CX81" s="1">
        <v>44528</v>
      </c>
      <c r="CY81" t="s">
        <v>356</v>
      </c>
      <c r="CZ81" s="1">
        <v>44558</v>
      </c>
      <c r="DA81" s="1">
        <v>44558</v>
      </c>
      <c r="DB81" s="3">
        <v>6.9500000000000006E-2</v>
      </c>
      <c r="DC81" s="3">
        <v>6.9500000000000006E-2</v>
      </c>
      <c r="DD81" t="s">
        <v>356</v>
      </c>
      <c r="DE81" t="s">
        <v>367</v>
      </c>
      <c r="DF81" s="5">
        <v>5.9499999999999997E-2</v>
      </c>
      <c r="DG81" t="s">
        <v>367</v>
      </c>
      <c r="DH81" t="s">
        <v>367</v>
      </c>
      <c r="DI81" s="5">
        <v>3.5499999999999997E-2</v>
      </c>
      <c r="DJ81" t="s">
        <v>356</v>
      </c>
      <c r="DK81" t="s">
        <v>356</v>
      </c>
      <c r="DL81" t="s">
        <v>356</v>
      </c>
      <c r="DM81" t="s">
        <v>356</v>
      </c>
      <c r="DN81" t="s">
        <v>356</v>
      </c>
      <c r="DO81" t="s">
        <v>356</v>
      </c>
      <c r="DP81" t="s">
        <v>356</v>
      </c>
      <c r="DQ81" t="s">
        <v>361</v>
      </c>
      <c r="DR81" t="s">
        <v>925</v>
      </c>
      <c r="DS81">
        <v>2160.38</v>
      </c>
      <c r="DT81">
        <v>1487.5</v>
      </c>
      <c r="DU81">
        <v>0</v>
      </c>
      <c r="DV81">
        <v>0</v>
      </c>
      <c r="DW81">
        <v>0</v>
      </c>
      <c r="DX81" t="s">
        <v>356</v>
      </c>
      <c r="DY81">
        <v>0</v>
      </c>
      <c r="DZ81">
        <v>0</v>
      </c>
      <c r="EA81" t="s">
        <v>355</v>
      </c>
      <c r="EB81" t="s">
        <v>356</v>
      </c>
      <c r="EC81" t="s">
        <v>356</v>
      </c>
      <c r="ED81" t="s">
        <v>361</v>
      </c>
      <c r="EE81">
        <v>0</v>
      </c>
      <c r="EF81" t="s">
        <v>369</v>
      </c>
      <c r="EG81" t="s">
        <v>356</v>
      </c>
      <c r="EH81" t="s">
        <v>356</v>
      </c>
      <c r="EI81" t="s">
        <v>356</v>
      </c>
      <c r="EJ81" t="s">
        <v>356</v>
      </c>
      <c r="EK81" t="s">
        <v>356</v>
      </c>
      <c r="EL81" t="s">
        <v>356</v>
      </c>
      <c r="EM81" t="s">
        <v>356</v>
      </c>
      <c r="EN81" t="s">
        <v>356</v>
      </c>
      <c r="EO81" t="s">
        <v>361</v>
      </c>
      <c r="EP81" t="s">
        <v>356</v>
      </c>
      <c r="EQ81" t="s">
        <v>356</v>
      </c>
      <c r="ER81" t="s">
        <v>356</v>
      </c>
      <c r="ES81" t="s">
        <v>356</v>
      </c>
      <c r="ET81" t="s">
        <v>356</v>
      </c>
      <c r="EU81" t="s">
        <v>356</v>
      </c>
      <c r="EV81" t="s">
        <v>356</v>
      </c>
      <c r="EW81" t="s">
        <v>356</v>
      </c>
      <c r="EX81" t="s">
        <v>356</v>
      </c>
      <c r="EY81" t="s">
        <v>356</v>
      </c>
      <c r="EZ81" t="s">
        <v>356</v>
      </c>
      <c r="FA81" t="s">
        <v>356</v>
      </c>
      <c r="FB81" t="s">
        <v>356</v>
      </c>
      <c r="FC81" t="s">
        <v>356</v>
      </c>
      <c r="FD81" t="s">
        <v>356</v>
      </c>
      <c r="FE81" t="s">
        <v>356</v>
      </c>
      <c r="FF81" t="s">
        <v>356</v>
      </c>
      <c r="FG81" t="s">
        <v>356</v>
      </c>
      <c r="FH81" t="s">
        <v>356</v>
      </c>
      <c r="FI81" t="s">
        <v>926</v>
      </c>
      <c r="FJ81" t="s">
        <v>356</v>
      </c>
      <c r="FK81" t="s">
        <v>356</v>
      </c>
      <c r="FL81" t="s">
        <v>356</v>
      </c>
      <c r="FM81" t="s">
        <v>356</v>
      </c>
      <c r="FN81" t="s">
        <v>356</v>
      </c>
      <c r="FO81" t="s">
        <v>356</v>
      </c>
      <c r="FP81" t="s">
        <v>356</v>
      </c>
      <c r="FQ81" t="s">
        <v>356</v>
      </c>
      <c r="FR81" t="s">
        <v>356</v>
      </c>
      <c r="FS81" t="s">
        <v>111</v>
      </c>
      <c r="FT81" t="s">
        <v>0</v>
      </c>
      <c r="FU81" t="s">
        <v>3</v>
      </c>
      <c r="FV81" t="s">
        <v>112</v>
      </c>
      <c r="FW81" t="s">
        <v>0</v>
      </c>
      <c r="FX81" t="s">
        <v>356</v>
      </c>
      <c r="FY81" t="s">
        <v>112</v>
      </c>
    </row>
    <row r="82" spans="1:181" x14ac:dyDescent="0.2">
      <c r="A82">
        <v>87</v>
      </c>
      <c r="B82">
        <v>125522</v>
      </c>
      <c r="C82">
        <v>125522</v>
      </c>
      <c r="D82">
        <v>125522</v>
      </c>
      <c r="E82">
        <v>125522</v>
      </c>
      <c r="F82" s="1">
        <v>44530</v>
      </c>
      <c r="G82" s="1">
        <v>43427</v>
      </c>
      <c r="H82" t="s">
        <v>356</v>
      </c>
      <c r="I82" t="s">
        <v>356</v>
      </c>
      <c r="J82" t="s">
        <v>356</v>
      </c>
      <c r="K82" t="s">
        <v>356</v>
      </c>
      <c r="L82" t="s">
        <v>916</v>
      </c>
      <c r="M82" t="s">
        <v>359</v>
      </c>
      <c r="N82" t="s">
        <v>356</v>
      </c>
      <c r="O82" s="1">
        <v>43069</v>
      </c>
      <c r="P82" s="1">
        <v>43069</v>
      </c>
      <c r="Q82" s="1">
        <v>50374</v>
      </c>
      <c r="R82" s="1">
        <v>50374</v>
      </c>
      <c r="S82">
        <v>240</v>
      </c>
      <c r="T82" t="s">
        <v>356</v>
      </c>
      <c r="U82" t="s">
        <v>356</v>
      </c>
      <c r="V82" t="s">
        <v>363</v>
      </c>
      <c r="W82">
        <v>456990.96</v>
      </c>
      <c r="X82">
        <v>520000</v>
      </c>
      <c r="Y82">
        <v>508407.53</v>
      </c>
      <c r="Z82" t="s">
        <v>917</v>
      </c>
      <c r="AA82">
        <v>456990.96</v>
      </c>
      <c r="AB82" t="s">
        <v>918</v>
      </c>
      <c r="AC82">
        <v>43427</v>
      </c>
      <c r="AD82" t="s">
        <v>367</v>
      </c>
      <c r="AE82" t="s">
        <v>919</v>
      </c>
      <c r="AF82" t="s">
        <v>367</v>
      </c>
      <c r="AG82" t="s">
        <v>367</v>
      </c>
      <c r="AH82" t="s">
        <v>356</v>
      </c>
      <c r="AI82" t="s">
        <v>367</v>
      </c>
      <c r="AJ82" t="s">
        <v>356</v>
      </c>
      <c r="AK82" t="s">
        <v>367</v>
      </c>
      <c r="AL82" t="s">
        <v>356</v>
      </c>
      <c r="AM82" t="s">
        <v>356</v>
      </c>
      <c r="AN82" t="s">
        <v>356</v>
      </c>
      <c r="AO82" t="s">
        <v>357</v>
      </c>
      <c r="AP82" t="s">
        <v>357</v>
      </c>
      <c r="AQ82" t="s">
        <v>361</v>
      </c>
      <c r="AR82" t="s">
        <v>356</v>
      </c>
      <c r="AS82" t="s">
        <v>361</v>
      </c>
      <c r="AT82" t="s">
        <v>356</v>
      </c>
      <c r="AU82" t="s">
        <v>920</v>
      </c>
      <c r="AV82" t="s">
        <v>361</v>
      </c>
      <c r="AW82" t="s">
        <v>357</v>
      </c>
      <c r="AX82" t="s">
        <v>357</v>
      </c>
      <c r="AY82" t="s">
        <v>357</v>
      </c>
      <c r="AZ82" t="s">
        <v>356</v>
      </c>
      <c r="BA82" t="s">
        <v>361</v>
      </c>
      <c r="BB82" t="s">
        <v>917</v>
      </c>
      <c r="BC82" t="s">
        <v>367</v>
      </c>
      <c r="BD82" t="s">
        <v>356</v>
      </c>
      <c r="BE82" t="s">
        <v>356</v>
      </c>
      <c r="BF82" t="s">
        <v>367</v>
      </c>
      <c r="BG82" t="s">
        <v>356</v>
      </c>
      <c r="BH82" t="s">
        <v>356</v>
      </c>
      <c r="BI82" t="s">
        <v>356</v>
      </c>
      <c r="BJ82" t="s">
        <v>356</v>
      </c>
      <c r="BK82" t="s">
        <v>361</v>
      </c>
      <c r="BL82" t="s">
        <v>356</v>
      </c>
      <c r="BM82" t="s">
        <v>921</v>
      </c>
      <c r="BN82" t="s">
        <v>356</v>
      </c>
      <c r="BO82" t="s">
        <v>356</v>
      </c>
      <c r="BP82" t="s">
        <v>363</v>
      </c>
      <c r="BQ82" t="s">
        <v>361</v>
      </c>
      <c r="BR82" t="s">
        <v>922</v>
      </c>
      <c r="BS82" t="s">
        <v>923</v>
      </c>
      <c r="BT82" t="s">
        <v>923</v>
      </c>
      <c r="BU82" s="3">
        <v>2.64</v>
      </c>
      <c r="BV82" s="3">
        <v>2.64</v>
      </c>
      <c r="BW82" s="3">
        <v>0.65</v>
      </c>
      <c r="BX82" s="3">
        <v>0.57120000000000004</v>
      </c>
      <c r="BY82">
        <v>3.52</v>
      </c>
      <c r="BZ82">
        <v>3.52</v>
      </c>
      <c r="CA82" t="s">
        <v>922</v>
      </c>
      <c r="CB82">
        <v>1</v>
      </c>
      <c r="CC82">
        <v>1</v>
      </c>
      <c r="CD82">
        <v>87</v>
      </c>
      <c r="CE82">
        <v>800000</v>
      </c>
      <c r="CF82" t="s">
        <v>363</v>
      </c>
      <c r="CG82" t="s">
        <v>614</v>
      </c>
      <c r="CH82">
        <v>42978</v>
      </c>
      <c r="CI82" t="s">
        <v>367</v>
      </c>
      <c r="CJ82" t="s">
        <v>356</v>
      </c>
      <c r="CK82" t="s">
        <v>924</v>
      </c>
      <c r="CL82" t="s">
        <v>366</v>
      </c>
      <c r="CM82" t="s">
        <v>366</v>
      </c>
      <c r="CN82" s="3">
        <v>11.769863013698629</v>
      </c>
      <c r="CO82" t="s">
        <v>356</v>
      </c>
      <c r="CP82" t="s">
        <v>356</v>
      </c>
      <c r="CQ82" t="s">
        <v>356</v>
      </c>
      <c r="CR82" t="s">
        <v>356</v>
      </c>
      <c r="CS82" t="s">
        <v>356</v>
      </c>
      <c r="CT82">
        <v>0</v>
      </c>
      <c r="CU82" t="s">
        <v>356</v>
      </c>
      <c r="CV82" t="s">
        <v>367</v>
      </c>
      <c r="CW82" t="s">
        <v>356</v>
      </c>
      <c r="CX82" s="1">
        <v>44528</v>
      </c>
      <c r="CY82" t="s">
        <v>356</v>
      </c>
      <c r="CZ82" s="1">
        <v>44558</v>
      </c>
      <c r="DA82" s="1">
        <v>44558</v>
      </c>
      <c r="DB82" s="3">
        <v>6.2899999999999998E-2</v>
      </c>
      <c r="DC82" s="3">
        <v>6.2899999999999998E-2</v>
      </c>
      <c r="DD82" t="s">
        <v>356</v>
      </c>
      <c r="DE82" t="s">
        <v>367</v>
      </c>
      <c r="DF82" s="5">
        <v>5.2900000000000003E-2</v>
      </c>
      <c r="DG82" t="s">
        <v>367</v>
      </c>
      <c r="DH82" t="s">
        <v>367</v>
      </c>
      <c r="DI82" s="5">
        <v>2.8900000000000002E-2</v>
      </c>
      <c r="DJ82" t="s">
        <v>356</v>
      </c>
      <c r="DK82" t="s">
        <v>356</v>
      </c>
      <c r="DL82" t="s">
        <v>356</v>
      </c>
      <c r="DM82" t="s">
        <v>356</v>
      </c>
      <c r="DN82" t="s">
        <v>356</v>
      </c>
      <c r="DO82" t="s">
        <v>356</v>
      </c>
      <c r="DP82" t="s">
        <v>356</v>
      </c>
      <c r="DQ82" t="s">
        <v>361</v>
      </c>
      <c r="DR82" t="s">
        <v>925</v>
      </c>
      <c r="DS82">
        <v>2160.38</v>
      </c>
      <c r="DT82">
        <v>3545.27</v>
      </c>
      <c r="DU82">
        <v>0</v>
      </c>
      <c r="DV82">
        <v>0</v>
      </c>
      <c r="DW82">
        <v>0</v>
      </c>
      <c r="DX82" t="s">
        <v>356</v>
      </c>
      <c r="DY82">
        <v>0</v>
      </c>
      <c r="DZ82">
        <v>0</v>
      </c>
      <c r="EA82" t="s">
        <v>355</v>
      </c>
      <c r="EB82" t="s">
        <v>356</v>
      </c>
      <c r="EC82" t="s">
        <v>356</v>
      </c>
      <c r="ED82" t="s">
        <v>361</v>
      </c>
      <c r="EE82">
        <v>0</v>
      </c>
      <c r="EF82" t="s">
        <v>369</v>
      </c>
      <c r="EG82" t="s">
        <v>356</v>
      </c>
      <c r="EH82" t="s">
        <v>356</v>
      </c>
      <c r="EI82" t="s">
        <v>356</v>
      </c>
      <c r="EJ82" t="s">
        <v>356</v>
      </c>
      <c r="EK82" t="s">
        <v>356</v>
      </c>
      <c r="EL82" t="s">
        <v>356</v>
      </c>
      <c r="EM82" t="s">
        <v>356</v>
      </c>
      <c r="EN82" t="s">
        <v>356</v>
      </c>
      <c r="EO82" t="s">
        <v>361</v>
      </c>
      <c r="EP82" t="s">
        <v>356</v>
      </c>
      <c r="EQ82" t="s">
        <v>356</v>
      </c>
      <c r="ER82" t="s">
        <v>356</v>
      </c>
      <c r="ES82" t="s">
        <v>356</v>
      </c>
      <c r="ET82" t="s">
        <v>356</v>
      </c>
      <c r="EU82" t="s">
        <v>356</v>
      </c>
      <c r="EV82" t="s">
        <v>356</v>
      </c>
      <c r="EW82" t="s">
        <v>356</v>
      </c>
      <c r="EX82" t="s">
        <v>356</v>
      </c>
      <c r="EY82" t="s">
        <v>356</v>
      </c>
      <c r="EZ82" t="s">
        <v>356</v>
      </c>
      <c r="FA82" t="s">
        <v>356</v>
      </c>
      <c r="FB82" t="s">
        <v>356</v>
      </c>
      <c r="FC82" t="s">
        <v>356</v>
      </c>
      <c r="FD82" t="s">
        <v>356</v>
      </c>
      <c r="FE82" t="s">
        <v>356</v>
      </c>
      <c r="FF82" t="s">
        <v>356</v>
      </c>
      <c r="FG82" t="s">
        <v>356</v>
      </c>
      <c r="FH82" t="s">
        <v>356</v>
      </c>
      <c r="FI82" t="s">
        <v>926</v>
      </c>
      <c r="FJ82" t="s">
        <v>356</v>
      </c>
      <c r="FK82" t="s">
        <v>356</v>
      </c>
      <c r="FL82" t="s">
        <v>356</v>
      </c>
      <c r="FM82" t="s">
        <v>356</v>
      </c>
      <c r="FN82" t="s">
        <v>356</v>
      </c>
      <c r="FO82" t="s">
        <v>356</v>
      </c>
      <c r="FP82" t="s">
        <v>356</v>
      </c>
      <c r="FQ82" t="s">
        <v>356</v>
      </c>
      <c r="FR82" t="s">
        <v>356</v>
      </c>
      <c r="FS82" t="s">
        <v>111</v>
      </c>
      <c r="FT82" t="s">
        <v>0</v>
      </c>
      <c r="FU82" t="s">
        <v>3</v>
      </c>
      <c r="FV82" t="s">
        <v>112</v>
      </c>
      <c r="FW82" t="s">
        <v>0</v>
      </c>
      <c r="FX82" t="s">
        <v>356</v>
      </c>
      <c r="FY82" t="s">
        <v>112</v>
      </c>
    </row>
    <row r="83" spans="1:181" x14ac:dyDescent="0.2">
      <c r="A83">
        <v>88</v>
      </c>
      <c r="B83">
        <v>125527</v>
      </c>
      <c r="C83">
        <v>125527</v>
      </c>
      <c r="D83">
        <v>125428</v>
      </c>
      <c r="E83">
        <v>125428</v>
      </c>
      <c r="F83" s="1">
        <v>44530</v>
      </c>
      <c r="G83" s="1">
        <v>43427</v>
      </c>
      <c r="H83" t="s">
        <v>356</v>
      </c>
      <c r="I83" t="s">
        <v>356</v>
      </c>
      <c r="J83" t="s">
        <v>356</v>
      </c>
      <c r="K83" t="s">
        <v>356</v>
      </c>
      <c r="L83" t="s">
        <v>916</v>
      </c>
      <c r="M83" t="s">
        <v>359</v>
      </c>
      <c r="N83" t="s">
        <v>356</v>
      </c>
      <c r="O83" s="1">
        <v>42989</v>
      </c>
      <c r="P83" s="1">
        <v>42989</v>
      </c>
      <c r="Q83" s="1">
        <v>52120</v>
      </c>
      <c r="R83" s="1">
        <v>52120</v>
      </c>
      <c r="S83">
        <v>300</v>
      </c>
      <c r="T83" t="s">
        <v>356</v>
      </c>
      <c r="U83" t="s">
        <v>356</v>
      </c>
      <c r="V83" t="s">
        <v>363</v>
      </c>
      <c r="W83">
        <v>3924.14</v>
      </c>
      <c r="X83">
        <v>240000</v>
      </c>
      <c r="Y83">
        <v>172634.27</v>
      </c>
      <c r="Z83" t="s">
        <v>917</v>
      </c>
      <c r="AA83">
        <v>3924.14</v>
      </c>
      <c r="AB83" t="s">
        <v>918</v>
      </c>
      <c r="AC83">
        <v>43427</v>
      </c>
      <c r="AD83" t="s">
        <v>367</v>
      </c>
      <c r="AE83" t="s">
        <v>919</v>
      </c>
      <c r="AF83" t="s">
        <v>367</v>
      </c>
      <c r="AG83" t="s">
        <v>367</v>
      </c>
      <c r="AH83" t="s">
        <v>356</v>
      </c>
      <c r="AI83" t="s">
        <v>367</v>
      </c>
      <c r="AJ83" t="s">
        <v>356</v>
      </c>
      <c r="AK83" t="s">
        <v>367</v>
      </c>
      <c r="AL83" t="s">
        <v>356</v>
      </c>
      <c r="AM83" t="s">
        <v>356</v>
      </c>
      <c r="AN83" t="s">
        <v>356</v>
      </c>
      <c r="AO83" t="s">
        <v>357</v>
      </c>
      <c r="AP83" t="s">
        <v>357</v>
      </c>
      <c r="AQ83" t="s">
        <v>361</v>
      </c>
      <c r="AR83" t="s">
        <v>356</v>
      </c>
      <c r="AS83" t="s">
        <v>361</v>
      </c>
      <c r="AT83" t="s">
        <v>356</v>
      </c>
      <c r="AU83" t="s">
        <v>920</v>
      </c>
      <c r="AV83" t="s">
        <v>361</v>
      </c>
      <c r="AW83" t="s">
        <v>357</v>
      </c>
      <c r="AX83" t="s">
        <v>357</v>
      </c>
      <c r="AY83" t="s">
        <v>357</v>
      </c>
      <c r="AZ83" t="s">
        <v>356</v>
      </c>
      <c r="BA83" t="s">
        <v>361</v>
      </c>
      <c r="BB83" t="s">
        <v>917</v>
      </c>
      <c r="BC83" t="s">
        <v>367</v>
      </c>
      <c r="BD83" t="s">
        <v>356</v>
      </c>
      <c r="BE83" t="s">
        <v>356</v>
      </c>
      <c r="BF83" t="s">
        <v>367</v>
      </c>
      <c r="BG83" t="s">
        <v>356</v>
      </c>
      <c r="BH83" t="s">
        <v>356</v>
      </c>
      <c r="BI83" t="s">
        <v>356</v>
      </c>
      <c r="BJ83" t="s">
        <v>356</v>
      </c>
      <c r="BK83" t="s">
        <v>361</v>
      </c>
      <c r="BL83" t="s">
        <v>356</v>
      </c>
      <c r="BM83" t="s">
        <v>921</v>
      </c>
      <c r="BN83" t="s">
        <v>356</v>
      </c>
      <c r="BO83" t="s">
        <v>356</v>
      </c>
      <c r="BP83" t="s">
        <v>363</v>
      </c>
      <c r="BQ83" t="s">
        <v>361</v>
      </c>
      <c r="BR83" t="s">
        <v>922</v>
      </c>
      <c r="BS83" t="s">
        <v>923</v>
      </c>
      <c r="BT83" t="s">
        <v>923</v>
      </c>
      <c r="BU83" s="3">
        <v>3.3</v>
      </c>
      <c r="BV83" s="3">
        <v>0</v>
      </c>
      <c r="BW83" s="3">
        <v>0.7</v>
      </c>
      <c r="BX83" s="3">
        <v>0.25850000000000001</v>
      </c>
      <c r="BY83">
        <v>4.71</v>
      </c>
      <c r="BZ83">
        <v>4.71</v>
      </c>
      <c r="CA83" t="s">
        <v>922</v>
      </c>
      <c r="CB83">
        <v>1</v>
      </c>
      <c r="CC83">
        <v>1</v>
      </c>
      <c r="CD83">
        <v>53</v>
      </c>
      <c r="CE83">
        <v>600000</v>
      </c>
      <c r="CF83" t="s">
        <v>363</v>
      </c>
      <c r="CG83" t="s">
        <v>614</v>
      </c>
      <c r="CH83">
        <v>42912</v>
      </c>
      <c r="CI83" t="s">
        <v>367</v>
      </c>
      <c r="CJ83" t="s">
        <v>356</v>
      </c>
      <c r="CK83" t="s">
        <v>924</v>
      </c>
      <c r="CL83" t="s">
        <v>366</v>
      </c>
      <c r="CM83" t="s">
        <v>366</v>
      </c>
      <c r="CN83" s="3">
        <v>14.399999999999999</v>
      </c>
      <c r="CO83" t="s">
        <v>356</v>
      </c>
      <c r="CP83" t="s">
        <v>356</v>
      </c>
      <c r="CQ83" t="s">
        <v>356</v>
      </c>
      <c r="CR83" t="s">
        <v>356</v>
      </c>
      <c r="CS83" t="s">
        <v>356</v>
      </c>
      <c r="CT83">
        <v>32065.049999999974</v>
      </c>
      <c r="CU83" t="s">
        <v>356</v>
      </c>
      <c r="CV83" t="s">
        <v>367</v>
      </c>
      <c r="CW83" t="s">
        <v>356</v>
      </c>
      <c r="CX83" s="1">
        <v>44502</v>
      </c>
      <c r="CY83" t="s">
        <v>356</v>
      </c>
      <c r="CZ83" s="1">
        <v>44532</v>
      </c>
      <c r="DA83" s="1">
        <v>44532</v>
      </c>
      <c r="DB83" s="3">
        <v>7.3999999999999996E-2</v>
      </c>
      <c r="DC83" s="3">
        <v>7.3999999999999996E-2</v>
      </c>
      <c r="DD83" t="s">
        <v>356</v>
      </c>
      <c r="DE83" t="s">
        <v>367</v>
      </c>
      <c r="DF83" s="5">
        <v>6.4000000000000001E-2</v>
      </c>
      <c r="DG83" t="s">
        <v>367</v>
      </c>
      <c r="DH83" t="s">
        <v>367</v>
      </c>
      <c r="DI83" s="5">
        <v>0.04</v>
      </c>
      <c r="DJ83" t="s">
        <v>356</v>
      </c>
      <c r="DK83" t="s">
        <v>356</v>
      </c>
      <c r="DL83" t="s">
        <v>356</v>
      </c>
      <c r="DM83" t="s">
        <v>356</v>
      </c>
      <c r="DN83" t="s">
        <v>356</v>
      </c>
      <c r="DO83" t="s">
        <v>356</v>
      </c>
      <c r="DP83" t="s">
        <v>356</v>
      </c>
      <c r="DQ83" t="s">
        <v>361</v>
      </c>
      <c r="DR83" t="s">
        <v>925</v>
      </c>
      <c r="DS83">
        <v>3905.92</v>
      </c>
      <c r="DT83">
        <v>21.33</v>
      </c>
      <c r="DU83">
        <v>0</v>
      </c>
      <c r="DV83">
        <v>0</v>
      </c>
      <c r="DW83">
        <v>0</v>
      </c>
      <c r="DX83" t="s">
        <v>356</v>
      </c>
      <c r="DY83">
        <v>0</v>
      </c>
      <c r="DZ83">
        <v>0</v>
      </c>
      <c r="EA83" t="s">
        <v>355</v>
      </c>
      <c r="EB83" t="s">
        <v>356</v>
      </c>
      <c r="EC83" t="s">
        <v>356</v>
      </c>
      <c r="ED83" t="s">
        <v>361</v>
      </c>
      <c r="EE83">
        <v>0</v>
      </c>
      <c r="EF83" t="s">
        <v>369</v>
      </c>
      <c r="EG83" t="s">
        <v>356</v>
      </c>
      <c r="EH83" t="s">
        <v>356</v>
      </c>
      <c r="EI83" t="s">
        <v>356</v>
      </c>
      <c r="EJ83" t="s">
        <v>356</v>
      </c>
      <c r="EK83" t="s">
        <v>356</v>
      </c>
      <c r="EL83" t="s">
        <v>356</v>
      </c>
      <c r="EM83" t="s">
        <v>356</v>
      </c>
      <c r="EN83" t="s">
        <v>356</v>
      </c>
      <c r="EO83" t="s">
        <v>361</v>
      </c>
      <c r="EP83" t="s">
        <v>356</v>
      </c>
      <c r="EQ83" t="s">
        <v>356</v>
      </c>
      <c r="ER83" t="s">
        <v>356</v>
      </c>
      <c r="ES83" t="s">
        <v>356</v>
      </c>
      <c r="ET83" t="s">
        <v>356</v>
      </c>
      <c r="EU83" t="s">
        <v>356</v>
      </c>
      <c r="EV83" t="s">
        <v>356</v>
      </c>
      <c r="EW83" t="s">
        <v>356</v>
      </c>
      <c r="EX83" t="s">
        <v>356</v>
      </c>
      <c r="EY83" t="s">
        <v>356</v>
      </c>
      <c r="EZ83" t="s">
        <v>356</v>
      </c>
      <c r="FA83" t="s">
        <v>356</v>
      </c>
      <c r="FB83" t="s">
        <v>356</v>
      </c>
      <c r="FC83" t="s">
        <v>356</v>
      </c>
      <c r="FD83" t="s">
        <v>356</v>
      </c>
      <c r="FE83" t="s">
        <v>356</v>
      </c>
      <c r="FF83" t="s">
        <v>356</v>
      </c>
      <c r="FG83" t="s">
        <v>356</v>
      </c>
      <c r="FH83" t="s">
        <v>356</v>
      </c>
      <c r="FI83" t="s">
        <v>926</v>
      </c>
      <c r="FJ83" t="s">
        <v>356</v>
      </c>
      <c r="FK83" t="s">
        <v>356</v>
      </c>
      <c r="FL83" t="s">
        <v>356</v>
      </c>
      <c r="FM83" t="s">
        <v>356</v>
      </c>
      <c r="FN83" t="s">
        <v>356</v>
      </c>
      <c r="FO83" t="s">
        <v>356</v>
      </c>
      <c r="FP83" t="s">
        <v>356</v>
      </c>
      <c r="FQ83" t="s">
        <v>356</v>
      </c>
      <c r="FR83" t="s">
        <v>356</v>
      </c>
      <c r="FS83" t="s">
        <v>111</v>
      </c>
      <c r="FT83" t="s">
        <v>0</v>
      </c>
      <c r="FU83" t="s">
        <v>3</v>
      </c>
      <c r="FV83" t="s">
        <v>112</v>
      </c>
      <c r="FW83" t="s">
        <v>0</v>
      </c>
      <c r="FX83" t="s">
        <v>356</v>
      </c>
      <c r="FY83" t="s">
        <v>112</v>
      </c>
    </row>
    <row r="84" spans="1:181" x14ac:dyDescent="0.2">
      <c r="A84">
        <v>89</v>
      </c>
      <c r="B84">
        <v>125530</v>
      </c>
      <c r="C84">
        <v>125530</v>
      </c>
      <c r="D84">
        <v>125530</v>
      </c>
      <c r="E84">
        <v>125530</v>
      </c>
      <c r="F84" s="1">
        <v>44530</v>
      </c>
      <c r="G84" s="1">
        <v>43427</v>
      </c>
      <c r="H84" t="s">
        <v>356</v>
      </c>
      <c r="I84" t="s">
        <v>356</v>
      </c>
      <c r="J84" t="s">
        <v>356</v>
      </c>
      <c r="K84" t="s">
        <v>356</v>
      </c>
      <c r="L84" t="s">
        <v>916</v>
      </c>
      <c r="M84" t="s">
        <v>359</v>
      </c>
      <c r="N84" t="s">
        <v>356</v>
      </c>
      <c r="O84" s="1">
        <v>43013</v>
      </c>
      <c r="P84" s="1">
        <v>43013</v>
      </c>
      <c r="Q84" s="1">
        <v>53970</v>
      </c>
      <c r="R84" s="1">
        <v>53970</v>
      </c>
      <c r="S84">
        <v>360</v>
      </c>
      <c r="T84" t="s">
        <v>356</v>
      </c>
      <c r="U84" t="s">
        <v>356</v>
      </c>
      <c r="V84" t="s">
        <v>363</v>
      </c>
      <c r="W84">
        <v>302393.57</v>
      </c>
      <c r="X84">
        <v>318500</v>
      </c>
      <c r="Y84">
        <v>315460.77</v>
      </c>
      <c r="Z84" t="s">
        <v>917</v>
      </c>
      <c r="AA84">
        <v>302393.57</v>
      </c>
      <c r="AB84" t="s">
        <v>918</v>
      </c>
      <c r="AC84">
        <v>43427</v>
      </c>
      <c r="AD84" t="s">
        <v>367</v>
      </c>
      <c r="AE84" t="s">
        <v>919</v>
      </c>
      <c r="AF84" t="s">
        <v>367</v>
      </c>
      <c r="AG84" t="s">
        <v>367</v>
      </c>
      <c r="AH84" t="s">
        <v>356</v>
      </c>
      <c r="AI84" t="s">
        <v>367</v>
      </c>
      <c r="AJ84" t="s">
        <v>356</v>
      </c>
      <c r="AK84" t="s">
        <v>367</v>
      </c>
      <c r="AL84" t="s">
        <v>356</v>
      </c>
      <c r="AM84" t="s">
        <v>356</v>
      </c>
      <c r="AN84" t="s">
        <v>356</v>
      </c>
      <c r="AO84" t="s">
        <v>357</v>
      </c>
      <c r="AP84" t="s">
        <v>357</v>
      </c>
      <c r="AQ84" t="s">
        <v>361</v>
      </c>
      <c r="AR84" t="s">
        <v>356</v>
      </c>
      <c r="AS84" t="s">
        <v>361</v>
      </c>
      <c r="AT84" t="s">
        <v>356</v>
      </c>
      <c r="AU84" t="s">
        <v>920</v>
      </c>
      <c r="AV84" t="s">
        <v>361</v>
      </c>
      <c r="AW84" t="s">
        <v>357</v>
      </c>
      <c r="AX84" t="s">
        <v>357</v>
      </c>
      <c r="AY84" t="s">
        <v>357</v>
      </c>
      <c r="AZ84" t="s">
        <v>356</v>
      </c>
      <c r="BA84" t="s">
        <v>361</v>
      </c>
      <c r="BB84" t="s">
        <v>917</v>
      </c>
      <c r="BC84" t="s">
        <v>367</v>
      </c>
      <c r="BD84" t="s">
        <v>356</v>
      </c>
      <c r="BE84" t="s">
        <v>356</v>
      </c>
      <c r="BF84" t="s">
        <v>367</v>
      </c>
      <c r="BG84" t="s">
        <v>356</v>
      </c>
      <c r="BH84" t="s">
        <v>356</v>
      </c>
      <c r="BI84" t="s">
        <v>356</v>
      </c>
      <c r="BJ84" t="s">
        <v>356</v>
      </c>
      <c r="BK84" t="s">
        <v>361</v>
      </c>
      <c r="BL84" t="s">
        <v>356</v>
      </c>
      <c r="BM84" t="s">
        <v>921</v>
      </c>
      <c r="BN84" t="s">
        <v>356</v>
      </c>
      <c r="BO84" t="s">
        <v>356</v>
      </c>
      <c r="BP84" t="s">
        <v>363</v>
      </c>
      <c r="BQ84" t="s">
        <v>361</v>
      </c>
      <c r="BR84" t="s">
        <v>922</v>
      </c>
      <c r="BS84" t="s">
        <v>923</v>
      </c>
      <c r="BT84" t="s">
        <v>923</v>
      </c>
      <c r="BU84" s="3">
        <v>1.31</v>
      </c>
      <c r="BV84" s="3">
        <v>1.31</v>
      </c>
      <c r="BW84" s="3">
        <v>0.7</v>
      </c>
      <c r="BX84" s="3">
        <v>0.66459999999999997</v>
      </c>
      <c r="BY84">
        <v>1.7</v>
      </c>
      <c r="BZ84">
        <v>1.7</v>
      </c>
      <c r="CA84" t="s">
        <v>922</v>
      </c>
      <c r="CB84">
        <v>1</v>
      </c>
      <c r="CC84">
        <v>1</v>
      </c>
      <c r="CD84">
        <v>88</v>
      </c>
      <c r="CE84">
        <v>455000</v>
      </c>
      <c r="CF84" t="s">
        <v>363</v>
      </c>
      <c r="CG84" t="s">
        <v>614</v>
      </c>
      <c r="CH84">
        <v>42970</v>
      </c>
      <c r="CI84" t="s">
        <v>367</v>
      </c>
      <c r="CJ84" t="s">
        <v>356</v>
      </c>
      <c r="CK84" t="s">
        <v>924</v>
      </c>
      <c r="CL84" t="s">
        <v>366</v>
      </c>
      <c r="CM84" t="s">
        <v>366</v>
      </c>
      <c r="CN84" s="3">
        <v>13.610958904109589</v>
      </c>
      <c r="CO84" t="s">
        <v>356</v>
      </c>
      <c r="CP84" t="s">
        <v>356</v>
      </c>
      <c r="CQ84" t="s">
        <v>356</v>
      </c>
      <c r="CR84" t="s">
        <v>356</v>
      </c>
      <c r="CS84" t="s">
        <v>356</v>
      </c>
      <c r="CT84">
        <v>0</v>
      </c>
      <c r="CU84" t="s">
        <v>356</v>
      </c>
      <c r="CV84" t="s">
        <v>367</v>
      </c>
      <c r="CW84" t="s">
        <v>356</v>
      </c>
      <c r="CX84" s="1">
        <v>44505</v>
      </c>
      <c r="CY84" t="s">
        <v>356</v>
      </c>
      <c r="CZ84" s="1">
        <v>44535</v>
      </c>
      <c r="DA84" s="1">
        <v>44535</v>
      </c>
      <c r="DB84" s="3">
        <v>7.0000000000000007E-2</v>
      </c>
      <c r="DC84" s="3">
        <v>7.0000000000000007E-2</v>
      </c>
      <c r="DD84" t="s">
        <v>356</v>
      </c>
      <c r="DE84" t="s">
        <v>367</v>
      </c>
      <c r="DF84" s="5">
        <v>0.06</v>
      </c>
      <c r="DG84" t="s">
        <v>367</v>
      </c>
      <c r="DH84" t="s">
        <v>367</v>
      </c>
      <c r="DI84" s="5">
        <v>3.6000000000000004E-2</v>
      </c>
      <c r="DJ84" t="s">
        <v>356</v>
      </c>
      <c r="DK84" t="s">
        <v>356</v>
      </c>
      <c r="DL84" t="s">
        <v>356</v>
      </c>
      <c r="DM84" t="s">
        <v>356</v>
      </c>
      <c r="DN84" t="s">
        <v>356</v>
      </c>
      <c r="DO84" t="s">
        <v>356</v>
      </c>
      <c r="DP84" t="s">
        <v>356</v>
      </c>
      <c r="DQ84" t="s">
        <v>361</v>
      </c>
      <c r="DR84" t="s">
        <v>925</v>
      </c>
      <c r="DS84">
        <v>1601.95</v>
      </c>
      <c r="DT84">
        <v>1918.74</v>
      </c>
      <c r="DU84">
        <v>0</v>
      </c>
      <c r="DV84">
        <v>0</v>
      </c>
      <c r="DW84">
        <v>0</v>
      </c>
      <c r="DX84" t="s">
        <v>356</v>
      </c>
      <c r="DY84">
        <v>0</v>
      </c>
      <c r="DZ84">
        <v>0</v>
      </c>
      <c r="EA84" t="s">
        <v>355</v>
      </c>
      <c r="EB84" t="s">
        <v>356</v>
      </c>
      <c r="EC84" t="s">
        <v>356</v>
      </c>
      <c r="ED84" t="s">
        <v>361</v>
      </c>
      <c r="EE84">
        <v>0</v>
      </c>
      <c r="EF84" t="s">
        <v>369</v>
      </c>
      <c r="EG84" t="s">
        <v>356</v>
      </c>
      <c r="EH84" t="s">
        <v>356</v>
      </c>
      <c r="EI84" t="s">
        <v>356</v>
      </c>
      <c r="EJ84" t="s">
        <v>356</v>
      </c>
      <c r="EK84" t="s">
        <v>356</v>
      </c>
      <c r="EL84" t="s">
        <v>356</v>
      </c>
      <c r="EM84" t="s">
        <v>356</v>
      </c>
      <c r="EN84" t="s">
        <v>356</v>
      </c>
      <c r="EO84" t="s">
        <v>361</v>
      </c>
      <c r="EP84" t="s">
        <v>356</v>
      </c>
      <c r="EQ84" t="s">
        <v>356</v>
      </c>
      <c r="ER84" t="s">
        <v>356</v>
      </c>
      <c r="ES84" t="s">
        <v>356</v>
      </c>
      <c r="ET84" t="s">
        <v>356</v>
      </c>
      <c r="EU84" t="s">
        <v>356</v>
      </c>
      <c r="EV84" t="s">
        <v>356</v>
      </c>
      <c r="EW84" t="s">
        <v>356</v>
      </c>
      <c r="EX84" t="s">
        <v>356</v>
      </c>
      <c r="EY84" t="s">
        <v>356</v>
      </c>
      <c r="EZ84" t="s">
        <v>356</v>
      </c>
      <c r="FA84" t="s">
        <v>356</v>
      </c>
      <c r="FB84" t="s">
        <v>356</v>
      </c>
      <c r="FC84" t="s">
        <v>356</v>
      </c>
      <c r="FD84" t="s">
        <v>356</v>
      </c>
      <c r="FE84" t="s">
        <v>356</v>
      </c>
      <c r="FF84" t="s">
        <v>356</v>
      </c>
      <c r="FG84" t="s">
        <v>356</v>
      </c>
      <c r="FH84" t="s">
        <v>356</v>
      </c>
      <c r="FI84" t="s">
        <v>926</v>
      </c>
      <c r="FJ84" t="s">
        <v>356</v>
      </c>
      <c r="FK84" t="s">
        <v>356</v>
      </c>
      <c r="FL84" t="s">
        <v>356</v>
      </c>
      <c r="FM84" t="s">
        <v>356</v>
      </c>
      <c r="FN84" t="s">
        <v>356</v>
      </c>
      <c r="FO84" t="s">
        <v>356</v>
      </c>
      <c r="FP84" t="s">
        <v>356</v>
      </c>
      <c r="FQ84" t="s">
        <v>356</v>
      </c>
      <c r="FR84" t="s">
        <v>356</v>
      </c>
      <c r="FS84" t="s">
        <v>111</v>
      </c>
      <c r="FT84" t="s">
        <v>0</v>
      </c>
      <c r="FU84" t="s">
        <v>3</v>
      </c>
      <c r="FV84" t="s">
        <v>112</v>
      </c>
      <c r="FW84" t="s">
        <v>0</v>
      </c>
      <c r="FX84" t="s">
        <v>356</v>
      </c>
      <c r="FY84" t="s">
        <v>112</v>
      </c>
    </row>
    <row r="85" spans="1:181" x14ac:dyDescent="0.2">
      <c r="A85">
        <v>90</v>
      </c>
      <c r="B85">
        <v>125531</v>
      </c>
      <c r="C85">
        <v>125531</v>
      </c>
      <c r="D85">
        <v>125531</v>
      </c>
      <c r="E85">
        <v>125531</v>
      </c>
      <c r="F85" s="1">
        <v>44530</v>
      </c>
      <c r="G85" s="1">
        <v>43427</v>
      </c>
      <c r="H85" t="s">
        <v>356</v>
      </c>
      <c r="I85" t="s">
        <v>356</v>
      </c>
      <c r="J85" t="s">
        <v>356</v>
      </c>
      <c r="K85" t="s">
        <v>356</v>
      </c>
      <c r="L85" t="s">
        <v>916</v>
      </c>
      <c r="M85" t="s">
        <v>359</v>
      </c>
      <c r="N85" t="s">
        <v>356</v>
      </c>
      <c r="O85" s="1">
        <v>43111</v>
      </c>
      <c r="P85" s="1">
        <v>43111</v>
      </c>
      <c r="Q85" s="1">
        <v>52242</v>
      </c>
      <c r="R85" s="1">
        <v>52242</v>
      </c>
      <c r="S85">
        <v>300</v>
      </c>
      <c r="T85" t="s">
        <v>356</v>
      </c>
      <c r="U85" t="s">
        <v>356</v>
      </c>
      <c r="V85" t="s">
        <v>363</v>
      </c>
      <c r="W85">
        <v>276250</v>
      </c>
      <c r="X85">
        <v>276250</v>
      </c>
      <c r="Y85">
        <v>276250</v>
      </c>
      <c r="Z85" t="s">
        <v>917</v>
      </c>
      <c r="AA85">
        <v>276250</v>
      </c>
      <c r="AB85" t="s">
        <v>918</v>
      </c>
      <c r="AC85">
        <v>43427</v>
      </c>
      <c r="AD85" t="s">
        <v>367</v>
      </c>
      <c r="AE85" t="s">
        <v>919</v>
      </c>
      <c r="AF85" t="s">
        <v>367</v>
      </c>
      <c r="AG85" t="s">
        <v>367</v>
      </c>
      <c r="AH85" t="s">
        <v>356</v>
      </c>
      <c r="AI85" t="s">
        <v>367</v>
      </c>
      <c r="AJ85" t="s">
        <v>356</v>
      </c>
      <c r="AK85" t="s">
        <v>367</v>
      </c>
      <c r="AL85" t="s">
        <v>356</v>
      </c>
      <c r="AM85" t="s">
        <v>356</v>
      </c>
      <c r="AN85" t="s">
        <v>356</v>
      </c>
      <c r="AO85" t="s">
        <v>357</v>
      </c>
      <c r="AP85" t="s">
        <v>357</v>
      </c>
      <c r="AQ85" t="s">
        <v>361</v>
      </c>
      <c r="AR85" t="s">
        <v>356</v>
      </c>
      <c r="AS85" t="s">
        <v>361</v>
      </c>
      <c r="AT85" t="s">
        <v>356</v>
      </c>
      <c r="AU85" t="s">
        <v>920</v>
      </c>
      <c r="AV85" t="s">
        <v>361</v>
      </c>
      <c r="AW85" t="s">
        <v>357</v>
      </c>
      <c r="AX85" t="s">
        <v>357</v>
      </c>
      <c r="AY85" t="s">
        <v>357</v>
      </c>
      <c r="AZ85" t="s">
        <v>356</v>
      </c>
      <c r="BA85" t="s">
        <v>361</v>
      </c>
      <c r="BB85" t="s">
        <v>917</v>
      </c>
      <c r="BC85" t="s">
        <v>367</v>
      </c>
      <c r="BD85" t="s">
        <v>356</v>
      </c>
      <c r="BE85" t="s">
        <v>356</v>
      </c>
      <c r="BF85" t="s">
        <v>367</v>
      </c>
      <c r="BG85" t="s">
        <v>356</v>
      </c>
      <c r="BH85" t="s">
        <v>356</v>
      </c>
      <c r="BI85" t="s">
        <v>356</v>
      </c>
      <c r="BJ85" t="s">
        <v>356</v>
      </c>
      <c r="BK85" t="s">
        <v>361</v>
      </c>
      <c r="BL85" t="s">
        <v>356</v>
      </c>
      <c r="BM85" t="s">
        <v>921</v>
      </c>
      <c r="BN85" t="s">
        <v>356</v>
      </c>
      <c r="BO85" t="s">
        <v>356</v>
      </c>
      <c r="BP85" t="s">
        <v>363</v>
      </c>
      <c r="BQ85" t="s">
        <v>361</v>
      </c>
      <c r="BR85" t="s">
        <v>922</v>
      </c>
      <c r="BS85" t="s">
        <v>923</v>
      </c>
      <c r="BT85" t="s">
        <v>923</v>
      </c>
      <c r="BU85" s="3">
        <v>1.9</v>
      </c>
      <c r="BV85" s="3">
        <v>1.9</v>
      </c>
      <c r="BW85" s="3">
        <v>0.65</v>
      </c>
      <c r="BX85" s="3">
        <v>0.65</v>
      </c>
      <c r="BY85">
        <v>2.63</v>
      </c>
      <c r="BZ85">
        <v>2.63</v>
      </c>
      <c r="CA85" t="s">
        <v>922</v>
      </c>
      <c r="CB85">
        <v>1</v>
      </c>
      <c r="CC85">
        <v>1</v>
      </c>
      <c r="CD85">
        <v>89</v>
      </c>
      <c r="CE85">
        <v>425000</v>
      </c>
      <c r="CF85" t="s">
        <v>363</v>
      </c>
      <c r="CG85" t="s">
        <v>614</v>
      </c>
      <c r="CH85">
        <v>43066</v>
      </c>
      <c r="CI85" t="s">
        <v>367</v>
      </c>
      <c r="CJ85" t="s">
        <v>356</v>
      </c>
      <c r="CK85" t="s">
        <v>924</v>
      </c>
      <c r="CL85" t="s">
        <v>366</v>
      </c>
      <c r="CM85" t="s">
        <v>366</v>
      </c>
      <c r="CN85" s="3">
        <v>10.389041095890411</v>
      </c>
      <c r="CO85" t="s">
        <v>356</v>
      </c>
      <c r="CP85" t="s">
        <v>356</v>
      </c>
      <c r="CQ85" t="s">
        <v>356</v>
      </c>
      <c r="CR85" t="s">
        <v>356</v>
      </c>
      <c r="CS85" t="s">
        <v>356</v>
      </c>
      <c r="CT85">
        <v>0</v>
      </c>
      <c r="CU85" t="s">
        <v>356</v>
      </c>
      <c r="CV85" t="s">
        <v>367</v>
      </c>
      <c r="CW85" t="s">
        <v>356</v>
      </c>
      <c r="CX85" s="1">
        <v>44511</v>
      </c>
      <c r="CY85" t="s">
        <v>356</v>
      </c>
      <c r="CZ85" s="1">
        <v>44541</v>
      </c>
      <c r="DA85" s="1">
        <v>44541</v>
      </c>
      <c r="DB85" s="3">
        <v>7.0000000000000007E-2</v>
      </c>
      <c r="DC85" s="3">
        <v>7.0000000000000007E-2</v>
      </c>
      <c r="DD85" t="s">
        <v>356</v>
      </c>
      <c r="DE85" t="s">
        <v>367</v>
      </c>
      <c r="DF85" s="5">
        <v>5.1999999999999998E-2</v>
      </c>
      <c r="DG85" t="s">
        <v>367</v>
      </c>
      <c r="DH85" t="s">
        <v>367</v>
      </c>
      <c r="DI85" s="5">
        <v>2.6499999999999999E-2</v>
      </c>
      <c r="DJ85" t="s">
        <v>356</v>
      </c>
      <c r="DK85" t="s">
        <v>356</v>
      </c>
      <c r="DL85" t="s">
        <v>356</v>
      </c>
      <c r="DM85" t="s">
        <v>356</v>
      </c>
      <c r="DN85" t="s">
        <v>356</v>
      </c>
      <c r="DO85" t="s">
        <v>356</v>
      </c>
      <c r="DP85" t="s">
        <v>356</v>
      </c>
      <c r="DQ85" t="s">
        <v>361</v>
      </c>
      <c r="DR85" t="s">
        <v>925</v>
      </c>
      <c r="DS85">
        <v>503.81</v>
      </c>
      <c r="DT85">
        <v>1197.08</v>
      </c>
      <c r="DU85">
        <v>0</v>
      </c>
      <c r="DV85">
        <v>0</v>
      </c>
      <c r="DW85">
        <v>0</v>
      </c>
      <c r="DX85" t="s">
        <v>356</v>
      </c>
      <c r="DY85">
        <v>0</v>
      </c>
      <c r="DZ85">
        <v>0</v>
      </c>
      <c r="EA85" t="s">
        <v>355</v>
      </c>
      <c r="EB85" t="s">
        <v>356</v>
      </c>
      <c r="EC85" t="s">
        <v>356</v>
      </c>
      <c r="ED85" t="s">
        <v>361</v>
      </c>
      <c r="EE85">
        <v>0</v>
      </c>
      <c r="EF85" t="s">
        <v>369</v>
      </c>
      <c r="EG85" t="s">
        <v>356</v>
      </c>
      <c r="EH85" t="s">
        <v>356</v>
      </c>
      <c r="EI85" t="s">
        <v>356</v>
      </c>
      <c r="EJ85" t="s">
        <v>356</v>
      </c>
      <c r="EK85" t="s">
        <v>356</v>
      </c>
      <c r="EL85" t="s">
        <v>356</v>
      </c>
      <c r="EM85" t="s">
        <v>356</v>
      </c>
      <c r="EN85" t="s">
        <v>356</v>
      </c>
      <c r="EO85" t="s">
        <v>361</v>
      </c>
      <c r="EP85" t="s">
        <v>356</v>
      </c>
      <c r="EQ85" t="s">
        <v>356</v>
      </c>
      <c r="ER85" t="s">
        <v>356</v>
      </c>
      <c r="ES85" t="s">
        <v>356</v>
      </c>
      <c r="ET85" t="s">
        <v>356</v>
      </c>
      <c r="EU85" t="s">
        <v>356</v>
      </c>
      <c r="EV85" t="s">
        <v>356</v>
      </c>
      <c r="EW85" t="s">
        <v>356</v>
      </c>
      <c r="EX85" t="s">
        <v>356</v>
      </c>
      <c r="EY85" t="s">
        <v>356</v>
      </c>
      <c r="EZ85" t="s">
        <v>356</v>
      </c>
      <c r="FA85" t="s">
        <v>356</v>
      </c>
      <c r="FB85" t="s">
        <v>356</v>
      </c>
      <c r="FC85" t="s">
        <v>356</v>
      </c>
      <c r="FD85" t="s">
        <v>356</v>
      </c>
      <c r="FE85" t="s">
        <v>356</v>
      </c>
      <c r="FF85" t="s">
        <v>356</v>
      </c>
      <c r="FG85" t="s">
        <v>356</v>
      </c>
      <c r="FH85" t="s">
        <v>356</v>
      </c>
      <c r="FI85" t="s">
        <v>926</v>
      </c>
      <c r="FJ85" t="s">
        <v>356</v>
      </c>
      <c r="FK85" t="s">
        <v>356</v>
      </c>
      <c r="FL85" t="s">
        <v>356</v>
      </c>
      <c r="FM85" t="s">
        <v>356</v>
      </c>
      <c r="FN85" t="s">
        <v>356</v>
      </c>
      <c r="FO85" t="s">
        <v>356</v>
      </c>
      <c r="FP85" t="s">
        <v>356</v>
      </c>
      <c r="FQ85" t="s">
        <v>356</v>
      </c>
      <c r="FR85" t="s">
        <v>356</v>
      </c>
      <c r="FS85" t="s">
        <v>111</v>
      </c>
      <c r="FT85" t="s">
        <v>0</v>
      </c>
      <c r="FU85" t="s">
        <v>3</v>
      </c>
      <c r="FV85" t="s">
        <v>112</v>
      </c>
      <c r="FW85" t="s">
        <v>0</v>
      </c>
      <c r="FX85" t="s">
        <v>356</v>
      </c>
      <c r="FY85" t="s">
        <v>112</v>
      </c>
    </row>
    <row r="86" spans="1:181" x14ac:dyDescent="0.2">
      <c r="A86">
        <v>91</v>
      </c>
      <c r="B86">
        <v>125533</v>
      </c>
      <c r="C86">
        <v>125533</v>
      </c>
      <c r="D86">
        <v>125533</v>
      </c>
      <c r="E86">
        <v>125533</v>
      </c>
      <c r="F86" s="1">
        <v>44530</v>
      </c>
      <c r="G86" s="1">
        <v>43427</v>
      </c>
      <c r="H86" t="s">
        <v>356</v>
      </c>
      <c r="I86" t="s">
        <v>356</v>
      </c>
      <c r="J86" t="s">
        <v>356</v>
      </c>
      <c r="K86" t="s">
        <v>356</v>
      </c>
      <c r="L86" t="s">
        <v>916</v>
      </c>
      <c r="M86" t="s">
        <v>359</v>
      </c>
      <c r="N86" t="s">
        <v>356</v>
      </c>
      <c r="O86" s="1">
        <v>43088</v>
      </c>
      <c r="P86" s="1">
        <v>43088</v>
      </c>
      <c r="Q86" s="1">
        <v>52219</v>
      </c>
      <c r="R86" s="1">
        <v>52219</v>
      </c>
      <c r="S86">
        <v>300</v>
      </c>
      <c r="T86" t="s">
        <v>356</v>
      </c>
      <c r="U86" t="s">
        <v>356</v>
      </c>
      <c r="V86" t="s">
        <v>363</v>
      </c>
      <c r="W86">
        <v>421386.07</v>
      </c>
      <c r="X86">
        <v>520000</v>
      </c>
      <c r="Y86">
        <v>509231.43</v>
      </c>
      <c r="Z86" t="s">
        <v>917</v>
      </c>
      <c r="AA86">
        <v>421386.07</v>
      </c>
      <c r="AB86" t="s">
        <v>918</v>
      </c>
      <c r="AC86">
        <v>43427</v>
      </c>
      <c r="AD86" t="s">
        <v>927</v>
      </c>
      <c r="AE86" t="s">
        <v>919</v>
      </c>
      <c r="AF86" t="s">
        <v>367</v>
      </c>
      <c r="AG86" t="s">
        <v>367</v>
      </c>
      <c r="AH86" t="s">
        <v>356</v>
      </c>
      <c r="AI86" t="s">
        <v>367</v>
      </c>
      <c r="AJ86" t="s">
        <v>356</v>
      </c>
      <c r="AK86" t="s">
        <v>367</v>
      </c>
      <c r="AL86" t="s">
        <v>356</v>
      </c>
      <c r="AM86" t="s">
        <v>356</v>
      </c>
      <c r="AN86" t="s">
        <v>356</v>
      </c>
      <c r="AO86" t="s">
        <v>357</v>
      </c>
      <c r="AP86" t="s">
        <v>357</v>
      </c>
      <c r="AQ86" t="s">
        <v>361</v>
      </c>
      <c r="AR86" t="s">
        <v>356</v>
      </c>
      <c r="AS86" t="s">
        <v>361</v>
      </c>
      <c r="AT86" t="s">
        <v>356</v>
      </c>
      <c r="AU86" t="s">
        <v>920</v>
      </c>
      <c r="AV86" t="s">
        <v>361</v>
      </c>
      <c r="AW86" t="s">
        <v>357</v>
      </c>
      <c r="AX86" t="s">
        <v>357</v>
      </c>
      <c r="AY86" t="s">
        <v>357</v>
      </c>
      <c r="AZ86" t="s">
        <v>356</v>
      </c>
      <c r="BA86" t="s">
        <v>361</v>
      </c>
      <c r="BB86" t="s">
        <v>917</v>
      </c>
      <c r="BC86" t="s">
        <v>367</v>
      </c>
      <c r="BD86" t="s">
        <v>356</v>
      </c>
      <c r="BE86" t="s">
        <v>356</v>
      </c>
      <c r="BF86" t="s">
        <v>367</v>
      </c>
      <c r="BG86" t="s">
        <v>356</v>
      </c>
      <c r="BH86" t="s">
        <v>356</v>
      </c>
      <c r="BI86" t="s">
        <v>356</v>
      </c>
      <c r="BJ86" t="s">
        <v>356</v>
      </c>
      <c r="BK86" t="s">
        <v>361</v>
      </c>
      <c r="BL86" t="s">
        <v>356</v>
      </c>
      <c r="BM86" t="s">
        <v>921</v>
      </c>
      <c r="BN86" t="s">
        <v>356</v>
      </c>
      <c r="BO86" t="s">
        <v>356</v>
      </c>
      <c r="BP86" t="s">
        <v>363</v>
      </c>
      <c r="BQ86" t="s">
        <v>361</v>
      </c>
      <c r="BR86" t="s">
        <v>922</v>
      </c>
      <c r="BS86" t="s">
        <v>923</v>
      </c>
      <c r="BT86" t="s">
        <v>923</v>
      </c>
      <c r="BU86" s="3">
        <v>1.52</v>
      </c>
      <c r="BV86" s="3">
        <v>1.52</v>
      </c>
      <c r="BW86" s="3">
        <v>0.32500000000000001</v>
      </c>
      <c r="BX86" s="3">
        <v>0.26340000000000002</v>
      </c>
      <c r="BY86">
        <v>2.08</v>
      </c>
      <c r="BZ86">
        <v>2.08</v>
      </c>
      <c r="CA86" t="s">
        <v>922</v>
      </c>
      <c r="CB86">
        <v>1</v>
      </c>
      <c r="CC86">
        <v>1</v>
      </c>
      <c r="CD86">
        <v>90</v>
      </c>
      <c r="CE86">
        <v>1600000</v>
      </c>
      <c r="CF86" t="s">
        <v>363</v>
      </c>
      <c r="CG86" t="s">
        <v>614</v>
      </c>
      <c r="CH86">
        <v>43034</v>
      </c>
      <c r="CI86" t="s">
        <v>367</v>
      </c>
      <c r="CJ86" t="s">
        <v>356</v>
      </c>
      <c r="CK86" t="s">
        <v>924</v>
      </c>
      <c r="CL86" t="s">
        <v>366</v>
      </c>
      <c r="CM86" t="s">
        <v>366</v>
      </c>
      <c r="CN86" s="3">
        <v>11.145205479452054</v>
      </c>
      <c r="CO86" t="s">
        <v>356</v>
      </c>
      <c r="CP86" t="s">
        <v>356</v>
      </c>
      <c r="CQ86" t="s">
        <v>356</v>
      </c>
      <c r="CR86" t="s">
        <v>356</v>
      </c>
      <c r="CS86" t="s">
        <v>356</v>
      </c>
      <c r="CT86">
        <v>52183.960000000014</v>
      </c>
      <c r="CU86" t="s">
        <v>356</v>
      </c>
      <c r="CV86" t="s">
        <v>367</v>
      </c>
      <c r="CW86" t="s">
        <v>356</v>
      </c>
      <c r="CX86" s="1">
        <v>44519</v>
      </c>
      <c r="CY86" t="s">
        <v>356</v>
      </c>
      <c r="CZ86" s="1">
        <v>44549</v>
      </c>
      <c r="DA86" s="1">
        <v>44549</v>
      </c>
      <c r="DB86" s="3">
        <v>5.8500000000000003E-2</v>
      </c>
      <c r="DC86" s="3">
        <v>5.8500000000000003E-2</v>
      </c>
      <c r="DD86" t="s">
        <v>356</v>
      </c>
      <c r="DE86" t="s">
        <v>367</v>
      </c>
      <c r="DF86" s="5">
        <v>4.8500000000000001E-2</v>
      </c>
      <c r="DG86" t="s">
        <v>367</v>
      </c>
      <c r="DH86" t="s">
        <v>367</v>
      </c>
      <c r="DI86" s="5">
        <v>2.6499999999999999E-2</v>
      </c>
      <c r="DJ86" t="s">
        <v>356</v>
      </c>
      <c r="DK86" t="s">
        <v>356</v>
      </c>
      <c r="DL86" t="s">
        <v>356</v>
      </c>
      <c r="DM86" t="s">
        <v>356</v>
      </c>
      <c r="DN86" t="s">
        <v>356</v>
      </c>
      <c r="DO86" t="s">
        <v>356</v>
      </c>
      <c r="DP86" t="s">
        <v>356</v>
      </c>
      <c r="DQ86" t="s">
        <v>361</v>
      </c>
      <c r="DR86" t="s">
        <v>925</v>
      </c>
      <c r="DS86">
        <v>1391.6</v>
      </c>
      <c r="DT86">
        <v>2845.93</v>
      </c>
      <c r="DU86">
        <v>0</v>
      </c>
      <c r="DV86">
        <v>0</v>
      </c>
      <c r="DW86">
        <v>0</v>
      </c>
      <c r="DX86" t="s">
        <v>356</v>
      </c>
      <c r="DY86">
        <v>0</v>
      </c>
      <c r="DZ86">
        <v>0</v>
      </c>
      <c r="EA86" t="s">
        <v>355</v>
      </c>
      <c r="EB86" t="s">
        <v>356</v>
      </c>
      <c r="EC86" t="s">
        <v>356</v>
      </c>
      <c r="ED86" t="s">
        <v>361</v>
      </c>
      <c r="EE86">
        <v>0</v>
      </c>
      <c r="EF86" t="s">
        <v>369</v>
      </c>
      <c r="EG86" t="s">
        <v>356</v>
      </c>
      <c r="EH86" t="s">
        <v>356</v>
      </c>
      <c r="EI86" t="s">
        <v>356</v>
      </c>
      <c r="EJ86" t="s">
        <v>356</v>
      </c>
      <c r="EK86" t="s">
        <v>356</v>
      </c>
      <c r="EL86" t="s">
        <v>356</v>
      </c>
      <c r="EM86" t="s">
        <v>356</v>
      </c>
      <c r="EN86" t="s">
        <v>356</v>
      </c>
      <c r="EO86" t="s">
        <v>361</v>
      </c>
      <c r="EP86" t="s">
        <v>356</v>
      </c>
      <c r="EQ86" t="s">
        <v>356</v>
      </c>
      <c r="ER86" t="s">
        <v>356</v>
      </c>
      <c r="ES86" t="s">
        <v>356</v>
      </c>
      <c r="ET86" t="s">
        <v>356</v>
      </c>
      <c r="EU86" t="s">
        <v>356</v>
      </c>
      <c r="EV86" t="s">
        <v>356</v>
      </c>
      <c r="EW86" t="s">
        <v>356</v>
      </c>
      <c r="EX86" t="s">
        <v>356</v>
      </c>
      <c r="EY86" t="s">
        <v>356</v>
      </c>
      <c r="EZ86" t="s">
        <v>356</v>
      </c>
      <c r="FA86" t="s">
        <v>356</v>
      </c>
      <c r="FB86" t="s">
        <v>356</v>
      </c>
      <c r="FC86" t="s">
        <v>356</v>
      </c>
      <c r="FD86" t="s">
        <v>356</v>
      </c>
      <c r="FE86" t="s">
        <v>356</v>
      </c>
      <c r="FF86" t="s">
        <v>356</v>
      </c>
      <c r="FG86" t="s">
        <v>356</v>
      </c>
      <c r="FH86" t="s">
        <v>356</v>
      </c>
      <c r="FI86" t="s">
        <v>926</v>
      </c>
      <c r="FJ86" t="s">
        <v>356</v>
      </c>
      <c r="FK86" t="s">
        <v>356</v>
      </c>
      <c r="FL86" t="s">
        <v>356</v>
      </c>
      <c r="FM86" t="s">
        <v>356</v>
      </c>
      <c r="FN86" t="s">
        <v>356</v>
      </c>
      <c r="FO86" t="s">
        <v>356</v>
      </c>
      <c r="FP86" t="s">
        <v>356</v>
      </c>
      <c r="FQ86" t="s">
        <v>356</v>
      </c>
      <c r="FR86" t="s">
        <v>356</v>
      </c>
      <c r="FS86" t="s">
        <v>111</v>
      </c>
      <c r="FT86" t="s">
        <v>0</v>
      </c>
      <c r="FU86" t="s">
        <v>3</v>
      </c>
      <c r="FV86" t="s">
        <v>112</v>
      </c>
      <c r="FW86" t="s">
        <v>0</v>
      </c>
      <c r="FX86" t="s">
        <v>356</v>
      </c>
      <c r="FY86" t="s">
        <v>112</v>
      </c>
    </row>
    <row r="87" spans="1:181" x14ac:dyDescent="0.2">
      <c r="A87">
        <v>92</v>
      </c>
      <c r="B87">
        <v>125535</v>
      </c>
      <c r="C87">
        <v>125535</v>
      </c>
      <c r="D87">
        <v>125535</v>
      </c>
      <c r="E87">
        <v>125535</v>
      </c>
      <c r="F87" s="1">
        <v>44530</v>
      </c>
      <c r="G87" s="1">
        <v>43427</v>
      </c>
      <c r="H87" t="s">
        <v>356</v>
      </c>
      <c r="I87" t="s">
        <v>356</v>
      </c>
      <c r="J87" t="s">
        <v>356</v>
      </c>
      <c r="K87" t="s">
        <v>356</v>
      </c>
      <c r="L87" t="s">
        <v>916</v>
      </c>
      <c r="M87" t="s">
        <v>359</v>
      </c>
      <c r="N87" t="s">
        <v>356</v>
      </c>
      <c r="O87" s="1">
        <v>42992</v>
      </c>
      <c r="P87" s="1">
        <v>42992</v>
      </c>
      <c r="Q87" s="1">
        <v>53949</v>
      </c>
      <c r="R87" s="1">
        <v>53949</v>
      </c>
      <c r="S87">
        <v>360</v>
      </c>
      <c r="T87" t="s">
        <v>356</v>
      </c>
      <c r="U87" t="s">
        <v>356</v>
      </c>
      <c r="V87" t="s">
        <v>363</v>
      </c>
      <c r="W87">
        <v>178519.7</v>
      </c>
      <c r="X87">
        <v>187500</v>
      </c>
      <c r="Y87">
        <v>185654.01</v>
      </c>
      <c r="Z87" t="s">
        <v>917</v>
      </c>
      <c r="AA87">
        <v>178519.7</v>
      </c>
      <c r="AB87" t="s">
        <v>918</v>
      </c>
      <c r="AC87">
        <v>43427</v>
      </c>
      <c r="AD87" t="s">
        <v>367</v>
      </c>
      <c r="AE87" t="s">
        <v>919</v>
      </c>
      <c r="AF87" t="s">
        <v>367</v>
      </c>
      <c r="AG87" t="s">
        <v>367</v>
      </c>
      <c r="AH87" t="s">
        <v>356</v>
      </c>
      <c r="AI87" t="s">
        <v>367</v>
      </c>
      <c r="AJ87" t="s">
        <v>356</v>
      </c>
      <c r="AK87" t="s">
        <v>367</v>
      </c>
      <c r="AL87" t="s">
        <v>356</v>
      </c>
      <c r="AM87" t="s">
        <v>356</v>
      </c>
      <c r="AN87" t="s">
        <v>356</v>
      </c>
      <c r="AO87" t="s">
        <v>357</v>
      </c>
      <c r="AP87" t="s">
        <v>357</v>
      </c>
      <c r="AQ87" t="s">
        <v>361</v>
      </c>
      <c r="AR87" t="s">
        <v>356</v>
      </c>
      <c r="AS87" t="s">
        <v>361</v>
      </c>
      <c r="AT87" t="s">
        <v>356</v>
      </c>
      <c r="AU87" t="s">
        <v>920</v>
      </c>
      <c r="AV87" t="s">
        <v>361</v>
      </c>
      <c r="AW87" t="s">
        <v>357</v>
      </c>
      <c r="AX87" t="s">
        <v>357</v>
      </c>
      <c r="AY87" t="s">
        <v>357</v>
      </c>
      <c r="AZ87" t="s">
        <v>356</v>
      </c>
      <c r="BA87" t="s">
        <v>361</v>
      </c>
      <c r="BB87" t="s">
        <v>917</v>
      </c>
      <c r="BC87" t="s">
        <v>367</v>
      </c>
      <c r="BD87" t="s">
        <v>356</v>
      </c>
      <c r="BE87" t="s">
        <v>356</v>
      </c>
      <c r="BF87" t="s">
        <v>367</v>
      </c>
      <c r="BG87" t="s">
        <v>356</v>
      </c>
      <c r="BH87" t="s">
        <v>356</v>
      </c>
      <c r="BI87" t="s">
        <v>356</v>
      </c>
      <c r="BJ87" t="s">
        <v>356</v>
      </c>
      <c r="BK87" t="s">
        <v>361</v>
      </c>
      <c r="BL87" t="s">
        <v>356</v>
      </c>
      <c r="BM87" t="s">
        <v>921</v>
      </c>
      <c r="BN87" t="s">
        <v>356</v>
      </c>
      <c r="BO87" t="s">
        <v>356</v>
      </c>
      <c r="BP87" t="s">
        <v>363</v>
      </c>
      <c r="BQ87" t="s">
        <v>361</v>
      </c>
      <c r="BR87" t="s">
        <v>922</v>
      </c>
      <c r="BS87" t="s">
        <v>923</v>
      </c>
      <c r="BT87" t="s">
        <v>923</v>
      </c>
      <c r="BU87" s="3">
        <v>1.94</v>
      </c>
      <c r="BV87" s="3">
        <v>1.94</v>
      </c>
      <c r="BW87" s="3">
        <v>0.75</v>
      </c>
      <c r="BX87" s="3">
        <v>0.71409999999999996</v>
      </c>
      <c r="BY87">
        <v>2.48</v>
      </c>
      <c r="BZ87">
        <v>2.48</v>
      </c>
      <c r="CA87" t="s">
        <v>922</v>
      </c>
      <c r="CB87">
        <v>1</v>
      </c>
      <c r="CC87">
        <v>1</v>
      </c>
      <c r="CD87">
        <v>91</v>
      </c>
      <c r="CE87">
        <v>250000</v>
      </c>
      <c r="CF87" t="s">
        <v>363</v>
      </c>
      <c r="CG87" t="s">
        <v>614</v>
      </c>
      <c r="CH87">
        <v>42968</v>
      </c>
      <c r="CI87" t="s">
        <v>367</v>
      </c>
      <c r="CJ87" t="s">
        <v>356</v>
      </c>
      <c r="CK87" t="s">
        <v>924</v>
      </c>
      <c r="CL87" t="s">
        <v>366</v>
      </c>
      <c r="CM87" t="s">
        <v>366</v>
      </c>
      <c r="CN87" s="3">
        <v>14.301369863013701</v>
      </c>
      <c r="CO87" t="s">
        <v>356</v>
      </c>
      <c r="CP87" t="s">
        <v>356</v>
      </c>
      <c r="CQ87" t="s">
        <v>356</v>
      </c>
      <c r="CR87" t="s">
        <v>356</v>
      </c>
      <c r="CS87" t="s">
        <v>356</v>
      </c>
      <c r="CT87">
        <v>0</v>
      </c>
      <c r="CU87" t="s">
        <v>356</v>
      </c>
      <c r="CV87" t="s">
        <v>367</v>
      </c>
      <c r="CW87" t="s">
        <v>356</v>
      </c>
      <c r="CX87" s="1">
        <v>44514</v>
      </c>
      <c r="CY87" t="s">
        <v>356</v>
      </c>
      <c r="CZ87" s="1">
        <v>44544</v>
      </c>
      <c r="DA87" s="1">
        <v>44544</v>
      </c>
      <c r="DB87" s="3">
        <v>7.4499999999999997E-2</v>
      </c>
      <c r="DC87" s="3">
        <v>7.4499999999999997E-2</v>
      </c>
      <c r="DD87" t="s">
        <v>356</v>
      </c>
      <c r="DE87" t="s">
        <v>367</v>
      </c>
      <c r="DF87" s="5">
        <v>6.4500000000000002E-2</v>
      </c>
      <c r="DG87" t="s">
        <v>367</v>
      </c>
      <c r="DH87" t="s">
        <v>367</v>
      </c>
      <c r="DI87" s="5">
        <v>4.0500000000000001E-2</v>
      </c>
      <c r="DJ87" t="s">
        <v>356</v>
      </c>
      <c r="DK87" t="s">
        <v>356</v>
      </c>
      <c r="DL87" t="s">
        <v>356</v>
      </c>
      <c r="DM87" t="s">
        <v>356</v>
      </c>
      <c r="DN87" t="s">
        <v>356</v>
      </c>
      <c r="DO87" t="s">
        <v>356</v>
      </c>
      <c r="DP87" t="s">
        <v>356</v>
      </c>
      <c r="DQ87" t="s">
        <v>361</v>
      </c>
      <c r="DR87" t="s">
        <v>925</v>
      </c>
      <c r="DS87">
        <v>6525</v>
      </c>
      <c r="DT87">
        <v>1185.56</v>
      </c>
      <c r="DU87">
        <v>0</v>
      </c>
      <c r="DV87">
        <v>0</v>
      </c>
      <c r="DW87">
        <v>0</v>
      </c>
      <c r="DX87" t="s">
        <v>356</v>
      </c>
      <c r="DY87">
        <v>0</v>
      </c>
      <c r="DZ87">
        <v>0</v>
      </c>
      <c r="EA87" t="s">
        <v>355</v>
      </c>
      <c r="EB87" t="s">
        <v>356</v>
      </c>
      <c r="EC87" t="s">
        <v>356</v>
      </c>
      <c r="ED87" t="s">
        <v>361</v>
      </c>
      <c r="EE87">
        <v>0</v>
      </c>
      <c r="EF87" t="s">
        <v>369</v>
      </c>
      <c r="EG87" t="s">
        <v>356</v>
      </c>
      <c r="EH87" t="s">
        <v>356</v>
      </c>
      <c r="EI87" t="s">
        <v>356</v>
      </c>
      <c r="EJ87" t="s">
        <v>356</v>
      </c>
      <c r="EK87" t="s">
        <v>356</v>
      </c>
      <c r="EL87" t="s">
        <v>356</v>
      </c>
      <c r="EM87" t="s">
        <v>356</v>
      </c>
      <c r="EN87" t="s">
        <v>356</v>
      </c>
      <c r="EO87" t="s">
        <v>361</v>
      </c>
      <c r="EP87" t="s">
        <v>356</v>
      </c>
      <c r="EQ87" t="s">
        <v>356</v>
      </c>
      <c r="ER87" t="s">
        <v>356</v>
      </c>
      <c r="ES87" t="s">
        <v>356</v>
      </c>
      <c r="ET87" t="s">
        <v>356</v>
      </c>
      <c r="EU87" t="s">
        <v>356</v>
      </c>
      <c r="EV87" t="s">
        <v>356</v>
      </c>
      <c r="EW87" t="s">
        <v>356</v>
      </c>
      <c r="EX87" t="s">
        <v>356</v>
      </c>
      <c r="EY87" t="s">
        <v>356</v>
      </c>
      <c r="EZ87" t="s">
        <v>356</v>
      </c>
      <c r="FA87" t="s">
        <v>356</v>
      </c>
      <c r="FB87" t="s">
        <v>356</v>
      </c>
      <c r="FC87" t="s">
        <v>356</v>
      </c>
      <c r="FD87" t="s">
        <v>356</v>
      </c>
      <c r="FE87" t="s">
        <v>356</v>
      </c>
      <c r="FF87" t="s">
        <v>356</v>
      </c>
      <c r="FG87" t="s">
        <v>356</v>
      </c>
      <c r="FH87" t="s">
        <v>356</v>
      </c>
      <c r="FI87" t="s">
        <v>926</v>
      </c>
      <c r="FJ87" t="s">
        <v>356</v>
      </c>
      <c r="FK87" t="s">
        <v>356</v>
      </c>
      <c r="FL87" t="s">
        <v>356</v>
      </c>
      <c r="FM87" t="s">
        <v>356</v>
      </c>
      <c r="FN87" t="s">
        <v>356</v>
      </c>
      <c r="FO87" t="s">
        <v>356</v>
      </c>
      <c r="FP87" t="s">
        <v>356</v>
      </c>
      <c r="FQ87" t="s">
        <v>356</v>
      </c>
      <c r="FR87" t="s">
        <v>356</v>
      </c>
      <c r="FS87" t="s">
        <v>111</v>
      </c>
      <c r="FT87" t="s">
        <v>0</v>
      </c>
      <c r="FU87" t="s">
        <v>3</v>
      </c>
      <c r="FV87" t="s">
        <v>112</v>
      </c>
      <c r="FW87" t="s">
        <v>0</v>
      </c>
      <c r="FX87" t="s">
        <v>356</v>
      </c>
      <c r="FY87" t="s">
        <v>112</v>
      </c>
    </row>
    <row r="88" spans="1:181" x14ac:dyDescent="0.2">
      <c r="A88">
        <v>93</v>
      </c>
      <c r="B88">
        <v>125536</v>
      </c>
      <c r="C88">
        <v>125536</v>
      </c>
      <c r="D88">
        <v>125536</v>
      </c>
      <c r="E88">
        <v>125536</v>
      </c>
      <c r="F88" s="1">
        <v>44530</v>
      </c>
      <c r="G88" s="1">
        <v>43427</v>
      </c>
      <c r="H88" t="s">
        <v>356</v>
      </c>
      <c r="I88" t="s">
        <v>356</v>
      </c>
      <c r="J88" t="s">
        <v>356</v>
      </c>
      <c r="K88" t="s">
        <v>356</v>
      </c>
      <c r="L88" t="s">
        <v>916</v>
      </c>
      <c r="M88" t="s">
        <v>359</v>
      </c>
      <c r="N88" t="s">
        <v>356</v>
      </c>
      <c r="O88" s="1">
        <v>43035</v>
      </c>
      <c r="P88" s="1">
        <v>43035</v>
      </c>
      <c r="Q88" s="1">
        <v>53992</v>
      </c>
      <c r="R88" s="1">
        <v>53992</v>
      </c>
      <c r="S88">
        <v>360</v>
      </c>
      <c r="T88" t="s">
        <v>356</v>
      </c>
      <c r="U88" t="s">
        <v>356</v>
      </c>
      <c r="V88" t="s">
        <v>363</v>
      </c>
      <c r="W88">
        <v>1747765.52</v>
      </c>
      <c r="X88">
        <v>1950000</v>
      </c>
      <c r="Y88">
        <v>1931261.18</v>
      </c>
      <c r="Z88" t="s">
        <v>917</v>
      </c>
      <c r="AA88">
        <v>1747765.52</v>
      </c>
      <c r="AB88" t="s">
        <v>918</v>
      </c>
      <c r="AC88">
        <v>43427</v>
      </c>
      <c r="AD88" t="s">
        <v>367</v>
      </c>
      <c r="AE88" t="s">
        <v>919</v>
      </c>
      <c r="AF88" t="s">
        <v>367</v>
      </c>
      <c r="AG88" t="s">
        <v>367</v>
      </c>
      <c r="AH88" t="s">
        <v>356</v>
      </c>
      <c r="AI88" t="s">
        <v>367</v>
      </c>
      <c r="AJ88" t="s">
        <v>356</v>
      </c>
      <c r="AK88" t="s">
        <v>367</v>
      </c>
      <c r="AL88" t="s">
        <v>356</v>
      </c>
      <c r="AM88" t="s">
        <v>356</v>
      </c>
      <c r="AN88" t="s">
        <v>356</v>
      </c>
      <c r="AO88" t="s">
        <v>357</v>
      </c>
      <c r="AP88" t="s">
        <v>357</v>
      </c>
      <c r="AQ88" t="s">
        <v>361</v>
      </c>
      <c r="AR88" t="s">
        <v>356</v>
      </c>
      <c r="AS88" t="s">
        <v>361</v>
      </c>
      <c r="AT88" t="s">
        <v>356</v>
      </c>
      <c r="AU88" t="s">
        <v>920</v>
      </c>
      <c r="AV88" t="s">
        <v>361</v>
      </c>
      <c r="AW88" t="s">
        <v>357</v>
      </c>
      <c r="AX88" t="s">
        <v>357</v>
      </c>
      <c r="AY88" t="s">
        <v>357</v>
      </c>
      <c r="AZ88" t="s">
        <v>356</v>
      </c>
      <c r="BA88" t="s">
        <v>361</v>
      </c>
      <c r="BB88" t="s">
        <v>917</v>
      </c>
      <c r="BC88" t="s">
        <v>367</v>
      </c>
      <c r="BD88" t="s">
        <v>356</v>
      </c>
      <c r="BE88" t="s">
        <v>356</v>
      </c>
      <c r="BF88" t="s">
        <v>367</v>
      </c>
      <c r="BG88" t="s">
        <v>356</v>
      </c>
      <c r="BH88" t="s">
        <v>356</v>
      </c>
      <c r="BI88" t="s">
        <v>356</v>
      </c>
      <c r="BJ88" t="s">
        <v>356</v>
      </c>
      <c r="BK88" t="s">
        <v>361</v>
      </c>
      <c r="BL88" t="s">
        <v>356</v>
      </c>
      <c r="BM88" t="s">
        <v>921</v>
      </c>
      <c r="BN88" t="s">
        <v>356</v>
      </c>
      <c r="BO88" t="s">
        <v>356</v>
      </c>
      <c r="BP88" t="s">
        <v>363</v>
      </c>
      <c r="BQ88" t="s">
        <v>361</v>
      </c>
      <c r="BR88" t="s">
        <v>922</v>
      </c>
      <c r="BS88" t="s">
        <v>923</v>
      </c>
      <c r="BT88" t="s">
        <v>923</v>
      </c>
      <c r="BU88" s="3">
        <v>1.25</v>
      </c>
      <c r="BV88" s="3">
        <v>1.25</v>
      </c>
      <c r="BW88" s="3">
        <v>0.69954153124260099</v>
      </c>
      <c r="BX88" s="3">
        <v>0.627</v>
      </c>
      <c r="BY88">
        <v>1.62</v>
      </c>
      <c r="BZ88">
        <v>1.62</v>
      </c>
      <c r="CA88" t="s">
        <v>922</v>
      </c>
      <c r="CB88">
        <v>1</v>
      </c>
      <c r="CC88">
        <v>1</v>
      </c>
      <c r="CD88">
        <v>92</v>
      </c>
      <c r="CE88">
        <v>2787540</v>
      </c>
      <c r="CF88" t="s">
        <v>363</v>
      </c>
      <c r="CG88" t="s">
        <v>614</v>
      </c>
      <c r="CH88">
        <v>42992</v>
      </c>
      <c r="CI88" t="s">
        <v>367</v>
      </c>
      <c r="CJ88" t="s">
        <v>356</v>
      </c>
      <c r="CK88" t="s">
        <v>924</v>
      </c>
      <c r="CL88" t="s">
        <v>366</v>
      </c>
      <c r="CM88" t="s">
        <v>366</v>
      </c>
      <c r="CN88" s="3">
        <v>12.887671232876713</v>
      </c>
      <c r="CO88" t="s">
        <v>356</v>
      </c>
      <c r="CP88" t="s">
        <v>356</v>
      </c>
      <c r="CQ88" t="s">
        <v>356</v>
      </c>
      <c r="CR88" t="s">
        <v>356</v>
      </c>
      <c r="CS88" t="s">
        <v>356</v>
      </c>
      <c r="CT88">
        <v>86456.579999999973</v>
      </c>
      <c r="CU88" t="s">
        <v>356</v>
      </c>
      <c r="CV88" t="s">
        <v>367</v>
      </c>
      <c r="CW88" t="s">
        <v>356</v>
      </c>
      <c r="CX88" s="1">
        <v>44527</v>
      </c>
      <c r="CY88" t="s">
        <v>356</v>
      </c>
      <c r="CZ88" s="1">
        <v>44557</v>
      </c>
      <c r="DA88" s="1">
        <v>44557</v>
      </c>
      <c r="DB88" s="3">
        <v>7.0000000000000007E-2</v>
      </c>
      <c r="DC88" s="3">
        <v>7.0000000000000007E-2</v>
      </c>
      <c r="DD88" t="s">
        <v>356</v>
      </c>
      <c r="DE88" t="s">
        <v>367</v>
      </c>
      <c r="DF88" s="5">
        <v>5.5E-2</v>
      </c>
      <c r="DG88" t="s">
        <v>367</v>
      </c>
      <c r="DH88" t="s">
        <v>367</v>
      </c>
      <c r="DI88" s="5">
        <v>3.1E-2</v>
      </c>
      <c r="DJ88" t="s">
        <v>356</v>
      </c>
      <c r="DK88" t="s">
        <v>356</v>
      </c>
      <c r="DL88" t="s">
        <v>356</v>
      </c>
      <c r="DM88" t="s">
        <v>356</v>
      </c>
      <c r="DN88" t="s">
        <v>356</v>
      </c>
      <c r="DO88" t="s">
        <v>356</v>
      </c>
      <c r="DP88" t="s">
        <v>356</v>
      </c>
      <c r="DQ88" t="s">
        <v>361</v>
      </c>
      <c r="DR88" t="s">
        <v>925</v>
      </c>
      <c r="DS88">
        <v>2683.16</v>
      </c>
      <c r="DT88">
        <v>10570.64</v>
      </c>
      <c r="DU88">
        <v>0</v>
      </c>
      <c r="DV88">
        <v>0</v>
      </c>
      <c r="DW88">
        <v>0</v>
      </c>
      <c r="DX88" t="s">
        <v>356</v>
      </c>
      <c r="DY88">
        <v>0</v>
      </c>
      <c r="DZ88">
        <v>0</v>
      </c>
      <c r="EA88" t="s">
        <v>355</v>
      </c>
      <c r="EB88" t="s">
        <v>356</v>
      </c>
      <c r="EC88" t="s">
        <v>356</v>
      </c>
      <c r="ED88" t="s">
        <v>361</v>
      </c>
      <c r="EE88">
        <v>0</v>
      </c>
      <c r="EF88" t="s">
        <v>369</v>
      </c>
      <c r="EG88" t="s">
        <v>356</v>
      </c>
      <c r="EH88" t="s">
        <v>356</v>
      </c>
      <c r="EI88" t="s">
        <v>356</v>
      </c>
      <c r="EJ88" t="s">
        <v>356</v>
      </c>
      <c r="EK88" t="s">
        <v>356</v>
      </c>
      <c r="EL88" t="s">
        <v>356</v>
      </c>
      <c r="EM88" t="s">
        <v>356</v>
      </c>
      <c r="EN88" t="s">
        <v>356</v>
      </c>
      <c r="EO88" t="s">
        <v>361</v>
      </c>
      <c r="EP88" t="s">
        <v>356</v>
      </c>
      <c r="EQ88" t="s">
        <v>356</v>
      </c>
      <c r="ER88" t="s">
        <v>356</v>
      </c>
      <c r="ES88" t="s">
        <v>356</v>
      </c>
      <c r="ET88" t="s">
        <v>356</v>
      </c>
      <c r="EU88" t="s">
        <v>356</v>
      </c>
      <c r="EV88" t="s">
        <v>356</v>
      </c>
      <c r="EW88" t="s">
        <v>356</v>
      </c>
      <c r="EX88" t="s">
        <v>356</v>
      </c>
      <c r="EY88" t="s">
        <v>356</v>
      </c>
      <c r="EZ88" t="s">
        <v>356</v>
      </c>
      <c r="FA88" t="s">
        <v>356</v>
      </c>
      <c r="FB88" t="s">
        <v>356</v>
      </c>
      <c r="FC88" t="s">
        <v>356</v>
      </c>
      <c r="FD88" t="s">
        <v>356</v>
      </c>
      <c r="FE88" t="s">
        <v>356</v>
      </c>
      <c r="FF88" t="s">
        <v>356</v>
      </c>
      <c r="FG88" t="s">
        <v>356</v>
      </c>
      <c r="FH88" t="s">
        <v>356</v>
      </c>
      <c r="FI88" t="s">
        <v>926</v>
      </c>
      <c r="FJ88" t="s">
        <v>356</v>
      </c>
      <c r="FK88" t="s">
        <v>356</v>
      </c>
      <c r="FL88" t="s">
        <v>356</v>
      </c>
      <c r="FM88" t="s">
        <v>356</v>
      </c>
      <c r="FN88" t="s">
        <v>356</v>
      </c>
      <c r="FO88" t="s">
        <v>356</v>
      </c>
      <c r="FP88" t="s">
        <v>356</v>
      </c>
      <c r="FQ88" t="s">
        <v>356</v>
      </c>
      <c r="FR88" t="s">
        <v>356</v>
      </c>
      <c r="FS88" t="s">
        <v>111</v>
      </c>
      <c r="FT88" t="s">
        <v>0</v>
      </c>
      <c r="FU88" t="s">
        <v>3</v>
      </c>
      <c r="FV88" t="s">
        <v>112</v>
      </c>
      <c r="FW88" t="s">
        <v>0</v>
      </c>
      <c r="FX88" t="s">
        <v>356</v>
      </c>
      <c r="FY88" t="s">
        <v>112</v>
      </c>
    </row>
    <row r="89" spans="1:181" x14ac:dyDescent="0.2">
      <c r="A89">
        <v>94</v>
      </c>
      <c r="B89">
        <v>125538</v>
      </c>
      <c r="C89">
        <v>125538</v>
      </c>
      <c r="D89">
        <v>125538</v>
      </c>
      <c r="E89">
        <v>125538</v>
      </c>
      <c r="F89" s="1">
        <v>44530</v>
      </c>
      <c r="G89" s="1">
        <v>43427</v>
      </c>
      <c r="H89" t="s">
        <v>356</v>
      </c>
      <c r="I89" t="s">
        <v>356</v>
      </c>
      <c r="J89" t="s">
        <v>356</v>
      </c>
      <c r="K89" t="s">
        <v>356</v>
      </c>
      <c r="L89" t="s">
        <v>916</v>
      </c>
      <c r="M89" t="s">
        <v>359</v>
      </c>
      <c r="N89" t="s">
        <v>356</v>
      </c>
      <c r="O89" s="1">
        <v>43027</v>
      </c>
      <c r="P89" s="1">
        <v>43027</v>
      </c>
      <c r="Q89" s="1">
        <v>48506</v>
      </c>
      <c r="R89" s="1">
        <v>48506</v>
      </c>
      <c r="S89">
        <v>180</v>
      </c>
      <c r="T89" t="s">
        <v>356</v>
      </c>
      <c r="U89" t="s">
        <v>356</v>
      </c>
      <c r="V89" t="s">
        <v>363</v>
      </c>
      <c r="W89">
        <v>152645.39000000001</v>
      </c>
      <c r="X89">
        <v>220000</v>
      </c>
      <c r="Y89">
        <v>210348.68</v>
      </c>
      <c r="Z89" t="s">
        <v>917</v>
      </c>
      <c r="AA89">
        <v>152645.39000000001</v>
      </c>
      <c r="AB89" t="s">
        <v>918</v>
      </c>
      <c r="AC89">
        <v>43427</v>
      </c>
      <c r="AD89" t="s">
        <v>927</v>
      </c>
      <c r="AE89" t="s">
        <v>919</v>
      </c>
      <c r="AF89" t="s">
        <v>367</v>
      </c>
      <c r="AG89" t="s">
        <v>367</v>
      </c>
      <c r="AH89" t="s">
        <v>356</v>
      </c>
      <c r="AI89" t="s">
        <v>367</v>
      </c>
      <c r="AJ89" t="s">
        <v>356</v>
      </c>
      <c r="AK89" t="s">
        <v>367</v>
      </c>
      <c r="AL89" t="s">
        <v>356</v>
      </c>
      <c r="AM89" t="s">
        <v>356</v>
      </c>
      <c r="AN89" t="s">
        <v>356</v>
      </c>
      <c r="AO89" t="s">
        <v>357</v>
      </c>
      <c r="AP89" t="s">
        <v>357</v>
      </c>
      <c r="AQ89" t="s">
        <v>361</v>
      </c>
      <c r="AR89" t="s">
        <v>356</v>
      </c>
      <c r="AS89" t="s">
        <v>361</v>
      </c>
      <c r="AT89" t="s">
        <v>356</v>
      </c>
      <c r="AU89" t="s">
        <v>920</v>
      </c>
      <c r="AV89" t="s">
        <v>361</v>
      </c>
      <c r="AW89" t="s">
        <v>357</v>
      </c>
      <c r="AX89" t="s">
        <v>357</v>
      </c>
      <c r="AY89" t="s">
        <v>357</v>
      </c>
      <c r="AZ89" t="s">
        <v>356</v>
      </c>
      <c r="BA89" t="s">
        <v>361</v>
      </c>
      <c r="BB89" t="s">
        <v>917</v>
      </c>
      <c r="BC89" t="s">
        <v>367</v>
      </c>
      <c r="BD89" t="s">
        <v>356</v>
      </c>
      <c r="BE89" t="s">
        <v>356</v>
      </c>
      <c r="BF89" t="s">
        <v>367</v>
      </c>
      <c r="BG89" t="s">
        <v>356</v>
      </c>
      <c r="BH89" t="s">
        <v>356</v>
      </c>
      <c r="BI89" t="s">
        <v>356</v>
      </c>
      <c r="BJ89" t="s">
        <v>356</v>
      </c>
      <c r="BK89" t="s">
        <v>361</v>
      </c>
      <c r="BL89" t="s">
        <v>356</v>
      </c>
      <c r="BM89" t="s">
        <v>921</v>
      </c>
      <c r="BN89" t="s">
        <v>356</v>
      </c>
      <c r="BO89" t="s">
        <v>356</v>
      </c>
      <c r="BP89" t="s">
        <v>363</v>
      </c>
      <c r="BQ89" t="s">
        <v>361</v>
      </c>
      <c r="BR89" t="s">
        <v>922</v>
      </c>
      <c r="BS89" t="s">
        <v>923</v>
      </c>
      <c r="BT89" t="s">
        <v>923</v>
      </c>
      <c r="BU89" s="3">
        <v>1.37</v>
      </c>
      <c r="BV89" s="3">
        <v>1.37</v>
      </c>
      <c r="BW89" s="3">
        <v>0.44</v>
      </c>
      <c r="BX89" s="3">
        <v>0.30530000000000002</v>
      </c>
      <c r="BY89">
        <v>1.73</v>
      </c>
      <c r="BZ89">
        <v>1.73</v>
      </c>
      <c r="CA89" t="s">
        <v>922</v>
      </c>
      <c r="CB89">
        <v>1</v>
      </c>
      <c r="CC89">
        <v>1</v>
      </c>
      <c r="CD89">
        <v>93</v>
      </c>
      <c r="CE89">
        <v>500000</v>
      </c>
      <c r="CF89" t="s">
        <v>363</v>
      </c>
      <c r="CG89" t="s">
        <v>614</v>
      </c>
      <c r="CH89">
        <v>42969</v>
      </c>
      <c r="CI89" t="s">
        <v>367</v>
      </c>
      <c r="CJ89" t="s">
        <v>356</v>
      </c>
      <c r="CK89" t="s">
        <v>924</v>
      </c>
      <c r="CL89" t="s">
        <v>366</v>
      </c>
      <c r="CM89" t="s">
        <v>366</v>
      </c>
      <c r="CN89" s="3">
        <v>13.150684931506849</v>
      </c>
      <c r="CO89" t="s">
        <v>356</v>
      </c>
      <c r="CP89" t="s">
        <v>356</v>
      </c>
      <c r="CQ89" t="s">
        <v>356</v>
      </c>
      <c r="CR89" t="s">
        <v>356</v>
      </c>
      <c r="CS89" t="s">
        <v>356</v>
      </c>
      <c r="CT89">
        <v>21882.789999999983</v>
      </c>
      <c r="CU89" t="s">
        <v>356</v>
      </c>
      <c r="CV89" t="s">
        <v>367</v>
      </c>
      <c r="CW89" t="s">
        <v>356</v>
      </c>
      <c r="CX89" s="1">
        <v>44519</v>
      </c>
      <c r="CY89" t="s">
        <v>356</v>
      </c>
      <c r="CZ89" s="1">
        <v>44549</v>
      </c>
      <c r="DA89" s="1">
        <v>44549</v>
      </c>
      <c r="DB89" s="3">
        <v>5.8999999999999997E-2</v>
      </c>
      <c r="DC89" s="3">
        <v>5.8999999999999997E-2</v>
      </c>
      <c r="DD89" t="s">
        <v>356</v>
      </c>
      <c r="DE89" t="s">
        <v>367</v>
      </c>
      <c r="DF89" s="5">
        <v>4.9000000000000002E-2</v>
      </c>
      <c r="DG89" t="s">
        <v>367</v>
      </c>
      <c r="DH89" t="s">
        <v>367</v>
      </c>
      <c r="DI89" s="5">
        <v>2.5000000000000001E-2</v>
      </c>
      <c r="DJ89" t="s">
        <v>356</v>
      </c>
      <c r="DK89" t="s">
        <v>356</v>
      </c>
      <c r="DL89" t="s">
        <v>356</v>
      </c>
      <c r="DM89" t="s">
        <v>356</v>
      </c>
      <c r="DN89" t="s">
        <v>356</v>
      </c>
      <c r="DO89" t="s">
        <v>356</v>
      </c>
      <c r="DP89" t="s">
        <v>356</v>
      </c>
      <c r="DQ89" t="s">
        <v>361</v>
      </c>
      <c r="DR89" t="s">
        <v>925</v>
      </c>
      <c r="DS89">
        <v>12522.13</v>
      </c>
      <c r="DT89">
        <v>1600.19</v>
      </c>
      <c r="DU89">
        <v>0</v>
      </c>
      <c r="DV89">
        <v>0</v>
      </c>
      <c r="DW89">
        <v>0</v>
      </c>
      <c r="DX89" t="s">
        <v>356</v>
      </c>
      <c r="DY89">
        <v>0</v>
      </c>
      <c r="DZ89">
        <v>0</v>
      </c>
      <c r="EA89" t="s">
        <v>355</v>
      </c>
      <c r="EB89" t="s">
        <v>356</v>
      </c>
      <c r="EC89" t="s">
        <v>356</v>
      </c>
      <c r="ED89" t="s">
        <v>361</v>
      </c>
      <c r="EE89">
        <v>0</v>
      </c>
      <c r="EF89" t="s">
        <v>369</v>
      </c>
      <c r="EG89" t="s">
        <v>356</v>
      </c>
      <c r="EH89" t="s">
        <v>356</v>
      </c>
      <c r="EI89" t="s">
        <v>356</v>
      </c>
      <c r="EJ89" t="s">
        <v>356</v>
      </c>
      <c r="EK89" t="s">
        <v>356</v>
      </c>
      <c r="EL89" t="s">
        <v>356</v>
      </c>
      <c r="EM89" t="s">
        <v>356</v>
      </c>
      <c r="EN89" t="s">
        <v>356</v>
      </c>
      <c r="EO89" t="s">
        <v>361</v>
      </c>
      <c r="EP89" t="s">
        <v>356</v>
      </c>
      <c r="EQ89" t="s">
        <v>356</v>
      </c>
      <c r="ER89" t="s">
        <v>356</v>
      </c>
      <c r="ES89" t="s">
        <v>356</v>
      </c>
      <c r="ET89" t="s">
        <v>356</v>
      </c>
      <c r="EU89" t="s">
        <v>356</v>
      </c>
      <c r="EV89" t="s">
        <v>356</v>
      </c>
      <c r="EW89" t="s">
        <v>356</v>
      </c>
      <c r="EX89" t="s">
        <v>356</v>
      </c>
      <c r="EY89" t="s">
        <v>356</v>
      </c>
      <c r="EZ89" t="s">
        <v>356</v>
      </c>
      <c r="FA89" t="s">
        <v>356</v>
      </c>
      <c r="FB89" t="s">
        <v>356</v>
      </c>
      <c r="FC89" t="s">
        <v>356</v>
      </c>
      <c r="FD89" t="s">
        <v>356</v>
      </c>
      <c r="FE89" t="s">
        <v>356</v>
      </c>
      <c r="FF89" t="s">
        <v>356</v>
      </c>
      <c r="FG89" t="s">
        <v>356</v>
      </c>
      <c r="FH89" t="s">
        <v>356</v>
      </c>
      <c r="FI89" t="s">
        <v>926</v>
      </c>
      <c r="FJ89" t="s">
        <v>356</v>
      </c>
      <c r="FK89" t="s">
        <v>356</v>
      </c>
      <c r="FL89" t="s">
        <v>356</v>
      </c>
      <c r="FM89" t="s">
        <v>356</v>
      </c>
      <c r="FN89" t="s">
        <v>356</v>
      </c>
      <c r="FO89" t="s">
        <v>356</v>
      </c>
      <c r="FP89" t="s">
        <v>356</v>
      </c>
      <c r="FQ89" t="s">
        <v>356</v>
      </c>
      <c r="FR89" t="s">
        <v>356</v>
      </c>
      <c r="FS89" t="s">
        <v>111</v>
      </c>
      <c r="FT89" t="s">
        <v>0</v>
      </c>
      <c r="FU89" t="s">
        <v>3</v>
      </c>
      <c r="FV89" t="s">
        <v>112</v>
      </c>
      <c r="FW89" t="s">
        <v>0</v>
      </c>
      <c r="FX89" t="s">
        <v>356</v>
      </c>
      <c r="FY89" t="s">
        <v>112</v>
      </c>
    </row>
    <row r="90" spans="1:181" x14ac:dyDescent="0.2">
      <c r="A90">
        <v>95</v>
      </c>
      <c r="B90">
        <v>125544</v>
      </c>
      <c r="C90">
        <v>125544</v>
      </c>
      <c r="D90">
        <v>125447</v>
      </c>
      <c r="E90">
        <v>125447</v>
      </c>
      <c r="F90" s="1">
        <v>44530</v>
      </c>
      <c r="G90" s="1">
        <v>43427</v>
      </c>
      <c r="H90" t="s">
        <v>356</v>
      </c>
      <c r="I90" t="s">
        <v>356</v>
      </c>
      <c r="J90" t="s">
        <v>356</v>
      </c>
      <c r="K90" t="s">
        <v>356</v>
      </c>
      <c r="L90" t="s">
        <v>916</v>
      </c>
      <c r="M90" t="s">
        <v>359</v>
      </c>
      <c r="N90" t="s">
        <v>356</v>
      </c>
      <c r="O90" s="1">
        <v>42958</v>
      </c>
      <c r="P90" s="1">
        <v>42958</v>
      </c>
      <c r="Q90" s="1">
        <v>52089</v>
      </c>
      <c r="R90" s="1">
        <v>52089</v>
      </c>
      <c r="S90">
        <v>300</v>
      </c>
      <c r="T90" t="s">
        <v>356</v>
      </c>
      <c r="U90" t="s">
        <v>356</v>
      </c>
      <c r="V90" t="s">
        <v>363</v>
      </c>
      <c r="W90">
        <v>100000</v>
      </c>
      <c r="X90">
        <v>100000</v>
      </c>
      <c r="Y90">
        <v>450000</v>
      </c>
      <c r="Z90" t="s">
        <v>917</v>
      </c>
      <c r="AA90">
        <v>100000</v>
      </c>
      <c r="AB90" t="s">
        <v>918</v>
      </c>
      <c r="AC90">
        <v>43427</v>
      </c>
      <c r="AD90" t="s">
        <v>367</v>
      </c>
      <c r="AE90" t="s">
        <v>919</v>
      </c>
      <c r="AF90" t="s">
        <v>367</v>
      </c>
      <c r="AG90" t="s">
        <v>367</v>
      </c>
      <c r="AH90" t="s">
        <v>356</v>
      </c>
      <c r="AI90" t="s">
        <v>367</v>
      </c>
      <c r="AJ90" t="s">
        <v>356</v>
      </c>
      <c r="AK90" t="s">
        <v>367</v>
      </c>
      <c r="AL90" t="s">
        <v>356</v>
      </c>
      <c r="AM90" t="s">
        <v>356</v>
      </c>
      <c r="AN90" t="s">
        <v>356</v>
      </c>
      <c r="AO90" t="s">
        <v>357</v>
      </c>
      <c r="AP90" t="s">
        <v>357</v>
      </c>
      <c r="AQ90" t="s">
        <v>361</v>
      </c>
      <c r="AR90" t="s">
        <v>356</v>
      </c>
      <c r="AS90" t="s">
        <v>361</v>
      </c>
      <c r="AT90" t="s">
        <v>356</v>
      </c>
      <c r="AU90" t="s">
        <v>920</v>
      </c>
      <c r="AV90" t="s">
        <v>361</v>
      </c>
      <c r="AW90" t="s">
        <v>357</v>
      </c>
      <c r="AX90" t="s">
        <v>357</v>
      </c>
      <c r="AY90" t="s">
        <v>357</v>
      </c>
      <c r="AZ90" t="s">
        <v>356</v>
      </c>
      <c r="BA90" t="s">
        <v>361</v>
      </c>
      <c r="BB90" t="s">
        <v>917</v>
      </c>
      <c r="BC90" t="s">
        <v>367</v>
      </c>
      <c r="BD90" t="s">
        <v>356</v>
      </c>
      <c r="BE90" t="s">
        <v>356</v>
      </c>
      <c r="BF90" t="s">
        <v>367</v>
      </c>
      <c r="BG90" t="s">
        <v>356</v>
      </c>
      <c r="BH90" t="s">
        <v>356</v>
      </c>
      <c r="BI90" t="s">
        <v>356</v>
      </c>
      <c r="BJ90" t="s">
        <v>356</v>
      </c>
      <c r="BK90" t="s">
        <v>361</v>
      </c>
      <c r="BL90" t="s">
        <v>356</v>
      </c>
      <c r="BM90" t="s">
        <v>921</v>
      </c>
      <c r="BN90" t="s">
        <v>356</v>
      </c>
      <c r="BO90" t="s">
        <v>356</v>
      </c>
      <c r="BP90" t="s">
        <v>363</v>
      </c>
      <c r="BQ90" t="s">
        <v>361</v>
      </c>
      <c r="BR90" t="s">
        <v>922</v>
      </c>
      <c r="BS90" t="s">
        <v>923</v>
      </c>
      <c r="BT90" t="s">
        <v>923</v>
      </c>
      <c r="BU90" s="3">
        <v>1.1399999999999999</v>
      </c>
      <c r="BV90" s="3">
        <v>0</v>
      </c>
      <c r="BW90" s="3">
        <v>0.48</v>
      </c>
      <c r="BX90" s="3">
        <v>0.43759999999999999</v>
      </c>
      <c r="BY90">
        <v>1.56</v>
      </c>
      <c r="BZ90">
        <v>1.56</v>
      </c>
      <c r="CA90" t="s">
        <v>922</v>
      </c>
      <c r="CB90">
        <v>1</v>
      </c>
      <c r="CC90">
        <v>1</v>
      </c>
      <c r="CD90">
        <v>56</v>
      </c>
      <c r="CE90">
        <v>1250000</v>
      </c>
      <c r="CF90" t="s">
        <v>363</v>
      </c>
      <c r="CG90" t="s">
        <v>614</v>
      </c>
      <c r="CH90">
        <v>42926</v>
      </c>
      <c r="CI90" t="s">
        <v>367</v>
      </c>
      <c r="CJ90" t="s">
        <v>356</v>
      </c>
      <c r="CK90" t="s">
        <v>924</v>
      </c>
      <c r="CL90" t="s">
        <v>366</v>
      </c>
      <c r="CM90" t="s">
        <v>366</v>
      </c>
      <c r="CN90" s="3">
        <v>15.419178082191781</v>
      </c>
      <c r="CO90" t="s">
        <v>356</v>
      </c>
      <c r="CP90" t="s">
        <v>356</v>
      </c>
      <c r="CQ90" t="s">
        <v>356</v>
      </c>
      <c r="CR90" t="s">
        <v>356</v>
      </c>
      <c r="CS90" t="s">
        <v>356</v>
      </c>
      <c r="CT90">
        <v>0</v>
      </c>
      <c r="CU90" t="s">
        <v>356</v>
      </c>
      <c r="CV90" t="s">
        <v>367</v>
      </c>
      <c r="CW90" t="s">
        <v>356</v>
      </c>
      <c r="CX90" s="1">
        <v>44511</v>
      </c>
      <c r="CY90" t="s">
        <v>356</v>
      </c>
      <c r="CZ90" s="1">
        <v>44541</v>
      </c>
      <c r="DA90" s="1">
        <v>44541</v>
      </c>
      <c r="DB90" s="3">
        <v>5.8500000000000003E-2</v>
      </c>
      <c r="DC90" s="3">
        <v>5.8500000000000003E-2</v>
      </c>
      <c r="DD90" t="s">
        <v>356</v>
      </c>
      <c r="DE90" t="s">
        <v>367</v>
      </c>
      <c r="DF90" s="5">
        <v>4.8500000000000001E-2</v>
      </c>
      <c r="DG90" t="s">
        <v>367</v>
      </c>
      <c r="DH90" t="s">
        <v>367</v>
      </c>
      <c r="DI90" s="5">
        <v>2.5000000000000001E-2</v>
      </c>
      <c r="DJ90" t="s">
        <v>356</v>
      </c>
      <c r="DK90" t="s">
        <v>356</v>
      </c>
      <c r="DL90" t="s">
        <v>356</v>
      </c>
      <c r="DM90" t="s">
        <v>356</v>
      </c>
      <c r="DN90" t="s">
        <v>356</v>
      </c>
      <c r="DO90" t="s">
        <v>356</v>
      </c>
      <c r="DP90" t="s">
        <v>356</v>
      </c>
      <c r="DQ90" t="s">
        <v>361</v>
      </c>
      <c r="DR90" t="s">
        <v>925</v>
      </c>
      <c r="DS90">
        <v>907.5</v>
      </c>
      <c r="DT90">
        <v>411.92</v>
      </c>
      <c r="DU90">
        <v>0</v>
      </c>
      <c r="DV90">
        <v>0</v>
      </c>
      <c r="DW90">
        <v>0</v>
      </c>
      <c r="DX90" t="s">
        <v>356</v>
      </c>
      <c r="DY90">
        <v>0</v>
      </c>
      <c r="DZ90">
        <v>0</v>
      </c>
      <c r="EA90" t="s">
        <v>355</v>
      </c>
      <c r="EB90" t="s">
        <v>356</v>
      </c>
      <c r="EC90" t="s">
        <v>356</v>
      </c>
      <c r="ED90" t="s">
        <v>361</v>
      </c>
      <c r="EE90">
        <v>0</v>
      </c>
      <c r="EF90" t="s">
        <v>369</v>
      </c>
      <c r="EG90" t="s">
        <v>356</v>
      </c>
      <c r="EH90" t="s">
        <v>356</v>
      </c>
      <c r="EI90" t="s">
        <v>356</v>
      </c>
      <c r="EJ90" t="s">
        <v>356</v>
      </c>
      <c r="EK90" t="s">
        <v>356</v>
      </c>
      <c r="EL90" t="s">
        <v>356</v>
      </c>
      <c r="EM90" t="s">
        <v>356</v>
      </c>
      <c r="EN90" t="s">
        <v>356</v>
      </c>
      <c r="EO90" t="s">
        <v>361</v>
      </c>
      <c r="EP90" t="s">
        <v>356</v>
      </c>
      <c r="EQ90" t="s">
        <v>356</v>
      </c>
      <c r="ER90" t="s">
        <v>356</v>
      </c>
      <c r="ES90" t="s">
        <v>356</v>
      </c>
      <c r="ET90" t="s">
        <v>356</v>
      </c>
      <c r="EU90" t="s">
        <v>356</v>
      </c>
      <c r="EV90" t="s">
        <v>356</v>
      </c>
      <c r="EW90" t="s">
        <v>356</v>
      </c>
      <c r="EX90" t="s">
        <v>356</v>
      </c>
      <c r="EY90" t="s">
        <v>356</v>
      </c>
      <c r="EZ90" t="s">
        <v>356</v>
      </c>
      <c r="FA90" t="s">
        <v>356</v>
      </c>
      <c r="FB90" t="s">
        <v>356</v>
      </c>
      <c r="FC90" t="s">
        <v>356</v>
      </c>
      <c r="FD90" t="s">
        <v>356</v>
      </c>
      <c r="FE90" t="s">
        <v>356</v>
      </c>
      <c r="FF90" t="s">
        <v>356</v>
      </c>
      <c r="FG90" t="s">
        <v>356</v>
      </c>
      <c r="FH90" t="s">
        <v>356</v>
      </c>
      <c r="FI90" t="s">
        <v>926</v>
      </c>
      <c r="FJ90" t="s">
        <v>356</v>
      </c>
      <c r="FK90" t="s">
        <v>356</v>
      </c>
      <c r="FL90" t="s">
        <v>356</v>
      </c>
      <c r="FM90" t="s">
        <v>356</v>
      </c>
      <c r="FN90" t="s">
        <v>356</v>
      </c>
      <c r="FO90" t="s">
        <v>356</v>
      </c>
      <c r="FP90" t="s">
        <v>356</v>
      </c>
      <c r="FQ90" t="s">
        <v>356</v>
      </c>
      <c r="FR90" t="s">
        <v>356</v>
      </c>
      <c r="FS90" t="s">
        <v>111</v>
      </c>
      <c r="FT90" t="s">
        <v>0</v>
      </c>
      <c r="FU90" t="s">
        <v>3</v>
      </c>
      <c r="FV90" t="s">
        <v>112</v>
      </c>
      <c r="FW90" t="s">
        <v>0</v>
      </c>
      <c r="FX90" t="s">
        <v>356</v>
      </c>
      <c r="FY90" t="s">
        <v>112</v>
      </c>
    </row>
    <row r="91" spans="1:181" x14ac:dyDescent="0.2">
      <c r="A91">
        <v>96</v>
      </c>
      <c r="B91">
        <v>125546</v>
      </c>
      <c r="C91">
        <v>125546</v>
      </c>
      <c r="D91">
        <v>125546</v>
      </c>
      <c r="E91">
        <v>125546</v>
      </c>
      <c r="F91" s="1">
        <v>44530</v>
      </c>
      <c r="G91" s="1">
        <v>43427</v>
      </c>
      <c r="H91" t="s">
        <v>356</v>
      </c>
      <c r="I91" t="s">
        <v>356</v>
      </c>
      <c r="J91" t="s">
        <v>356</v>
      </c>
      <c r="K91" t="s">
        <v>356</v>
      </c>
      <c r="L91" t="s">
        <v>916</v>
      </c>
      <c r="M91" t="s">
        <v>359</v>
      </c>
      <c r="N91" t="s">
        <v>356</v>
      </c>
      <c r="O91" s="1">
        <v>42997</v>
      </c>
      <c r="P91" s="1">
        <v>42997</v>
      </c>
      <c r="Q91" s="1">
        <v>53954</v>
      </c>
      <c r="R91" s="1">
        <v>53954</v>
      </c>
      <c r="S91">
        <v>360</v>
      </c>
      <c r="T91" t="s">
        <v>356</v>
      </c>
      <c r="U91" t="s">
        <v>356</v>
      </c>
      <c r="V91" t="s">
        <v>363</v>
      </c>
      <c r="W91">
        <v>500000</v>
      </c>
      <c r="X91">
        <v>500000</v>
      </c>
      <c r="Y91">
        <v>500000</v>
      </c>
      <c r="Z91" t="s">
        <v>917</v>
      </c>
      <c r="AA91">
        <v>500000</v>
      </c>
      <c r="AB91" t="s">
        <v>918</v>
      </c>
      <c r="AC91">
        <v>43427</v>
      </c>
      <c r="AD91" t="s">
        <v>367</v>
      </c>
      <c r="AE91" t="s">
        <v>919</v>
      </c>
      <c r="AF91" t="s">
        <v>367</v>
      </c>
      <c r="AG91" t="s">
        <v>367</v>
      </c>
      <c r="AH91" t="s">
        <v>356</v>
      </c>
      <c r="AI91" t="s">
        <v>367</v>
      </c>
      <c r="AJ91" t="s">
        <v>356</v>
      </c>
      <c r="AK91" t="s">
        <v>367</v>
      </c>
      <c r="AL91" t="s">
        <v>356</v>
      </c>
      <c r="AM91" t="s">
        <v>356</v>
      </c>
      <c r="AN91" t="s">
        <v>356</v>
      </c>
      <c r="AO91" t="s">
        <v>357</v>
      </c>
      <c r="AP91" t="s">
        <v>357</v>
      </c>
      <c r="AQ91" t="s">
        <v>361</v>
      </c>
      <c r="AR91" t="s">
        <v>356</v>
      </c>
      <c r="AS91" t="s">
        <v>361</v>
      </c>
      <c r="AT91" t="s">
        <v>356</v>
      </c>
      <c r="AU91" t="s">
        <v>920</v>
      </c>
      <c r="AV91" t="s">
        <v>361</v>
      </c>
      <c r="AW91" t="s">
        <v>357</v>
      </c>
      <c r="AX91" t="s">
        <v>357</v>
      </c>
      <c r="AY91" t="s">
        <v>357</v>
      </c>
      <c r="AZ91" t="s">
        <v>356</v>
      </c>
      <c r="BA91" t="s">
        <v>361</v>
      </c>
      <c r="BB91" t="s">
        <v>917</v>
      </c>
      <c r="BC91" t="s">
        <v>367</v>
      </c>
      <c r="BD91" t="s">
        <v>356</v>
      </c>
      <c r="BE91" t="s">
        <v>356</v>
      </c>
      <c r="BF91" t="s">
        <v>367</v>
      </c>
      <c r="BG91" t="s">
        <v>356</v>
      </c>
      <c r="BH91" t="s">
        <v>356</v>
      </c>
      <c r="BI91" t="s">
        <v>356</v>
      </c>
      <c r="BJ91" t="s">
        <v>356</v>
      </c>
      <c r="BK91" t="s">
        <v>361</v>
      </c>
      <c r="BL91" t="s">
        <v>356</v>
      </c>
      <c r="BM91" t="s">
        <v>921</v>
      </c>
      <c r="BN91" t="s">
        <v>356</v>
      </c>
      <c r="BO91" t="s">
        <v>356</v>
      </c>
      <c r="BP91" t="s">
        <v>363</v>
      </c>
      <c r="BQ91" t="s">
        <v>361</v>
      </c>
      <c r="BR91" t="s">
        <v>922</v>
      </c>
      <c r="BS91" t="s">
        <v>923</v>
      </c>
      <c r="BT91" t="s">
        <v>923</v>
      </c>
      <c r="BU91" s="3">
        <v>3.43</v>
      </c>
      <c r="BV91" s="3">
        <v>3.43</v>
      </c>
      <c r="BW91" s="3">
        <v>0.32258064516129031</v>
      </c>
      <c r="BX91" s="3">
        <v>0.3226</v>
      </c>
      <c r="BY91">
        <v>4.5999999999999996</v>
      </c>
      <c r="BZ91">
        <v>4.5999999999999996</v>
      </c>
      <c r="CA91" t="s">
        <v>922</v>
      </c>
      <c r="CB91">
        <v>1</v>
      </c>
      <c r="CC91">
        <v>1</v>
      </c>
      <c r="CD91">
        <v>94</v>
      </c>
      <c r="CE91">
        <v>1550000</v>
      </c>
      <c r="CF91" t="s">
        <v>363</v>
      </c>
      <c r="CG91" t="s">
        <v>614</v>
      </c>
      <c r="CH91">
        <v>42962</v>
      </c>
      <c r="CI91" t="s">
        <v>367</v>
      </c>
      <c r="CJ91" t="s">
        <v>356</v>
      </c>
      <c r="CK91" t="s">
        <v>924</v>
      </c>
      <c r="CL91" t="s">
        <v>366</v>
      </c>
      <c r="CM91" t="s">
        <v>366</v>
      </c>
      <c r="CN91" s="3">
        <v>14.136986301369863</v>
      </c>
      <c r="CO91" t="s">
        <v>356</v>
      </c>
      <c r="CP91" t="s">
        <v>356</v>
      </c>
      <c r="CQ91" t="s">
        <v>356</v>
      </c>
      <c r="CR91" t="s">
        <v>356</v>
      </c>
      <c r="CS91" t="s">
        <v>356</v>
      </c>
      <c r="CT91">
        <v>0</v>
      </c>
      <c r="CU91" t="s">
        <v>356</v>
      </c>
      <c r="CV91" t="s">
        <v>367</v>
      </c>
      <c r="CW91" t="s">
        <v>356</v>
      </c>
      <c r="CX91" s="1">
        <v>44519</v>
      </c>
      <c r="CY91" t="s">
        <v>356</v>
      </c>
      <c r="CZ91" s="1">
        <v>44549</v>
      </c>
      <c r="DA91" s="1">
        <v>44549</v>
      </c>
      <c r="DB91" s="3">
        <v>6.1499999999999999E-2</v>
      </c>
      <c r="DC91" s="3">
        <v>6.1499999999999999E-2</v>
      </c>
      <c r="DD91" t="s">
        <v>356</v>
      </c>
      <c r="DE91" t="s">
        <v>367</v>
      </c>
      <c r="DF91" s="5">
        <v>5.1499999999999997E-2</v>
      </c>
      <c r="DG91" t="s">
        <v>367</v>
      </c>
      <c r="DH91" t="s">
        <v>367</v>
      </c>
      <c r="DI91" s="5">
        <v>2.75E-2</v>
      </c>
      <c r="DJ91" t="s">
        <v>356</v>
      </c>
      <c r="DK91" t="s">
        <v>356</v>
      </c>
      <c r="DL91" t="s">
        <v>356</v>
      </c>
      <c r="DM91" t="s">
        <v>356</v>
      </c>
      <c r="DN91" t="s">
        <v>356</v>
      </c>
      <c r="DO91" t="s">
        <v>356</v>
      </c>
      <c r="DP91" t="s">
        <v>356</v>
      </c>
      <c r="DQ91" t="s">
        <v>361</v>
      </c>
      <c r="DR91" t="s">
        <v>925</v>
      </c>
      <c r="DS91">
        <v>776.33</v>
      </c>
      <c r="DT91">
        <v>2145.83</v>
      </c>
      <c r="DU91">
        <v>0</v>
      </c>
      <c r="DV91">
        <v>0</v>
      </c>
      <c r="DW91">
        <v>0</v>
      </c>
      <c r="DX91" t="s">
        <v>356</v>
      </c>
      <c r="DY91">
        <v>0</v>
      </c>
      <c r="DZ91">
        <v>0</v>
      </c>
      <c r="EA91" t="s">
        <v>355</v>
      </c>
      <c r="EB91" t="s">
        <v>356</v>
      </c>
      <c r="EC91" t="s">
        <v>356</v>
      </c>
      <c r="ED91" t="s">
        <v>361</v>
      </c>
      <c r="EE91">
        <v>0</v>
      </c>
      <c r="EF91" t="s">
        <v>369</v>
      </c>
      <c r="EG91" t="s">
        <v>356</v>
      </c>
      <c r="EH91" t="s">
        <v>356</v>
      </c>
      <c r="EI91" t="s">
        <v>356</v>
      </c>
      <c r="EJ91" t="s">
        <v>356</v>
      </c>
      <c r="EK91" t="s">
        <v>356</v>
      </c>
      <c r="EL91" t="s">
        <v>356</v>
      </c>
      <c r="EM91" t="s">
        <v>356</v>
      </c>
      <c r="EN91" t="s">
        <v>356</v>
      </c>
      <c r="EO91" t="s">
        <v>361</v>
      </c>
      <c r="EP91" t="s">
        <v>356</v>
      </c>
      <c r="EQ91" t="s">
        <v>356</v>
      </c>
      <c r="ER91" t="s">
        <v>356</v>
      </c>
      <c r="ES91" t="s">
        <v>356</v>
      </c>
      <c r="ET91" t="s">
        <v>356</v>
      </c>
      <c r="EU91" t="s">
        <v>356</v>
      </c>
      <c r="EV91" t="s">
        <v>356</v>
      </c>
      <c r="EW91" t="s">
        <v>356</v>
      </c>
      <c r="EX91" t="s">
        <v>356</v>
      </c>
      <c r="EY91" t="s">
        <v>356</v>
      </c>
      <c r="EZ91" t="s">
        <v>356</v>
      </c>
      <c r="FA91" t="s">
        <v>356</v>
      </c>
      <c r="FB91" t="s">
        <v>356</v>
      </c>
      <c r="FC91" t="s">
        <v>356</v>
      </c>
      <c r="FD91" t="s">
        <v>356</v>
      </c>
      <c r="FE91" t="s">
        <v>356</v>
      </c>
      <c r="FF91" t="s">
        <v>356</v>
      </c>
      <c r="FG91" t="s">
        <v>356</v>
      </c>
      <c r="FH91" t="s">
        <v>356</v>
      </c>
      <c r="FI91" t="s">
        <v>926</v>
      </c>
      <c r="FJ91" t="s">
        <v>356</v>
      </c>
      <c r="FK91" t="s">
        <v>356</v>
      </c>
      <c r="FL91" t="s">
        <v>356</v>
      </c>
      <c r="FM91" t="s">
        <v>356</v>
      </c>
      <c r="FN91" t="s">
        <v>356</v>
      </c>
      <c r="FO91" t="s">
        <v>356</v>
      </c>
      <c r="FP91" t="s">
        <v>356</v>
      </c>
      <c r="FQ91" t="s">
        <v>356</v>
      </c>
      <c r="FR91" t="s">
        <v>356</v>
      </c>
      <c r="FS91" t="s">
        <v>111</v>
      </c>
      <c r="FT91" t="s">
        <v>0</v>
      </c>
      <c r="FU91" t="s">
        <v>3</v>
      </c>
      <c r="FV91" t="s">
        <v>112</v>
      </c>
      <c r="FW91" t="s">
        <v>0</v>
      </c>
      <c r="FX91" t="s">
        <v>356</v>
      </c>
      <c r="FY91" t="s">
        <v>112</v>
      </c>
    </row>
    <row r="92" spans="1:181" x14ac:dyDescent="0.2">
      <c r="A92">
        <v>97</v>
      </c>
      <c r="B92">
        <v>125551</v>
      </c>
      <c r="C92">
        <v>125551</v>
      </c>
      <c r="D92">
        <v>125551</v>
      </c>
      <c r="E92">
        <v>125551</v>
      </c>
      <c r="F92" s="1">
        <v>44530</v>
      </c>
      <c r="G92" s="1">
        <v>43427</v>
      </c>
      <c r="H92" t="s">
        <v>356</v>
      </c>
      <c r="I92" t="s">
        <v>356</v>
      </c>
      <c r="J92" t="s">
        <v>356</v>
      </c>
      <c r="K92" t="s">
        <v>356</v>
      </c>
      <c r="L92" t="s">
        <v>916</v>
      </c>
      <c r="M92" t="s">
        <v>359</v>
      </c>
      <c r="N92" t="s">
        <v>356</v>
      </c>
      <c r="O92" s="1">
        <v>43053</v>
      </c>
      <c r="P92" s="1">
        <v>43053</v>
      </c>
      <c r="Q92" s="1">
        <v>52184</v>
      </c>
      <c r="R92" s="1">
        <v>52184</v>
      </c>
      <c r="S92">
        <v>300</v>
      </c>
      <c r="T92" t="s">
        <v>356</v>
      </c>
      <c r="U92" t="s">
        <v>356</v>
      </c>
      <c r="V92" t="s">
        <v>363</v>
      </c>
      <c r="W92">
        <v>204532.9</v>
      </c>
      <c r="X92">
        <v>224250</v>
      </c>
      <c r="Y92">
        <v>221052.6</v>
      </c>
      <c r="Z92" t="s">
        <v>917</v>
      </c>
      <c r="AA92">
        <v>204532.9</v>
      </c>
      <c r="AB92" t="s">
        <v>918</v>
      </c>
      <c r="AC92">
        <v>43427</v>
      </c>
      <c r="AD92" t="s">
        <v>367</v>
      </c>
      <c r="AE92" t="s">
        <v>919</v>
      </c>
      <c r="AF92" t="s">
        <v>367</v>
      </c>
      <c r="AG92" t="s">
        <v>367</v>
      </c>
      <c r="AH92" t="s">
        <v>356</v>
      </c>
      <c r="AI92" t="s">
        <v>367</v>
      </c>
      <c r="AJ92" t="s">
        <v>356</v>
      </c>
      <c r="AK92" t="s">
        <v>367</v>
      </c>
      <c r="AL92" t="s">
        <v>356</v>
      </c>
      <c r="AM92" t="s">
        <v>356</v>
      </c>
      <c r="AN92" t="s">
        <v>356</v>
      </c>
      <c r="AO92" t="s">
        <v>357</v>
      </c>
      <c r="AP92" t="s">
        <v>357</v>
      </c>
      <c r="AQ92" t="s">
        <v>361</v>
      </c>
      <c r="AR92" t="s">
        <v>356</v>
      </c>
      <c r="AS92" t="s">
        <v>361</v>
      </c>
      <c r="AT92" t="s">
        <v>356</v>
      </c>
      <c r="AU92" t="s">
        <v>920</v>
      </c>
      <c r="AV92" t="s">
        <v>361</v>
      </c>
      <c r="AW92" t="s">
        <v>357</v>
      </c>
      <c r="AX92" t="s">
        <v>357</v>
      </c>
      <c r="AY92" t="s">
        <v>357</v>
      </c>
      <c r="AZ92" t="s">
        <v>356</v>
      </c>
      <c r="BA92" t="s">
        <v>361</v>
      </c>
      <c r="BB92" t="s">
        <v>917</v>
      </c>
      <c r="BC92" t="s">
        <v>367</v>
      </c>
      <c r="BD92" t="s">
        <v>356</v>
      </c>
      <c r="BE92" t="s">
        <v>356</v>
      </c>
      <c r="BF92" t="s">
        <v>367</v>
      </c>
      <c r="BG92" t="s">
        <v>356</v>
      </c>
      <c r="BH92" t="s">
        <v>356</v>
      </c>
      <c r="BI92" t="s">
        <v>356</v>
      </c>
      <c r="BJ92" t="s">
        <v>356</v>
      </c>
      <c r="BK92" t="s">
        <v>361</v>
      </c>
      <c r="BL92" t="s">
        <v>356</v>
      </c>
      <c r="BM92" t="s">
        <v>921</v>
      </c>
      <c r="BN92" t="s">
        <v>356</v>
      </c>
      <c r="BO92" t="s">
        <v>356</v>
      </c>
      <c r="BP92" t="s">
        <v>363</v>
      </c>
      <c r="BQ92" t="s">
        <v>361</v>
      </c>
      <c r="BR92" t="s">
        <v>922</v>
      </c>
      <c r="BS92" t="s">
        <v>923</v>
      </c>
      <c r="BT92" t="s">
        <v>923</v>
      </c>
      <c r="BU92" s="3">
        <v>1.66</v>
      </c>
      <c r="BV92" s="3">
        <v>1.66</v>
      </c>
      <c r="BW92" s="3">
        <v>0.65</v>
      </c>
      <c r="BX92" s="3">
        <v>0.59279999999999999</v>
      </c>
      <c r="BY92">
        <v>2.19</v>
      </c>
      <c r="BZ92">
        <v>2.19</v>
      </c>
      <c r="CA92" t="s">
        <v>922</v>
      </c>
      <c r="CB92">
        <v>1</v>
      </c>
      <c r="CC92">
        <v>1</v>
      </c>
      <c r="CD92">
        <v>95</v>
      </c>
      <c r="CE92">
        <v>345000</v>
      </c>
      <c r="CF92" t="s">
        <v>363</v>
      </c>
      <c r="CG92" t="s">
        <v>614</v>
      </c>
      <c r="CH92">
        <v>42989</v>
      </c>
      <c r="CI92" t="s">
        <v>367</v>
      </c>
      <c r="CJ92" t="s">
        <v>356</v>
      </c>
      <c r="CK92" t="s">
        <v>924</v>
      </c>
      <c r="CL92" t="s">
        <v>366</v>
      </c>
      <c r="CM92" t="s">
        <v>366</v>
      </c>
      <c r="CN92" s="3">
        <v>12.295890410958904</v>
      </c>
      <c r="CO92" t="s">
        <v>356</v>
      </c>
      <c r="CP92" t="s">
        <v>356</v>
      </c>
      <c r="CQ92" t="s">
        <v>356</v>
      </c>
      <c r="CR92" t="s">
        <v>356</v>
      </c>
      <c r="CS92" t="s">
        <v>356</v>
      </c>
      <c r="CT92">
        <v>702.26000000000226</v>
      </c>
      <c r="CU92" t="s">
        <v>356</v>
      </c>
      <c r="CV92" t="s">
        <v>367</v>
      </c>
      <c r="CW92" t="s">
        <v>356</v>
      </c>
      <c r="CX92" s="1">
        <v>44514</v>
      </c>
      <c r="CY92" t="s">
        <v>356</v>
      </c>
      <c r="CZ92" s="1">
        <v>44544</v>
      </c>
      <c r="DA92" s="1">
        <v>44544</v>
      </c>
      <c r="DB92" s="3">
        <v>6.5000000000000002E-2</v>
      </c>
      <c r="DC92" s="3">
        <v>6.5000000000000002E-2</v>
      </c>
      <c r="DD92" t="s">
        <v>356</v>
      </c>
      <c r="DE92" t="s">
        <v>367</v>
      </c>
      <c r="DF92" s="5">
        <v>5.5E-2</v>
      </c>
      <c r="DG92" t="s">
        <v>367</v>
      </c>
      <c r="DH92" t="s">
        <v>367</v>
      </c>
      <c r="DI92" s="5">
        <v>3.1E-2</v>
      </c>
      <c r="DJ92" t="s">
        <v>356</v>
      </c>
      <c r="DK92" t="s">
        <v>356</v>
      </c>
      <c r="DL92" t="s">
        <v>356</v>
      </c>
      <c r="DM92" t="s">
        <v>356</v>
      </c>
      <c r="DN92" t="s">
        <v>356</v>
      </c>
      <c r="DO92" t="s">
        <v>356</v>
      </c>
      <c r="DP92" t="s">
        <v>356</v>
      </c>
      <c r="DQ92" t="s">
        <v>361</v>
      </c>
      <c r="DR92" t="s">
        <v>925</v>
      </c>
      <c r="DS92">
        <v>4700.34</v>
      </c>
      <c r="DT92">
        <v>1372.93</v>
      </c>
      <c r="DU92">
        <v>0</v>
      </c>
      <c r="DV92">
        <v>0</v>
      </c>
      <c r="DW92">
        <v>0</v>
      </c>
      <c r="DX92" t="s">
        <v>356</v>
      </c>
      <c r="DY92">
        <v>0</v>
      </c>
      <c r="DZ92">
        <v>0</v>
      </c>
      <c r="EA92" t="s">
        <v>355</v>
      </c>
      <c r="EB92" t="s">
        <v>356</v>
      </c>
      <c r="EC92" t="s">
        <v>356</v>
      </c>
      <c r="ED92" t="s">
        <v>361</v>
      </c>
      <c r="EE92">
        <v>0</v>
      </c>
      <c r="EF92" t="s">
        <v>367</v>
      </c>
      <c r="EG92" t="s">
        <v>356</v>
      </c>
      <c r="EH92" t="s">
        <v>356</v>
      </c>
      <c r="EI92" t="s">
        <v>356</v>
      </c>
      <c r="EJ92" t="s">
        <v>356</v>
      </c>
      <c r="EK92" t="s">
        <v>356</v>
      </c>
      <c r="EL92" t="s">
        <v>356</v>
      </c>
      <c r="EM92" t="s">
        <v>356</v>
      </c>
      <c r="EN92" t="s">
        <v>356</v>
      </c>
      <c r="EO92" t="s">
        <v>361</v>
      </c>
      <c r="EP92" t="s">
        <v>356</v>
      </c>
      <c r="EQ92" t="s">
        <v>356</v>
      </c>
      <c r="ER92" t="s">
        <v>356</v>
      </c>
      <c r="ES92" t="s">
        <v>356</v>
      </c>
      <c r="ET92" t="s">
        <v>356</v>
      </c>
      <c r="EU92" t="s">
        <v>356</v>
      </c>
      <c r="EV92" t="s">
        <v>356</v>
      </c>
      <c r="EW92" t="s">
        <v>356</v>
      </c>
      <c r="EX92" t="s">
        <v>356</v>
      </c>
      <c r="EY92" t="s">
        <v>356</v>
      </c>
      <c r="EZ92" t="s">
        <v>356</v>
      </c>
      <c r="FA92" t="s">
        <v>356</v>
      </c>
      <c r="FB92" t="s">
        <v>356</v>
      </c>
      <c r="FC92" t="s">
        <v>356</v>
      </c>
      <c r="FD92" t="s">
        <v>356</v>
      </c>
      <c r="FE92" t="s">
        <v>356</v>
      </c>
      <c r="FF92" t="s">
        <v>356</v>
      </c>
      <c r="FG92" t="s">
        <v>356</v>
      </c>
      <c r="FH92" t="s">
        <v>356</v>
      </c>
      <c r="FI92" t="s">
        <v>926</v>
      </c>
      <c r="FJ92" t="s">
        <v>356</v>
      </c>
      <c r="FK92" t="s">
        <v>356</v>
      </c>
      <c r="FL92" t="s">
        <v>356</v>
      </c>
      <c r="FM92" t="s">
        <v>356</v>
      </c>
      <c r="FN92" t="s">
        <v>356</v>
      </c>
      <c r="FO92" t="s">
        <v>356</v>
      </c>
      <c r="FP92" t="s">
        <v>356</v>
      </c>
      <c r="FQ92" t="s">
        <v>356</v>
      </c>
      <c r="FR92" t="s">
        <v>356</v>
      </c>
      <c r="FS92" t="s">
        <v>111</v>
      </c>
      <c r="FT92" t="s">
        <v>0</v>
      </c>
      <c r="FU92" t="s">
        <v>3</v>
      </c>
      <c r="FV92" t="s">
        <v>112</v>
      </c>
      <c r="FW92" t="s">
        <v>0</v>
      </c>
      <c r="FX92" t="s">
        <v>356</v>
      </c>
      <c r="FY92" t="s">
        <v>112</v>
      </c>
    </row>
    <row r="93" spans="1:181" x14ac:dyDescent="0.2">
      <c r="A93">
        <v>99</v>
      </c>
      <c r="B93">
        <v>125558</v>
      </c>
      <c r="C93">
        <v>125558</v>
      </c>
      <c r="D93">
        <v>125558</v>
      </c>
      <c r="E93">
        <v>125558</v>
      </c>
      <c r="F93" s="1">
        <v>44530</v>
      </c>
      <c r="G93" s="1">
        <v>43427</v>
      </c>
      <c r="H93" t="s">
        <v>356</v>
      </c>
      <c r="I93" t="s">
        <v>356</v>
      </c>
      <c r="J93" t="s">
        <v>356</v>
      </c>
      <c r="K93" t="s">
        <v>356</v>
      </c>
      <c r="L93" t="s">
        <v>916</v>
      </c>
      <c r="M93" t="s">
        <v>359</v>
      </c>
      <c r="N93" t="s">
        <v>356</v>
      </c>
      <c r="O93" s="1">
        <v>43004</v>
      </c>
      <c r="P93" s="1">
        <v>43004</v>
      </c>
      <c r="Q93" s="1">
        <v>52135</v>
      </c>
      <c r="R93" s="1">
        <v>52135</v>
      </c>
      <c r="S93">
        <v>300</v>
      </c>
      <c r="T93" t="s">
        <v>356</v>
      </c>
      <c r="U93" t="s">
        <v>356</v>
      </c>
      <c r="V93" t="s">
        <v>363</v>
      </c>
      <c r="W93">
        <v>1652742.59</v>
      </c>
      <c r="X93">
        <v>1645000</v>
      </c>
      <c r="Y93">
        <v>1645000</v>
      </c>
      <c r="Z93" t="s">
        <v>917</v>
      </c>
      <c r="AA93">
        <v>1652742.59</v>
      </c>
      <c r="AB93" t="s">
        <v>918</v>
      </c>
      <c r="AC93">
        <v>43427</v>
      </c>
      <c r="AD93" t="s">
        <v>367</v>
      </c>
      <c r="AE93" t="s">
        <v>919</v>
      </c>
      <c r="AF93" t="s">
        <v>367</v>
      </c>
      <c r="AG93" t="s">
        <v>367</v>
      </c>
      <c r="AH93" t="s">
        <v>356</v>
      </c>
      <c r="AI93" t="s">
        <v>367</v>
      </c>
      <c r="AJ93" t="s">
        <v>356</v>
      </c>
      <c r="AK93" t="s">
        <v>367</v>
      </c>
      <c r="AL93" t="s">
        <v>356</v>
      </c>
      <c r="AM93" t="s">
        <v>356</v>
      </c>
      <c r="AN93" t="s">
        <v>356</v>
      </c>
      <c r="AO93" t="s">
        <v>357</v>
      </c>
      <c r="AP93" t="s">
        <v>357</v>
      </c>
      <c r="AQ93" t="s">
        <v>361</v>
      </c>
      <c r="AR93" t="s">
        <v>356</v>
      </c>
      <c r="AS93" t="s">
        <v>361</v>
      </c>
      <c r="AT93" t="s">
        <v>356</v>
      </c>
      <c r="AU93" t="s">
        <v>920</v>
      </c>
      <c r="AV93" t="s">
        <v>361</v>
      </c>
      <c r="AW93" t="s">
        <v>357</v>
      </c>
      <c r="AX93" t="s">
        <v>357</v>
      </c>
      <c r="AY93" t="s">
        <v>357</v>
      </c>
      <c r="AZ93" t="s">
        <v>356</v>
      </c>
      <c r="BA93" t="s">
        <v>361</v>
      </c>
      <c r="BB93" t="s">
        <v>917</v>
      </c>
      <c r="BC93" t="s">
        <v>367</v>
      </c>
      <c r="BD93" t="s">
        <v>356</v>
      </c>
      <c r="BE93" t="s">
        <v>356</v>
      </c>
      <c r="BF93" t="s">
        <v>367</v>
      </c>
      <c r="BG93" t="s">
        <v>356</v>
      </c>
      <c r="BH93" t="s">
        <v>356</v>
      </c>
      <c r="BI93" t="s">
        <v>356</v>
      </c>
      <c r="BJ93" t="s">
        <v>356</v>
      </c>
      <c r="BK93" t="s">
        <v>361</v>
      </c>
      <c r="BL93" t="s">
        <v>356</v>
      </c>
      <c r="BM93" t="s">
        <v>921</v>
      </c>
      <c r="BN93" t="s">
        <v>356</v>
      </c>
      <c r="BO93" t="s">
        <v>356</v>
      </c>
      <c r="BP93" t="s">
        <v>363</v>
      </c>
      <c r="BQ93" t="s">
        <v>361</v>
      </c>
      <c r="BR93" t="s">
        <v>922</v>
      </c>
      <c r="BS93" t="s">
        <v>923</v>
      </c>
      <c r="BT93" t="s">
        <v>923</v>
      </c>
      <c r="BU93" s="3">
        <v>1.33</v>
      </c>
      <c r="BV93" s="3">
        <v>1.33</v>
      </c>
      <c r="BW93" s="3">
        <v>0.7</v>
      </c>
      <c r="BX93" s="3">
        <v>0.70330000000000004</v>
      </c>
      <c r="BY93">
        <v>1.76</v>
      </c>
      <c r="BZ93">
        <v>1.76</v>
      </c>
      <c r="CA93" t="s">
        <v>922</v>
      </c>
      <c r="CB93">
        <v>1</v>
      </c>
      <c r="CC93">
        <v>1</v>
      </c>
      <c r="CD93">
        <v>99</v>
      </c>
      <c r="CE93">
        <v>2350000</v>
      </c>
      <c r="CF93" t="s">
        <v>363</v>
      </c>
      <c r="CG93" t="s">
        <v>614</v>
      </c>
      <c r="CH93">
        <v>42978</v>
      </c>
      <c r="CI93" t="s">
        <v>367</v>
      </c>
      <c r="CJ93" t="s">
        <v>356</v>
      </c>
      <c r="CK93" t="s">
        <v>924</v>
      </c>
      <c r="CL93" t="s">
        <v>366</v>
      </c>
      <c r="CM93" t="s">
        <v>366</v>
      </c>
      <c r="CN93" s="3">
        <v>13.906849315068493</v>
      </c>
      <c r="CO93" t="s">
        <v>356</v>
      </c>
      <c r="CP93" t="s">
        <v>356</v>
      </c>
      <c r="CQ93" t="s">
        <v>356</v>
      </c>
      <c r="CR93" t="s">
        <v>356</v>
      </c>
      <c r="CS93" t="s">
        <v>356</v>
      </c>
      <c r="CT93">
        <v>0</v>
      </c>
      <c r="CU93" t="s">
        <v>356</v>
      </c>
      <c r="CV93" t="s">
        <v>367</v>
      </c>
      <c r="CW93" t="s">
        <v>356</v>
      </c>
      <c r="CX93" s="1">
        <v>44526</v>
      </c>
      <c r="CY93" t="s">
        <v>356</v>
      </c>
      <c r="CZ93" s="1">
        <v>44556</v>
      </c>
      <c r="DA93" s="1">
        <v>44556</v>
      </c>
      <c r="DB93" s="3">
        <v>7.0499999999999993E-2</v>
      </c>
      <c r="DC93" s="3">
        <v>7.0499999999999993E-2</v>
      </c>
      <c r="DD93" t="s">
        <v>356</v>
      </c>
      <c r="DE93" t="s">
        <v>367</v>
      </c>
      <c r="DF93" s="5">
        <v>6.0499999999999998E-2</v>
      </c>
      <c r="DG93" t="s">
        <v>367</v>
      </c>
      <c r="DH93" t="s">
        <v>367</v>
      </c>
      <c r="DI93" s="5">
        <v>3.7000000000000005E-2</v>
      </c>
      <c r="DJ93" t="s">
        <v>356</v>
      </c>
      <c r="DK93" t="s">
        <v>356</v>
      </c>
      <c r="DL93" t="s">
        <v>356</v>
      </c>
      <c r="DM93" t="s">
        <v>356</v>
      </c>
      <c r="DN93" t="s">
        <v>356</v>
      </c>
      <c r="DO93" t="s">
        <v>356</v>
      </c>
      <c r="DP93" t="s">
        <v>356</v>
      </c>
      <c r="DQ93" t="s">
        <v>361</v>
      </c>
      <c r="DR93" t="s">
        <v>925</v>
      </c>
      <c r="DS93">
        <v>2350.48</v>
      </c>
      <c r="DT93">
        <v>8290.6299999999992</v>
      </c>
      <c r="DU93">
        <v>0</v>
      </c>
      <c r="DV93">
        <v>0</v>
      </c>
      <c r="DW93">
        <v>0</v>
      </c>
      <c r="DX93" t="s">
        <v>356</v>
      </c>
      <c r="DY93">
        <v>0</v>
      </c>
      <c r="DZ93">
        <v>14</v>
      </c>
      <c r="EA93" t="s">
        <v>929</v>
      </c>
      <c r="EB93" t="s">
        <v>356</v>
      </c>
      <c r="EC93" t="s">
        <v>356</v>
      </c>
      <c r="ED93" t="s">
        <v>361</v>
      </c>
      <c r="EE93">
        <v>0</v>
      </c>
      <c r="EF93" t="s">
        <v>374</v>
      </c>
      <c r="EG93" t="s">
        <v>356</v>
      </c>
      <c r="EH93" t="s">
        <v>356</v>
      </c>
      <c r="EI93" t="s">
        <v>356</v>
      </c>
      <c r="EJ93" t="s">
        <v>356</v>
      </c>
      <c r="EK93" t="s">
        <v>356</v>
      </c>
      <c r="EL93" t="s">
        <v>356</v>
      </c>
      <c r="EM93" t="s">
        <v>356</v>
      </c>
      <c r="EN93" t="s">
        <v>356</v>
      </c>
      <c r="EO93" t="s">
        <v>361</v>
      </c>
      <c r="EP93" t="s">
        <v>356</v>
      </c>
      <c r="EQ93" t="s">
        <v>356</v>
      </c>
      <c r="ER93" t="s">
        <v>356</v>
      </c>
      <c r="ES93" t="s">
        <v>356</v>
      </c>
      <c r="ET93" t="s">
        <v>356</v>
      </c>
      <c r="EU93" t="s">
        <v>356</v>
      </c>
      <c r="EV93" t="s">
        <v>356</v>
      </c>
      <c r="EW93" t="s">
        <v>356</v>
      </c>
      <c r="EX93" t="s">
        <v>356</v>
      </c>
      <c r="EY93" t="s">
        <v>356</v>
      </c>
      <c r="EZ93" t="s">
        <v>356</v>
      </c>
      <c r="FA93" t="s">
        <v>356</v>
      </c>
      <c r="FB93" t="s">
        <v>356</v>
      </c>
      <c r="FC93" t="s">
        <v>356</v>
      </c>
      <c r="FD93" t="s">
        <v>356</v>
      </c>
      <c r="FE93" t="s">
        <v>356</v>
      </c>
      <c r="FF93" t="s">
        <v>356</v>
      </c>
      <c r="FG93" t="s">
        <v>356</v>
      </c>
      <c r="FH93" t="s">
        <v>356</v>
      </c>
      <c r="FI93" t="s">
        <v>926</v>
      </c>
      <c r="FJ93" t="s">
        <v>356</v>
      </c>
      <c r="FK93" t="s">
        <v>356</v>
      </c>
      <c r="FL93" t="s">
        <v>356</v>
      </c>
      <c r="FM93" t="s">
        <v>356</v>
      </c>
      <c r="FN93" t="s">
        <v>356</v>
      </c>
      <c r="FO93" t="s">
        <v>356</v>
      </c>
      <c r="FP93" t="s">
        <v>356</v>
      </c>
      <c r="FQ93" t="s">
        <v>356</v>
      </c>
      <c r="FR93" t="s">
        <v>356</v>
      </c>
      <c r="FS93" t="s">
        <v>111</v>
      </c>
      <c r="FT93" t="s">
        <v>0</v>
      </c>
      <c r="FU93" t="s">
        <v>3</v>
      </c>
      <c r="FV93" t="s">
        <v>112</v>
      </c>
      <c r="FW93" t="s">
        <v>0</v>
      </c>
      <c r="FX93" t="s">
        <v>356</v>
      </c>
      <c r="FY93" t="s">
        <v>112</v>
      </c>
    </row>
    <row r="94" spans="1:181" x14ac:dyDescent="0.2">
      <c r="A94">
        <v>100</v>
      </c>
      <c r="B94">
        <v>125560</v>
      </c>
      <c r="C94">
        <v>125560</v>
      </c>
      <c r="D94">
        <v>125560</v>
      </c>
      <c r="E94">
        <v>125560</v>
      </c>
      <c r="F94" s="1">
        <v>44530</v>
      </c>
      <c r="G94" s="1">
        <v>43427</v>
      </c>
      <c r="H94" t="s">
        <v>356</v>
      </c>
      <c r="I94" t="s">
        <v>356</v>
      </c>
      <c r="J94" t="s">
        <v>356</v>
      </c>
      <c r="K94" t="s">
        <v>356</v>
      </c>
      <c r="L94" t="s">
        <v>916</v>
      </c>
      <c r="M94" t="s">
        <v>359</v>
      </c>
      <c r="N94" t="s">
        <v>356</v>
      </c>
      <c r="O94" s="1">
        <v>43151</v>
      </c>
      <c r="P94" s="1">
        <v>43151</v>
      </c>
      <c r="Q94" s="1">
        <v>52282</v>
      </c>
      <c r="R94" s="1">
        <v>52282</v>
      </c>
      <c r="S94">
        <v>300</v>
      </c>
      <c r="T94" t="s">
        <v>356</v>
      </c>
      <c r="U94" t="s">
        <v>356</v>
      </c>
      <c r="V94" t="s">
        <v>363</v>
      </c>
      <c r="W94">
        <v>389428.19</v>
      </c>
      <c r="X94">
        <v>412500</v>
      </c>
      <c r="Y94">
        <v>408376.16</v>
      </c>
      <c r="Z94" t="s">
        <v>917</v>
      </c>
      <c r="AA94">
        <v>389428.19</v>
      </c>
      <c r="AB94" t="s">
        <v>918</v>
      </c>
      <c r="AC94">
        <v>43427</v>
      </c>
      <c r="AD94" t="s">
        <v>927</v>
      </c>
      <c r="AE94" t="s">
        <v>919</v>
      </c>
      <c r="AF94" t="s">
        <v>367</v>
      </c>
      <c r="AG94" t="s">
        <v>367</v>
      </c>
      <c r="AH94" t="s">
        <v>356</v>
      </c>
      <c r="AI94" t="s">
        <v>367</v>
      </c>
      <c r="AJ94" t="s">
        <v>356</v>
      </c>
      <c r="AK94" t="s">
        <v>367</v>
      </c>
      <c r="AL94" t="s">
        <v>356</v>
      </c>
      <c r="AM94" t="s">
        <v>356</v>
      </c>
      <c r="AN94" t="s">
        <v>356</v>
      </c>
      <c r="AO94" t="s">
        <v>357</v>
      </c>
      <c r="AP94" t="s">
        <v>357</v>
      </c>
      <c r="AQ94" t="s">
        <v>361</v>
      </c>
      <c r="AR94" t="s">
        <v>356</v>
      </c>
      <c r="AS94" t="s">
        <v>361</v>
      </c>
      <c r="AT94" t="s">
        <v>356</v>
      </c>
      <c r="AU94" t="s">
        <v>920</v>
      </c>
      <c r="AV94" t="s">
        <v>361</v>
      </c>
      <c r="AW94" t="s">
        <v>357</v>
      </c>
      <c r="AX94" t="s">
        <v>357</v>
      </c>
      <c r="AY94" t="s">
        <v>357</v>
      </c>
      <c r="AZ94" t="s">
        <v>356</v>
      </c>
      <c r="BA94" t="s">
        <v>361</v>
      </c>
      <c r="BB94" t="s">
        <v>917</v>
      </c>
      <c r="BC94" t="s">
        <v>367</v>
      </c>
      <c r="BD94" t="s">
        <v>356</v>
      </c>
      <c r="BE94" t="s">
        <v>356</v>
      </c>
      <c r="BF94" t="s">
        <v>367</v>
      </c>
      <c r="BG94" t="s">
        <v>356</v>
      </c>
      <c r="BH94" t="s">
        <v>356</v>
      </c>
      <c r="BI94" t="s">
        <v>356</v>
      </c>
      <c r="BJ94" t="s">
        <v>356</v>
      </c>
      <c r="BK94" t="s">
        <v>361</v>
      </c>
      <c r="BL94" t="s">
        <v>356</v>
      </c>
      <c r="BM94" t="s">
        <v>921</v>
      </c>
      <c r="BN94" t="s">
        <v>356</v>
      </c>
      <c r="BO94" t="s">
        <v>356</v>
      </c>
      <c r="BP94" t="s">
        <v>363</v>
      </c>
      <c r="BQ94" t="s">
        <v>361</v>
      </c>
      <c r="BR94" t="s">
        <v>922</v>
      </c>
      <c r="BS94" t="s">
        <v>923</v>
      </c>
      <c r="BT94" t="s">
        <v>923</v>
      </c>
      <c r="BU94" s="3">
        <v>1.56</v>
      </c>
      <c r="BV94" s="3">
        <v>1.56</v>
      </c>
      <c r="BW94" s="3">
        <v>0.5</v>
      </c>
      <c r="BX94" s="3">
        <v>0.47199999999999998</v>
      </c>
      <c r="BY94">
        <v>2.04</v>
      </c>
      <c r="BZ94">
        <v>2.04</v>
      </c>
      <c r="CA94" t="s">
        <v>922</v>
      </c>
      <c r="CB94">
        <v>1</v>
      </c>
      <c r="CC94">
        <v>1</v>
      </c>
      <c r="CD94">
        <v>100</v>
      </c>
      <c r="CE94">
        <v>825000</v>
      </c>
      <c r="CF94" t="s">
        <v>363</v>
      </c>
      <c r="CG94" t="s">
        <v>614</v>
      </c>
      <c r="CH94">
        <v>43063</v>
      </c>
      <c r="CI94" t="s">
        <v>367</v>
      </c>
      <c r="CJ94" t="s">
        <v>356</v>
      </c>
      <c r="CK94" t="s">
        <v>924</v>
      </c>
      <c r="CL94" t="s">
        <v>366</v>
      </c>
      <c r="CM94" t="s">
        <v>366</v>
      </c>
      <c r="CN94" s="3">
        <v>9.0739726027397261</v>
      </c>
      <c r="CO94" t="s">
        <v>356</v>
      </c>
      <c r="CP94" t="s">
        <v>356</v>
      </c>
      <c r="CQ94" t="s">
        <v>356</v>
      </c>
      <c r="CR94" t="s">
        <v>356</v>
      </c>
      <c r="CS94" t="s">
        <v>356</v>
      </c>
      <c r="CT94">
        <v>0</v>
      </c>
      <c r="CU94" t="s">
        <v>356</v>
      </c>
      <c r="CV94" t="s">
        <v>367</v>
      </c>
      <c r="CW94" t="s">
        <v>356</v>
      </c>
      <c r="CX94" s="1">
        <v>44520</v>
      </c>
      <c r="CY94" t="s">
        <v>356</v>
      </c>
      <c r="CZ94" s="1">
        <v>44550</v>
      </c>
      <c r="DA94" s="1">
        <v>44550</v>
      </c>
      <c r="DB94" s="3">
        <v>6.4500000000000002E-2</v>
      </c>
      <c r="DC94" s="3">
        <v>6.4500000000000002E-2</v>
      </c>
      <c r="DD94" t="s">
        <v>356</v>
      </c>
      <c r="DE94" t="s">
        <v>367</v>
      </c>
      <c r="DF94" s="5">
        <v>5.45E-2</v>
      </c>
      <c r="DG94" t="s">
        <v>367</v>
      </c>
      <c r="DH94" t="s">
        <v>367</v>
      </c>
      <c r="DI94" s="5">
        <v>0.03</v>
      </c>
      <c r="DJ94" t="s">
        <v>356</v>
      </c>
      <c r="DK94" t="s">
        <v>356</v>
      </c>
      <c r="DL94" t="s">
        <v>356</v>
      </c>
      <c r="DM94" t="s">
        <v>356</v>
      </c>
      <c r="DN94" t="s">
        <v>356</v>
      </c>
      <c r="DO94" t="s">
        <v>356</v>
      </c>
      <c r="DP94" t="s">
        <v>356</v>
      </c>
      <c r="DQ94" t="s">
        <v>361</v>
      </c>
      <c r="DR94" t="s">
        <v>925</v>
      </c>
      <c r="DS94">
        <v>5708.33</v>
      </c>
      <c r="DT94">
        <v>2586.5300000000002</v>
      </c>
      <c r="DU94">
        <v>0</v>
      </c>
      <c r="DV94">
        <v>0</v>
      </c>
      <c r="DW94">
        <v>0</v>
      </c>
      <c r="DX94" t="s">
        <v>356</v>
      </c>
      <c r="DY94">
        <v>0</v>
      </c>
      <c r="DZ94">
        <v>0</v>
      </c>
      <c r="EA94" t="s">
        <v>355</v>
      </c>
      <c r="EB94" t="s">
        <v>356</v>
      </c>
      <c r="EC94" t="s">
        <v>356</v>
      </c>
      <c r="ED94" t="s">
        <v>361</v>
      </c>
      <c r="EE94">
        <v>0</v>
      </c>
      <c r="EF94" t="s">
        <v>369</v>
      </c>
      <c r="EG94" t="s">
        <v>356</v>
      </c>
      <c r="EH94" t="s">
        <v>356</v>
      </c>
      <c r="EI94" t="s">
        <v>356</v>
      </c>
      <c r="EJ94" t="s">
        <v>356</v>
      </c>
      <c r="EK94" t="s">
        <v>356</v>
      </c>
      <c r="EL94" t="s">
        <v>356</v>
      </c>
      <c r="EM94" t="s">
        <v>356</v>
      </c>
      <c r="EN94" t="s">
        <v>356</v>
      </c>
      <c r="EO94" t="s">
        <v>361</v>
      </c>
      <c r="EP94" t="s">
        <v>356</v>
      </c>
      <c r="EQ94" t="s">
        <v>356</v>
      </c>
      <c r="ER94" t="s">
        <v>356</v>
      </c>
      <c r="ES94" t="s">
        <v>356</v>
      </c>
      <c r="ET94" t="s">
        <v>356</v>
      </c>
      <c r="EU94" t="s">
        <v>356</v>
      </c>
      <c r="EV94" t="s">
        <v>356</v>
      </c>
      <c r="EW94" t="s">
        <v>356</v>
      </c>
      <c r="EX94" t="s">
        <v>356</v>
      </c>
      <c r="EY94" t="s">
        <v>356</v>
      </c>
      <c r="EZ94" t="s">
        <v>356</v>
      </c>
      <c r="FA94" t="s">
        <v>356</v>
      </c>
      <c r="FB94" t="s">
        <v>356</v>
      </c>
      <c r="FC94" t="s">
        <v>356</v>
      </c>
      <c r="FD94" t="s">
        <v>356</v>
      </c>
      <c r="FE94" t="s">
        <v>356</v>
      </c>
      <c r="FF94" t="s">
        <v>356</v>
      </c>
      <c r="FG94" t="s">
        <v>356</v>
      </c>
      <c r="FH94" t="s">
        <v>356</v>
      </c>
      <c r="FI94" t="s">
        <v>926</v>
      </c>
      <c r="FJ94" t="s">
        <v>356</v>
      </c>
      <c r="FK94" t="s">
        <v>356</v>
      </c>
      <c r="FL94" t="s">
        <v>356</v>
      </c>
      <c r="FM94" t="s">
        <v>356</v>
      </c>
      <c r="FN94" t="s">
        <v>356</v>
      </c>
      <c r="FO94" t="s">
        <v>356</v>
      </c>
      <c r="FP94" t="s">
        <v>356</v>
      </c>
      <c r="FQ94" t="s">
        <v>356</v>
      </c>
      <c r="FR94" t="s">
        <v>356</v>
      </c>
      <c r="FS94" t="s">
        <v>111</v>
      </c>
      <c r="FT94" t="s">
        <v>0</v>
      </c>
      <c r="FU94" t="s">
        <v>3</v>
      </c>
      <c r="FV94" t="s">
        <v>112</v>
      </c>
      <c r="FW94" t="s">
        <v>0</v>
      </c>
      <c r="FX94" t="s">
        <v>356</v>
      </c>
      <c r="FY94" t="s">
        <v>112</v>
      </c>
    </row>
    <row r="95" spans="1:181" x14ac:dyDescent="0.2">
      <c r="A95">
        <v>101</v>
      </c>
      <c r="B95">
        <v>125561</v>
      </c>
      <c r="C95">
        <v>125561</v>
      </c>
      <c r="D95">
        <v>125561</v>
      </c>
      <c r="E95">
        <v>125561</v>
      </c>
      <c r="F95" s="1">
        <v>44530</v>
      </c>
      <c r="G95" s="1">
        <v>43427</v>
      </c>
      <c r="H95" t="s">
        <v>356</v>
      </c>
      <c r="I95" t="s">
        <v>356</v>
      </c>
      <c r="J95" t="s">
        <v>356</v>
      </c>
      <c r="K95" t="s">
        <v>356</v>
      </c>
      <c r="L95" t="s">
        <v>916</v>
      </c>
      <c r="M95" t="s">
        <v>359</v>
      </c>
      <c r="N95" t="s">
        <v>356</v>
      </c>
      <c r="O95" s="1">
        <v>43006</v>
      </c>
      <c r="P95" s="1">
        <v>43006</v>
      </c>
      <c r="Q95" s="1">
        <v>52137</v>
      </c>
      <c r="R95" s="1">
        <v>52137</v>
      </c>
      <c r="S95">
        <v>300</v>
      </c>
      <c r="T95" t="s">
        <v>356</v>
      </c>
      <c r="U95" t="s">
        <v>356</v>
      </c>
      <c r="V95" t="s">
        <v>363</v>
      </c>
      <c r="W95">
        <v>196578.86</v>
      </c>
      <c r="X95">
        <v>421400</v>
      </c>
      <c r="Y95">
        <v>363998.38</v>
      </c>
      <c r="Z95" t="s">
        <v>917</v>
      </c>
      <c r="AA95">
        <v>196578.86</v>
      </c>
      <c r="AB95" t="s">
        <v>918</v>
      </c>
      <c r="AC95">
        <v>43427</v>
      </c>
      <c r="AD95" t="s">
        <v>367</v>
      </c>
      <c r="AE95" t="s">
        <v>919</v>
      </c>
      <c r="AF95" t="s">
        <v>367</v>
      </c>
      <c r="AG95" t="s">
        <v>367</v>
      </c>
      <c r="AH95" t="s">
        <v>356</v>
      </c>
      <c r="AI95" t="s">
        <v>367</v>
      </c>
      <c r="AJ95" t="s">
        <v>356</v>
      </c>
      <c r="AK95" t="s">
        <v>367</v>
      </c>
      <c r="AL95" t="s">
        <v>356</v>
      </c>
      <c r="AM95" t="s">
        <v>356</v>
      </c>
      <c r="AN95" t="s">
        <v>356</v>
      </c>
      <c r="AO95" t="s">
        <v>357</v>
      </c>
      <c r="AP95" t="s">
        <v>357</v>
      </c>
      <c r="AQ95" t="s">
        <v>361</v>
      </c>
      <c r="AR95" t="s">
        <v>356</v>
      </c>
      <c r="AS95" t="s">
        <v>361</v>
      </c>
      <c r="AT95" t="s">
        <v>356</v>
      </c>
      <c r="AU95" t="s">
        <v>920</v>
      </c>
      <c r="AV95" t="s">
        <v>361</v>
      </c>
      <c r="AW95" t="s">
        <v>357</v>
      </c>
      <c r="AX95" t="s">
        <v>357</v>
      </c>
      <c r="AY95" t="s">
        <v>357</v>
      </c>
      <c r="AZ95" t="s">
        <v>356</v>
      </c>
      <c r="BA95" t="s">
        <v>361</v>
      </c>
      <c r="BB95" t="s">
        <v>917</v>
      </c>
      <c r="BC95" t="s">
        <v>367</v>
      </c>
      <c r="BD95" t="s">
        <v>356</v>
      </c>
      <c r="BE95" t="s">
        <v>356</v>
      </c>
      <c r="BF95" t="s">
        <v>367</v>
      </c>
      <c r="BG95" t="s">
        <v>356</v>
      </c>
      <c r="BH95" t="s">
        <v>356</v>
      </c>
      <c r="BI95" t="s">
        <v>356</v>
      </c>
      <c r="BJ95" t="s">
        <v>356</v>
      </c>
      <c r="BK95" t="s">
        <v>361</v>
      </c>
      <c r="BL95" t="s">
        <v>356</v>
      </c>
      <c r="BM95" t="s">
        <v>921</v>
      </c>
      <c r="BN95" t="s">
        <v>356</v>
      </c>
      <c r="BO95" t="s">
        <v>356</v>
      </c>
      <c r="BP95" t="s">
        <v>363</v>
      </c>
      <c r="BQ95" t="s">
        <v>361</v>
      </c>
      <c r="BR95" t="s">
        <v>922</v>
      </c>
      <c r="BS95" t="s">
        <v>923</v>
      </c>
      <c r="BT95" t="s">
        <v>923</v>
      </c>
      <c r="BU95" s="3">
        <v>2.6</v>
      </c>
      <c r="BV95" s="3">
        <v>2.6</v>
      </c>
      <c r="BW95" s="3">
        <v>0.49</v>
      </c>
      <c r="BX95" s="3">
        <v>0.2286</v>
      </c>
      <c r="BY95">
        <v>3.51</v>
      </c>
      <c r="BZ95">
        <v>3.51</v>
      </c>
      <c r="CA95" t="s">
        <v>922</v>
      </c>
      <c r="CB95">
        <v>1</v>
      </c>
      <c r="CC95">
        <v>1</v>
      </c>
      <c r="CD95">
        <v>101</v>
      </c>
      <c r="CE95">
        <v>860000</v>
      </c>
      <c r="CF95" t="s">
        <v>363</v>
      </c>
      <c r="CG95" t="s">
        <v>614</v>
      </c>
      <c r="CH95">
        <v>42977</v>
      </c>
      <c r="CI95" t="s">
        <v>367</v>
      </c>
      <c r="CJ95" t="s">
        <v>356</v>
      </c>
      <c r="CK95" t="s">
        <v>924</v>
      </c>
      <c r="CL95" t="s">
        <v>366</v>
      </c>
      <c r="CM95" t="s">
        <v>366</v>
      </c>
      <c r="CN95" s="3">
        <v>13.841095890410958</v>
      </c>
      <c r="CO95" t="s">
        <v>356</v>
      </c>
      <c r="CP95" t="s">
        <v>356</v>
      </c>
      <c r="CQ95" t="s">
        <v>356</v>
      </c>
      <c r="CR95" t="s">
        <v>356</v>
      </c>
      <c r="CS95" t="s">
        <v>356</v>
      </c>
      <c r="CT95">
        <v>186267.93</v>
      </c>
      <c r="CU95" t="s">
        <v>356</v>
      </c>
      <c r="CV95" t="s">
        <v>367</v>
      </c>
      <c r="CW95" t="s">
        <v>356</v>
      </c>
      <c r="CX95" s="1">
        <v>44528</v>
      </c>
      <c r="CY95" t="s">
        <v>356</v>
      </c>
      <c r="CZ95" s="1">
        <v>44558</v>
      </c>
      <c r="DA95" s="1">
        <v>44558</v>
      </c>
      <c r="DB95" s="3">
        <v>0.06</v>
      </c>
      <c r="DC95" s="3">
        <v>0.06</v>
      </c>
      <c r="DD95" t="s">
        <v>356</v>
      </c>
      <c r="DE95" t="s">
        <v>367</v>
      </c>
      <c r="DF95" s="5">
        <v>0.05</v>
      </c>
      <c r="DG95" t="s">
        <v>367</v>
      </c>
      <c r="DH95" t="s">
        <v>367</v>
      </c>
      <c r="DI95" s="5">
        <v>2.6499999999999999E-2</v>
      </c>
      <c r="DJ95" t="s">
        <v>356</v>
      </c>
      <c r="DK95" t="s">
        <v>356</v>
      </c>
      <c r="DL95" t="s">
        <v>356</v>
      </c>
      <c r="DM95" t="s">
        <v>356</v>
      </c>
      <c r="DN95" t="s">
        <v>356</v>
      </c>
      <c r="DO95" t="s">
        <v>356</v>
      </c>
      <c r="DP95" t="s">
        <v>356</v>
      </c>
      <c r="DQ95" t="s">
        <v>361</v>
      </c>
      <c r="DR95" t="s">
        <v>925</v>
      </c>
      <c r="DS95">
        <v>2351.25</v>
      </c>
      <c r="DT95">
        <v>1435.14</v>
      </c>
      <c r="DU95">
        <v>0</v>
      </c>
      <c r="DV95">
        <v>0</v>
      </c>
      <c r="DW95">
        <v>0</v>
      </c>
      <c r="DX95" t="s">
        <v>356</v>
      </c>
      <c r="DY95">
        <v>0</v>
      </c>
      <c r="DZ95">
        <v>0</v>
      </c>
      <c r="EA95" t="s">
        <v>355</v>
      </c>
      <c r="EB95" t="s">
        <v>356</v>
      </c>
      <c r="EC95" t="s">
        <v>356</v>
      </c>
      <c r="ED95" t="s">
        <v>361</v>
      </c>
      <c r="EE95">
        <v>0</v>
      </c>
      <c r="EF95" t="s">
        <v>369</v>
      </c>
      <c r="EG95" t="s">
        <v>356</v>
      </c>
      <c r="EH95" t="s">
        <v>356</v>
      </c>
      <c r="EI95" t="s">
        <v>356</v>
      </c>
      <c r="EJ95" t="s">
        <v>356</v>
      </c>
      <c r="EK95" t="s">
        <v>356</v>
      </c>
      <c r="EL95" t="s">
        <v>356</v>
      </c>
      <c r="EM95" t="s">
        <v>356</v>
      </c>
      <c r="EN95" t="s">
        <v>356</v>
      </c>
      <c r="EO95" t="s">
        <v>361</v>
      </c>
      <c r="EP95" t="s">
        <v>356</v>
      </c>
      <c r="EQ95" t="s">
        <v>356</v>
      </c>
      <c r="ER95" t="s">
        <v>356</v>
      </c>
      <c r="ES95" t="s">
        <v>356</v>
      </c>
      <c r="ET95" t="s">
        <v>356</v>
      </c>
      <c r="EU95" t="s">
        <v>356</v>
      </c>
      <c r="EV95" t="s">
        <v>356</v>
      </c>
      <c r="EW95" t="s">
        <v>356</v>
      </c>
      <c r="EX95" t="s">
        <v>356</v>
      </c>
      <c r="EY95" t="s">
        <v>356</v>
      </c>
      <c r="EZ95" t="s">
        <v>356</v>
      </c>
      <c r="FA95" t="s">
        <v>356</v>
      </c>
      <c r="FB95" t="s">
        <v>356</v>
      </c>
      <c r="FC95" t="s">
        <v>356</v>
      </c>
      <c r="FD95" t="s">
        <v>356</v>
      </c>
      <c r="FE95" t="s">
        <v>356</v>
      </c>
      <c r="FF95" t="s">
        <v>356</v>
      </c>
      <c r="FG95" t="s">
        <v>356</v>
      </c>
      <c r="FH95" t="s">
        <v>356</v>
      </c>
      <c r="FI95" t="s">
        <v>926</v>
      </c>
      <c r="FJ95" t="s">
        <v>356</v>
      </c>
      <c r="FK95" t="s">
        <v>356</v>
      </c>
      <c r="FL95" t="s">
        <v>356</v>
      </c>
      <c r="FM95" t="s">
        <v>356</v>
      </c>
      <c r="FN95" t="s">
        <v>356</v>
      </c>
      <c r="FO95" t="s">
        <v>356</v>
      </c>
      <c r="FP95" t="s">
        <v>356</v>
      </c>
      <c r="FQ95" t="s">
        <v>356</v>
      </c>
      <c r="FR95" t="s">
        <v>356</v>
      </c>
      <c r="FS95" t="s">
        <v>111</v>
      </c>
      <c r="FT95" t="s">
        <v>0</v>
      </c>
      <c r="FU95" t="s">
        <v>3</v>
      </c>
      <c r="FV95" t="s">
        <v>112</v>
      </c>
      <c r="FW95" t="s">
        <v>0</v>
      </c>
      <c r="FX95" t="s">
        <v>356</v>
      </c>
      <c r="FY95" t="s">
        <v>112</v>
      </c>
    </row>
    <row r="96" spans="1:181" x14ac:dyDescent="0.2">
      <c r="A96">
        <v>102</v>
      </c>
      <c r="B96">
        <v>125562</v>
      </c>
      <c r="C96">
        <v>125562</v>
      </c>
      <c r="D96">
        <v>125562</v>
      </c>
      <c r="E96">
        <v>125562</v>
      </c>
      <c r="F96" s="1">
        <v>44530</v>
      </c>
      <c r="G96" s="1">
        <v>43427</v>
      </c>
      <c r="H96" t="s">
        <v>356</v>
      </c>
      <c r="I96" t="s">
        <v>356</v>
      </c>
      <c r="J96" t="s">
        <v>356</v>
      </c>
      <c r="K96" t="s">
        <v>356</v>
      </c>
      <c r="L96" t="s">
        <v>916</v>
      </c>
      <c r="M96" t="s">
        <v>359</v>
      </c>
      <c r="N96" t="s">
        <v>356</v>
      </c>
      <c r="O96" s="1">
        <v>43144</v>
      </c>
      <c r="P96" s="1">
        <v>43144</v>
      </c>
      <c r="Q96" s="1">
        <v>54101</v>
      </c>
      <c r="R96" s="1">
        <v>54101</v>
      </c>
      <c r="S96">
        <v>360</v>
      </c>
      <c r="T96" t="s">
        <v>356</v>
      </c>
      <c r="U96" t="s">
        <v>356</v>
      </c>
      <c r="V96" t="s">
        <v>363</v>
      </c>
      <c r="W96">
        <v>389632.19</v>
      </c>
      <c r="X96">
        <v>654000</v>
      </c>
      <c r="Y96">
        <v>609684.15</v>
      </c>
      <c r="Z96" t="s">
        <v>917</v>
      </c>
      <c r="AA96">
        <v>389632.19</v>
      </c>
      <c r="AB96" t="s">
        <v>918</v>
      </c>
      <c r="AC96">
        <v>43427</v>
      </c>
      <c r="AD96" t="s">
        <v>367</v>
      </c>
      <c r="AE96" t="s">
        <v>919</v>
      </c>
      <c r="AF96" t="s">
        <v>367</v>
      </c>
      <c r="AG96" t="s">
        <v>367</v>
      </c>
      <c r="AH96" t="s">
        <v>356</v>
      </c>
      <c r="AI96" t="s">
        <v>367</v>
      </c>
      <c r="AJ96" t="s">
        <v>356</v>
      </c>
      <c r="AK96" t="s">
        <v>367</v>
      </c>
      <c r="AL96" t="s">
        <v>356</v>
      </c>
      <c r="AM96" t="s">
        <v>356</v>
      </c>
      <c r="AN96" t="s">
        <v>356</v>
      </c>
      <c r="AO96" t="s">
        <v>357</v>
      </c>
      <c r="AP96" t="s">
        <v>357</v>
      </c>
      <c r="AQ96" t="s">
        <v>361</v>
      </c>
      <c r="AR96" t="s">
        <v>356</v>
      </c>
      <c r="AS96" t="s">
        <v>361</v>
      </c>
      <c r="AT96" t="s">
        <v>356</v>
      </c>
      <c r="AU96" t="s">
        <v>920</v>
      </c>
      <c r="AV96" t="s">
        <v>361</v>
      </c>
      <c r="AW96" t="s">
        <v>357</v>
      </c>
      <c r="AX96" t="s">
        <v>357</v>
      </c>
      <c r="AY96" t="s">
        <v>357</v>
      </c>
      <c r="AZ96" t="s">
        <v>356</v>
      </c>
      <c r="BA96" t="s">
        <v>361</v>
      </c>
      <c r="BB96" t="s">
        <v>917</v>
      </c>
      <c r="BC96" t="s">
        <v>367</v>
      </c>
      <c r="BD96" t="s">
        <v>356</v>
      </c>
      <c r="BE96" t="s">
        <v>356</v>
      </c>
      <c r="BF96" t="s">
        <v>367</v>
      </c>
      <c r="BG96" t="s">
        <v>356</v>
      </c>
      <c r="BH96" t="s">
        <v>356</v>
      </c>
      <c r="BI96" t="s">
        <v>356</v>
      </c>
      <c r="BJ96" t="s">
        <v>356</v>
      </c>
      <c r="BK96" t="s">
        <v>361</v>
      </c>
      <c r="BL96" t="s">
        <v>356</v>
      </c>
      <c r="BM96" t="s">
        <v>921</v>
      </c>
      <c r="BN96" t="s">
        <v>356</v>
      </c>
      <c r="BO96" t="s">
        <v>356</v>
      </c>
      <c r="BP96" t="s">
        <v>363</v>
      </c>
      <c r="BQ96" t="s">
        <v>361</v>
      </c>
      <c r="BR96" t="s">
        <v>922</v>
      </c>
      <c r="BS96" t="s">
        <v>923</v>
      </c>
      <c r="BT96" t="s">
        <v>923</v>
      </c>
      <c r="BU96" s="3">
        <v>1.31</v>
      </c>
      <c r="BV96" s="3">
        <v>1.31</v>
      </c>
      <c r="BW96" s="3">
        <v>0.74957020057306589</v>
      </c>
      <c r="BX96" s="3">
        <v>0.4466</v>
      </c>
      <c r="BY96">
        <v>1.68</v>
      </c>
      <c r="BZ96">
        <v>1.68</v>
      </c>
      <c r="CA96" t="s">
        <v>922</v>
      </c>
      <c r="CB96">
        <v>1</v>
      </c>
      <c r="CC96">
        <v>1</v>
      </c>
      <c r="CD96">
        <v>102</v>
      </c>
      <c r="CE96">
        <v>872500</v>
      </c>
      <c r="CF96" t="s">
        <v>363</v>
      </c>
      <c r="CG96" t="s">
        <v>614</v>
      </c>
      <c r="CH96">
        <v>43087</v>
      </c>
      <c r="CI96" t="s">
        <v>367</v>
      </c>
      <c r="CJ96" t="s">
        <v>356</v>
      </c>
      <c r="CK96" t="s">
        <v>924</v>
      </c>
      <c r="CL96" t="s">
        <v>366</v>
      </c>
      <c r="CM96" t="s">
        <v>366</v>
      </c>
      <c r="CN96" s="3">
        <v>9.3041095890410972</v>
      </c>
      <c r="CO96" t="s">
        <v>356</v>
      </c>
      <c r="CP96" t="s">
        <v>356</v>
      </c>
      <c r="CQ96" t="s">
        <v>356</v>
      </c>
      <c r="CR96" t="s">
        <v>356</v>
      </c>
      <c r="CS96" t="s">
        <v>356</v>
      </c>
      <c r="CT96">
        <v>230521.77000000002</v>
      </c>
      <c r="CU96" t="s">
        <v>356</v>
      </c>
      <c r="CV96" t="s">
        <v>367</v>
      </c>
      <c r="CW96" t="s">
        <v>356</v>
      </c>
      <c r="CX96" s="1">
        <v>44513</v>
      </c>
      <c r="CY96" t="s">
        <v>356</v>
      </c>
      <c r="CZ96" s="1">
        <v>44543</v>
      </c>
      <c r="DA96" s="1">
        <v>44543</v>
      </c>
      <c r="DB96" s="3">
        <v>7.2499999999999995E-2</v>
      </c>
      <c r="DC96" s="3">
        <v>7.2499999999999995E-2</v>
      </c>
      <c r="DD96" t="s">
        <v>356</v>
      </c>
      <c r="DE96" t="s">
        <v>367</v>
      </c>
      <c r="DF96" s="5">
        <v>4.9000000000000002E-2</v>
      </c>
      <c r="DG96" t="s">
        <v>367</v>
      </c>
      <c r="DH96" t="s">
        <v>367</v>
      </c>
      <c r="DI96" s="5">
        <v>2.5000000000000001E-2</v>
      </c>
      <c r="DJ96" t="s">
        <v>356</v>
      </c>
      <c r="DK96" t="s">
        <v>356</v>
      </c>
      <c r="DL96" t="s">
        <v>356</v>
      </c>
      <c r="DM96" t="s">
        <v>356</v>
      </c>
      <c r="DN96" t="s">
        <v>356</v>
      </c>
      <c r="DO96" t="s">
        <v>356</v>
      </c>
      <c r="DP96" t="s">
        <v>356</v>
      </c>
      <c r="DQ96" t="s">
        <v>361</v>
      </c>
      <c r="DR96" t="s">
        <v>925</v>
      </c>
      <c r="DS96">
        <v>2458.5100000000002</v>
      </c>
      <c r="DT96">
        <v>2521.31</v>
      </c>
      <c r="DU96">
        <v>0</v>
      </c>
      <c r="DV96">
        <v>0</v>
      </c>
      <c r="DW96">
        <v>0</v>
      </c>
      <c r="DX96" t="s">
        <v>356</v>
      </c>
      <c r="DY96">
        <v>0</v>
      </c>
      <c r="DZ96">
        <v>0</v>
      </c>
      <c r="EA96" t="s">
        <v>355</v>
      </c>
      <c r="EB96" t="s">
        <v>356</v>
      </c>
      <c r="EC96" t="s">
        <v>356</v>
      </c>
      <c r="ED96" t="s">
        <v>361</v>
      </c>
      <c r="EE96">
        <v>0</v>
      </c>
      <c r="EF96" t="s">
        <v>369</v>
      </c>
      <c r="EG96" t="s">
        <v>356</v>
      </c>
      <c r="EH96" t="s">
        <v>356</v>
      </c>
      <c r="EI96" t="s">
        <v>356</v>
      </c>
      <c r="EJ96" t="s">
        <v>356</v>
      </c>
      <c r="EK96" t="s">
        <v>356</v>
      </c>
      <c r="EL96" t="s">
        <v>356</v>
      </c>
      <c r="EM96" t="s">
        <v>356</v>
      </c>
      <c r="EN96" t="s">
        <v>356</v>
      </c>
      <c r="EO96" t="s">
        <v>361</v>
      </c>
      <c r="EP96" t="s">
        <v>356</v>
      </c>
      <c r="EQ96" t="s">
        <v>356</v>
      </c>
      <c r="ER96" t="s">
        <v>356</v>
      </c>
      <c r="ES96" t="s">
        <v>356</v>
      </c>
      <c r="ET96" t="s">
        <v>356</v>
      </c>
      <c r="EU96" t="s">
        <v>356</v>
      </c>
      <c r="EV96" t="s">
        <v>356</v>
      </c>
      <c r="EW96" t="s">
        <v>356</v>
      </c>
      <c r="EX96" t="s">
        <v>356</v>
      </c>
      <c r="EY96" t="s">
        <v>356</v>
      </c>
      <c r="EZ96" t="s">
        <v>356</v>
      </c>
      <c r="FA96" t="s">
        <v>356</v>
      </c>
      <c r="FB96" t="s">
        <v>356</v>
      </c>
      <c r="FC96" t="s">
        <v>356</v>
      </c>
      <c r="FD96" t="s">
        <v>356</v>
      </c>
      <c r="FE96" t="s">
        <v>356</v>
      </c>
      <c r="FF96" t="s">
        <v>356</v>
      </c>
      <c r="FG96" t="s">
        <v>356</v>
      </c>
      <c r="FH96" t="s">
        <v>356</v>
      </c>
      <c r="FI96" t="s">
        <v>926</v>
      </c>
      <c r="FJ96" t="s">
        <v>356</v>
      </c>
      <c r="FK96" t="s">
        <v>356</v>
      </c>
      <c r="FL96" t="s">
        <v>356</v>
      </c>
      <c r="FM96" t="s">
        <v>356</v>
      </c>
      <c r="FN96" t="s">
        <v>356</v>
      </c>
      <c r="FO96" t="s">
        <v>356</v>
      </c>
      <c r="FP96" t="s">
        <v>356</v>
      </c>
      <c r="FQ96" t="s">
        <v>356</v>
      </c>
      <c r="FR96" t="s">
        <v>356</v>
      </c>
      <c r="FS96" t="s">
        <v>111</v>
      </c>
      <c r="FT96" t="s">
        <v>0</v>
      </c>
      <c r="FU96" t="s">
        <v>3</v>
      </c>
      <c r="FV96" t="s">
        <v>112</v>
      </c>
      <c r="FW96" t="s">
        <v>0</v>
      </c>
      <c r="FX96" t="s">
        <v>356</v>
      </c>
      <c r="FY96" t="s">
        <v>112</v>
      </c>
    </row>
    <row r="97" spans="1:181" x14ac:dyDescent="0.2">
      <c r="A97">
        <v>103</v>
      </c>
      <c r="B97">
        <v>125563</v>
      </c>
      <c r="C97">
        <v>125563</v>
      </c>
      <c r="D97">
        <v>125563</v>
      </c>
      <c r="E97">
        <v>125563</v>
      </c>
      <c r="F97" s="1">
        <v>44530</v>
      </c>
      <c r="G97" s="1">
        <v>43427</v>
      </c>
      <c r="H97" t="s">
        <v>356</v>
      </c>
      <c r="I97" t="s">
        <v>356</v>
      </c>
      <c r="J97" t="s">
        <v>356</v>
      </c>
      <c r="K97" t="s">
        <v>356</v>
      </c>
      <c r="L97" t="s">
        <v>916</v>
      </c>
      <c r="M97" t="s">
        <v>359</v>
      </c>
      <c r="N97" t="s">
        <v>356</v>
      </c>
      <c r="O97" s="1">
        <v>43055</v>
      </c>
      <c r="P97" s="1">
        <v>43055</v>
      </c>
      <c r="Q97" s="1">
        <v>54012</v>
      </c>
      <c r="R97" s="1">
        <v>54012</v>
      </c>
      <c r="S97">
        <v>360</v>
      </c>
      <c r="T97" t="s">
        <v>356</v>
      </c>
      <c r="U97" t="s">
        <v>356</v>
      </c>
      <c r="V97" t="s">
        <v>363</v>
      </c>
      <c r="W97">
        <v>474532.35</v>
      </c>
      <c r="X97">
        <v>500000</v>
      </c>
      <c r="Y97">
        <v>495429.58</v>
      </c>
      <c r="Z97" t="s">
        <v>917</v>
      </c>
      <c r="AA97">
        <v>474532.35</v>
      </c>
      <c r="AB97" t="s">
        <v>918</v>
      </c>
      <c r="AC97">
        <v>43427</v>
      </c>
      <c r="AD97" t="s">
        <v>927</v>
      </c>
      <c r="AE97" t="s">
        <v>919</v>
      </c>
      <c r="AF97" t="s">
        <v>367</v>
      </c>
      <c r="AG97" t="s">
        <v>367</v>
      </c>
      <c r="AH97" t="s">
        <v>356</v>
      </c>
      <c r="AI97" t="s">
        <v>367</v>
      </c>
      <c r="AJ97" t="s">
        <v>356</v>
      </c>
      <c r="AK97" t="s">
        <v>367</v>
      </c>
      <c r="AL97" t="s">
        <v>356</v>
      </c>
      <c r="AM97" t="s">
        <v>356</v>
      </c>
      <c r="AN97" t="s">
        <v>356</v>
      </c>
      <c r="AO97" t="s">
        <v>357</v>
      </c>
      <c r="AP97" t="s">
        <v>357</v>
      </c>
      <c r="AQ97" t="s">
        <v>361</v>
      </c>
      <c r="AR97" t="s">
        <v>356</v>
      </c>
      <c r="AS97" t="s">
        <v>361</v>
      </c>
      <c r="AT97" t="s">
        <v>356</v>
      </c>
      <c r="AU97" t="s">
        <v>920</v>
      </c>
      <c r="AV97" t="s">
        <v>361</v>
      </c>
      <c r="AW97" t="s">
        <v>357</v>
      </c>
      <c r="AX97" t="s">
        <v>357</v>
      </c>
      <c r="AY97" t="s">
        <v>357</v>
      </c>
      <c r="AZ97" t="s">
        <v>356</v>
      </c>
      <c r="BA97" t="s">
        <v>361</v>
      </c>
      <c r="BB97" t="s">
        <v>917</v>
      </c>
      <c r="BC97" t="s">
        <v>367</v>
      </c>
      <c r="BD97" t="s">
        <v>356</v>
      </c>
      <c r="BE97" t="s">
        <v>356</v>
      </c>
      <c r="BF97" t="s">
        <v>367</v>
      </c>
      <c r="BG97" t="s">
        <v>356</v>
      </c>
      <c r="BH97" t="s">
        <v>356</v>
      </c>
      <c r="BI97" t="s">
        <v>356</v>
      </c>
      <c r="BJ97" t="s">
        <v>356</v>
      </c>
      <c r="BK97" t="s">
        <v>361</v>
      </c>
      <c r="BL97" t="s">
        <v>356</v>
      </c>
      <c r="BM97" t="s">
        <v>921</v>
      </c>
      <c r="BN97" t="s">
        <v>356</v>
      </c>
      <c r="BO97" t="s">
        <v>356</v>
      </c>
      <c r="BP97" t="s">
        <v>363</v>
      </c>
      <c r="BQ97" t="s">
        <v>361</v>
      </c>
      <c r="BR97" t="s">
        <v>922</v>
      </c>
      <c r="BS97" t="s">
        <v>923</v>
      </c>
      <c r="BT97" t="s">
        <v>923</v>
      </c>
      <c r="BU97" s="3">
        <v>2</v>
      </c>
      <c r="BV97" s="3">
        <v>2</v>
      </c>
      <c r="BW97" s="3">
        <v>0.625</v>
      </c>
      <c r="BX97" s="3">
        <v>0.59319999999999995</v>
      </c>
      <c r="BY97">
        <v>2.5</v>
      </c>
      <c r="BZ97">
        <v>2.5</v>
      </c>
      <c r="CA97" t="s">
        <v>922</v>
      </c>
      <c r="CB97">
        <v>1</v>
      </c>
      <c r="CC97">
        <v>1</v>
      </c>
      <c r="CD97">
        <v>103</v>
      </c>
      <c r="CE97">
        <v>800000</v>
      </c>
      <c r="CF97" t="s">
        <v>363</v>
      </c>
      <c r="CG97" t="s">
        <v>614</v>
      </c>
      <c r="CH97">
        <v>43017</v>
      </c>
      <c r="CI97" t="s">
        <v>367</v>
      </c>
      <c r="CJ97" t="s">
        <v>356</v>
      </c>
      <c r="CK97" t="s">
        <v>924</v>
      </c>
      <c r="CL97" t="s">
        <v>366</v>
      </c>
      <c r="CM97" t="s">
        <v>366</v>
      </c>
      <c r="CN97" s="3">
        <v>12.230136986301371</v>
      </c>
      <c r="CO97" t="s">
        <v>356</v>
      </c>
      <c r="CP97" t="s">
        <v>356</v>
      </c>
      <c r="CQ97" t="s">
        <v>356</v>
      </c>
      <c r="CR97" t="s">
        <v>356</v>
      </c>
      <c r="CS97" t="s">
        <v>356</v>
      </c>
      <c r="CT97">
        <v>0</v>
      </c>
      <c r="CU97" t="s">
        <v>356</v>
      </c>
      <c r="CV97" t="s">
        <v>367</v>
      </c>
      <c r="CW97" t="s">
        <v>356</v>
      </c>
      <c r="CX97" s="1">
        <v>44516</v>
      </c>
      <c r="CY97" t="s">
        <v>356</v>
      </c>
      <c r="CZ97" s="1">
        <v>44546</v>
      </c>
      <c r="DA97" s="1">
        <v>44546</v>
      </c>
      <c r="DB97" s="3">
        <v>6.8500000000000005E-2</v>
      </c>
      <c r="DC97" s="3">
        <v>6.8500000000000005E-2</v>
      </c>
      <c r="DD97" t="s">
        <v>356</v>
      </c>
      <c r="DE97" t="s">
        <v>367</v>
      </c>
      <c r="DF97" s="5">
        <v>5.8500000000000003E-2</v>
      </c>
      <c r="DG97" t="s">
        <v>367</v>
      </c>
      <c r="DH97" t="s">
        <v>367</v>
      </c>
      <c r="DI97" s="5">
        <v>3.4500000000000003E-2</v>
      </c>
      <c r="DJ97" t="s">
        <v>356</v>
      </c>
      <c r="DK97" t="s">
        <v>356</v>
      </c>
      <c r="DL97" t="s">
        <v>356</v>
      </c>
      <c r="DM97" t="s">
        <v>356</v>
      </c>
      <c r="DN97" t="s">
        <v>356</v>
      </c>
      <c r="DO97" t="s">
        <v>356</v>
      </c>
      <c r="DP97" t="s">
        <v>356</v>
      </c>
      <c r="DQ97" t="s">
        <v>361</v>
      </c>
      <c r="DR97" t="s">
        <v>925</v>
      </c>
      <c r="DS97">
        <v>3597.53</v>
      </c>
      <c r="DT97">
        <v>2966.63</v>
      </c>
      <c r="DU97">
        <v>0</v>
      </c>
      <c r="DV97">
        <v>0</v>
      </c>
      <c r="DW97">
        <v>0</v>
      </c>
      <c r="DX97" t="s">
        <v>356</v>
      </c>
      <c r="DY97">
        <v>0</v>
      </c>
      <c r="DZ97">
        <v>0</v>
      </c>
      <c r="EA97" t="s">
        <v>355</v>
      </c>
      <c r="EB97" t="s">
        <v>356</v>
      </c>
      <c r="EC97" t="s">
        <v>356</v>
      </c>
      <c r="ED97" t="s">
        <v>361</v>
      </c>
      <c r="EE97">
        <v>0</v>
      </c>
      <c r="EF97" t="s">
        <v>369</v>
      </c>
      <c r="EG97" t="s">
        <v>356</v>
      </c>
      <c r="EH97" t="s">
        <v>356</v>
      </c>
      <c r="EI97" t="s">
        <v>356</v>
      </c>
      <c r="EJ97" t="s">
        <v>356</v>
      </c>
      <c r="EK97" t="s">
        <v>356</v>
      </c>
      <c r="EL97" t="s">
        <v>356</v>
      </c>
      <c r="EM97" t="s">
        <v>356</v>
      </c>
      <c r="EN97" t="s">
        <v>356</v>
      </c>
      <c r="EO97" t="s">
        <v>361</v>
      </c>
      <c r="EP97" t="s">
        <v>356</v>
      </c>
      <c r="EQ97" t="s">
        <v>356</v>
      </c>
      <c r="ER97" t="s">
        <v>356</v>
      </c>
      <c r="ES97" t="s">
        <v>356</v>
      </c>
      <c r="ET97" t="s">
        <v>356</v>
      </c>
      <c r="EU97" t="s">
        <v>356</v>
      </c>
      <c r="EV97" t="s">
        <v>356</v>
      </c>
      <c r="EW97" t="s">
        <v>356</v>
      </c>
      <c r="EX97" t="s">
        <v>356</v>
      </c>
      <c r="EY97" t="s">
        <v>356</v>
      </c>
      <c r="EZ97" t="s">
        <v>356</v>
      </c>
      <c r="FA97" t="s">
        <v>356</v>
      </c>
      <c r="FB97" t="s">
        <v>356</v>
      </c>
      <c r="FC97" t="s">
        <v>356</v>
      </c>
      <c r="FD97" t="s">
        <v>356</v>
      </c>
      <c r="FE97" t="s">
        <v>356</v>
      </c>
      <c r="FF97" t="s">
        <v>356</v>
      </c>
      <c r="FG97" t="s">
        <v>356</v>
      </c>
      <c r="FH97" t="s">
        <v>356</v>
      </c>
      <c r="FI97" t="s">
        <v>926</v>
      </c>
      <c r="FJ97" t="s">
        <v>356</v>
      </c>
      <c r="FK97" t="s">
        <v>356</v>
      </c>
      <c r="FL97" t="s">
        <v>356</v>
      </c>
      <c r="FM97" t="s">
        <v>356</v>
      </c>
      <c r="FN97" t="s">
        <v>356</v>
      </c>
      <c r="FO97" t="s">
        <v>356</v>
      </c>
      <c r="FP97" t="s">
        <v>356</v>
      </c>
      <c r="FQ97" t="s">
        <v>356</v>
      </c>
      <c r="FR97" t="s">
        <v>356</v>
      </c>
      <c r="FS97" t="s">
        <v>111</v>
      </c>
      <c r="FT97" t="s">
        <v>0</v>
      </c>
      <c r="FU97" t="s">
        <v>3</v>
      </c>
      <c r="FV97" t="s">
        <v>112</v>
      </c>
      <c r="FW97" t="s">
        <v>0</v>
      </c>
      <c r="FX97" t="s">
        <v>356</v>
      </c>
      <c r="FY97" t="s">
        <v>112</v>
      </c>
    </row>
    <row r="98" spans="1:181" x14ac:dyDescent="0.2">
      <c r="A98">
        <v>104</v>
      </c>
      <c r="B98">
        <v>125564</v>
      </c>
      <c r="C98">
        <v>125564</v>
      </c>
      <c r="D98">
        <v>125564</v>
      </c>
      <c r="E98">
        <v>125564</v>
      </c>
      <c r="F98" s="1">
        <v>44530</v>
      </c>
      <c r="G98" s="1">
        <v>43427</v>
      </c>
      <c r="H98" t="s">
        <v>356</v>
      </c>
      <c r="I98" t="s">
        <v>356</v>
      </c>
      <c r="J98" t="s">
        <v>356</v>
      </c>
      <c r="K98" t="s">
        <v>356</v>
      </c>
      <c r="L98" t="s">
        <v>916</v>
      </c>
      <c r="M98" t="s">
        <v>359</v>
      </c>
      <c r="N98" t="s">
        <v>356</v>
      </c>
      <c r="O98" s="1">
        <v>43004</v>
      </c>
      <c r="P98" s="1">
        <v>43004</v>
      </c>
      <c r="Q98" s="1">
        <v>52135</v>
      </c>
      <c r="R98" s="1">
        <v>52135</v>
      </c>
      <c r="S98">
        <v>300</v>
      </c>
      <c r="T98" t="s">
        <v>356</v>
      </c>
      <c r="U98" t="s">
        <v>356</v>
      </c>
      <c r="V98" t="s">
        <v>363</v>
      </c>
      <c r="W98">
        <v>720000</v>
      </c>
      <c r="X98">
        <v>793200</v>
      </c>
      <c r="Y98">
        <v>793200</v>
      </c>
      <c r="Z98" t="s">
        <v>917</v>
      </c>
      <c r="AA98">
        <v>720000</v>
      </c>
      <c r="AB98" t="s">
        <v>918</v>
      </c>
      <c r="AC98">
        <v>43427</v>
      </c>
      <c r="AD98" t="s">
        <v>367</v>
      </c>
      <c r="AE98" t="s">
        <v>919</v>
      </c>
      <c r="AF98" t="s">
        <v>367</v>
      </c>
      <c r="AG98" t="s">
        <v>367</v>
      </c>
      <c r="AH98" t="s">
        <v>356</v>
      </c>
      <c r="AI98" t="s">
        <v>367</v>
      </c>
      <c r="AJ98" t="s">
        <v>356</v>
      </c>
      <c r="AK98" t="s">
        <v>367</v>
      </c>
      <c r="AL98" t="s">
        <v>356</v>
      </c>
      <c r="AM98" t="s">
        <v>356</v>
      </c>
      <c r="AN98" t="s">
        <v>356</v>
      </c>
      <c r="AO98" t="s">
        <v>357</v>
      </c>
      <c r="AP98" t="s">
        <v>357</v>
      </c>
      <c r="AQ98" t="s">
        <v>361</v>
      </c>
      <c r="AR98" t="s">
        <v>356</v>
      </c>
      <c r="AS98" t="s">
        <v>361</v>
      </c>
      <c r="AT98" t="s">
        <v>356</v>
      </c>
      <c r="AU98" t="s">
        <v>920</v>
      </c>
      <c r="AV98" t="s">
        <v>361</v>
      </c>
      <c r="AW98" t="s">
        <v>357</v>
      </c>
      <c r="AX98" t="s">
        <v>357</v>
      </c>
      <c r="AY98" t="s">
        <v>357</v>
      </c>
      <c r="AZ98" t="s">
        <v>356</v>
      </c>
      <c r="BA98" t="s">
        <v>361</v>
      </c>
      <c r="BB98" t="s">
        <v>917</v>
      </c>
      <c r="BC98" t="s">
        <v>367</v>
      </c>
      <c r="BD98" t="s">
        <v>356</v>
      </c>
      <c r="BE98" t="s">
        <v>356</v>
      </c>
      <c r="BF98" t="s">
        <v>367</v>
      </c>
      <c r="BG98" t="s">
        <v>356</v>
      </c>
      <c r="BH98" t="s">
        <v>356</v>
      </c>
      <c r="BI98" t="s">
        <v>356</v>
      </c>
      <c r="BJ98" t="s">
        <v>356</v>
      </c>
      <c r="BK98" t="s">
        <v>361</v>
      </c>
      <c r="BL98" t="s">
        <v>356</v>
      </c>
      <c r="BM98" t="s">
        <v>921</v>
      </c>
      <c r="BN98" t="s">
        <v>356</v>
      </c>
      <c r="BO98" t="s">
        <v>356</v>
      </c>
      <c r="BP98" t="s">
        <v>363</v>
      </c>
      <c r="BQ98" t="s">
        <v>361</v>
      </c>
      <c r="BR98" t="s">
        <v>922</v>
      </c>
      <c r="BS98" t="s">
        <v>923</v>
      </c>
      <c r="BT98" t="s">
        <v>923</v>
      </c>
      <c r="BU98" s="3">
        <v>1.1599999999999999</v>
      </c>
      <c r="BV98" s="3">
        <v>1.1599999999999999</v>
      </c>
      <c r="BW98" s="3">
        <v>0.6</v>
      </c>
      <c r="BX98" s="3">
        <v>0.54459999999999997</v>
      </c>
      <c r="BY98">
        <v>1.62</v>
      </c>
      <c r="BZ98">
        <v>1.62</v>
      </c>
      <c r="CA98" t="s">
        <v>922</v>
      </c>
      <c r="CB98">
        <v>1</v>
      </c>
      <c r="CC98">
        <v>1</v>
      </c>
      <c r="CD98">
        <v>104</v>
      </c>
      <c r="CE98">
        <v>1322000</v>
      </c>
      <c r="CF98" t="s">
        <v>363</v>
      </c>
      <c r="CG98" t="s">
        <v>614</v>
      </c>
      <c r="CH98">
        <v>42978</v>
      </c>
      <c r="CI98" t="s">
        <v>367</v>
      </c>
      <c r="CJ98" t="s">
        <v>356</v>
      </c>
      <c r="CK98" t="s">
        <v>924</v>
      </c>
      <c r="CL98" t="s">
        <v>366</v>
      </c>
      <c r="CM98" t="s">
        <v>366</v>
      </c>
      <c r="CN98" s="3">
        <v>13.906849315068493</v>
      </c>
      <c r="CO98" t="s">
        <v>356</v>
      </c>
      <c r="CP98" t="s">
        <v>356</v>
      </c>
      <c r="CQ98" t="s">
        <v>356</v>
      </c>
      <c r="CR98" t="s">
        <v>356</v>
      </c>
      <c r="CS98" t="s">
        <v>356</v>
      </c>
      <c r="CT98">
        <v>11181.069999999949</v>
      </c>
      <c r="CU98" t="s">
        <v>356</v>
      </c>
      <c r="CV98" t="s">
        <v>367</v>
      </c>
      <c r="CW98" t="s">
        <v>356</v>
      </c>
      <c r="CX98" s="1">
        <v>44526</v>
      </c>
      <c r="CY98" t="s">
        <v>356</v>
      </c>
      <c r="CZ98" s="1">
        <v>44556</v>
      </c>
      <c r="DA98" s="1">
        <v>44556</v>
      </c>
      <c r="DB98" s="3">
        <v>6.8000000000000005E-2</v>
      </c>
      <c r="DC98" s="3">
        <v>6.8000000000000005E-2</v>
      </c>
      <c r="DD98" t="s">
        <v>356</v>
      </c>
      <c r="DE98" t="s">
        <v>367</v>
      </c>
      <c r="DF98" s="5">
        <v>4.3900000000000002E-2</v>
      </c>
      <c r="DG98" t="s">
        <v>367</v>
      </c>
      <c r="DH98" t="s">
        <v>367</v>
      </c>
      <c r="DI98" s="5">
        <v>2.0899999999999998E-2</v>
      </c>
      <c r="DJ98" t="s">
        <v>356</v>
      </c>
      <c r="DK98" t="s">
        <v>356</v>
      </c>
      <c r="DL98" t="s">
        <v>356</v>
      </c>
      <c r="DM98" t="s">
        <v>356</v>
      </c>
      <c r="DN98" t="s">
        <v>356</v>
      </c>
      <c r="DO98" t="s">
        <v>356</v>
      </c>
      <c r="DP98" t="s">
        <v>356</v>
      </c>
      <c r="DQ98" t="s">
        <v>361</v>
      </c>
      <c r="DR98" t="s">
        <v>925</v>
      </c>
      <c r="DS98">
        <v>3424.44</v>
      </c>
      <c r="DT98">
        <v>2634</v>
      </c>
      <c r="DU98">
        <v>0</v>
      </c>
      <c r="DV98">
        <v>0</v>
      </c>
      <c r="DW98">
        <v>0</v>
      </c>
      <c r="DX98" t="s">
        <v>356</v>
      </c>
      <c r="DY98">
        <v>0</v>
      </c>
      <c r="DZ98">
        <v>0</v>
      </c>
      <c r="EA98" t="s">
        <v>355</v>
      </c>
      <c r="EB98" t="s">
        <v>356</v>
      </c>
      <c r="EC98" t="s">
        <v>356</v>
      </c>
      <c r="ED98" t="s">
        <v>361</v>
      </c>
      <c r="EE98">
        <v>0</v>
      </c>
      <c r="EF98" t="s">
        <v>369</v>
      </c>
      <c r="EG98" t="s">
        <v>356</v>
      </c>
      <c r="EH98" t="s">
        <v>356</v>
      </c>
      <c r="EI98" t="s">
        <v>356</v>
      </c>
      <c r="EJ98" t="s">
        <v>356</v>
      </c>
      <c r="EK98" t="s">
        <v>356</v>
      </c>
      <c r="EL98" t="s">
        <v>356</v>
      </c>
      <c r="EM98" t="s">
        <v>356</v>
      </c>
      <c r="EN98" t="s">
        <v>356</v>
      </c>
      <c r="EO98" t="s">
        <v>361</v>
      </c>
      <c r="EP98" t="s">
        <v>356</v>
      </c>
      <c r="EQ98" t="s">
        <v>356</v>
      </c>
      <c r="ER98" t="s">
        <v>356</v>
      </c>
      <c r="ES98" t="s">
        <v>356</v>
      </c>
      <c r="ET98" t="s">
        <v>356</v>
      </c>
      <c r="EU98" t="s">
        <v>356</v>
      </c>
      <c r="EV98" t="s">
        <v>356</v>
      </c>
      <c r="EW98" t="s">
        <v>356</v>
      </c>
      <c r="EX98" t="s">
        <v>356</v>
      </c>
      <c r="EY98" t="s">
        <v>356</v>
      </c>
      <c r="EZ98" t="s">
        <v>356</v>
      </c>
      <c r="FA98" t="s">
        <v>356</v>
      </c>
      <c r="FB98" t="s">
        <v>356</v>
      </c>
      <c r="FC98" t="s">
        <v>356</v>
      </c>
      <c r="FD98" t="s">
        <v>356</v>
      </c>
      <c r="FE98" t="s">
        <v>356</v>
      </c>
      <c r="FF98" t="s">
        <v>356</v>
      </c>
      <c r="FG98" t="s">
        <v>356</v>
      </c>
      <c r="FH98" t="s">
        <v>356</v>
      </c>
      <c r="FI98" t="s">
        <v>926</v>
      </c>
      <c r="FJ98" t="s">
        <v>356</v>
      </c>
      <c r="FK98" t="s">
        <v>356</v>
      </c>
      <c r="FL98" t="s">
        <v>356</v>
      </c>
      <c r="FM98" t="s">
        <v>356</v>
      </c>
      <c r="FN98" t="s">
        <v>356</v>
      </c>
      <c r="FO98" t="s">
        <v>356</v>
      </c>
      <c r="FP98" t="s">
        <v>356</v>
      </c>
      <c r="FQ98" t="s">
        <v>356</v>
      </c>
      <c r="FR98" t="s">
        <v>356</v>
      </c>
      <c r="FS98" t="s">
        <v>111</v>
      </c>
      <c r="FT98" t="s">
        <v>0</v>
      </c>
      <c r="FU98" t="s">
        <v>3</v>
      </c>
      <c r="FV98" t="s">
        <v>112</v>
      </c>
      <c r="FW98" t="s">
        <v>0</v>
      </c>
      <c r="FX98" t="s">
        <v>356</v>
      </c>
      <c r="FY98" t="s">
        <v>112</v>
      </c>
    </row>
    <row r="99" spans="1:181" x14ac:dyDescent="0.2">
      <c r="A99">
        <v>105</v>
      </c>
      <c r="B99">
        <v>125570</v>
      </c>
      <c r="C99">
        <v>125570</v>
      </c>
      <c r="D99">
        <v>125570</v>
      </c>
      <c r="E99">
        <v>125570</v>
      </c>
      <c r="F99" s="1">
        <v>44530</v>
      </c>
      <c r="G99" s="1">
        <v>43427</v>
      </c>
      <c r="H99" t="s">
        <v>356</v>
      </c>
      <c r="I99" t="s">
        <v>356</v>
      </c>
      <c r="J99" t="s">
        <v>356</v>
      </c>
      <c r="K99" t="s">
        <v>356</v>
      </c>
      <c r="L99" t="s">
        <v>916</v>
      </c>
      <c r="M99" t="s">
        <v>359</v>
      </c>
      <c r="N99" t="s">
        <v>356</v>
      </c>
      <c r="O99" s="1">
        <v>43018</v>
      </c>
      <c r="P99" s="1">
        <v>43018</v>
      </c>
      <c r="Q99" s="1">
        <v>53975</v>
      </c>
      <c r="R99" s="1">
        <v>53975</v>
      </c>
      <c r="S99">
        <v>360</v>
      </c>
      <c r="T99" t="s">
        <v>356</v>
      </c>
      <c r="U99" t="s">
        <v>356</v>
      </c>
      <c r="V99" t="s">
        <v>363</v>
      </c>
      <c r="W99">
        <v>216332.92</v>
      </c>
      <c r="X99">
        <v>228200</v>
      </c>
      <c r="Y99">
        <v>225967.64</v>
      </c>
      <c r="Z99" t="s">
        <v>917</v>
      </c>
      <c r="AA99">
        <v>216332.92</v>
      </c>
      <c r="AB99" t="s">
        <v>918</v>
      </c>
      <c r="AC99">
        <v>43427</v>
      </c>
      <c r="AD99" t="s">
        <v>367</v>
      </c>
      <c r="AE99" t="s">
        <v>919</v>
      </c>
      <c r="AF99" t="s">
        <v>367</v>
      </c>
      <c r="AG99" t="s">
        <v>367</v>
      </c>
      <c r="AH99" t="s">
        <v>356</v>
      </c>
      <c r="AI99" t="s">
        <v>367</v>
      </c>
      <c r="AJ99" t="s">
        <v>356</v>
      </c>
      <c r="AK99" t="s">
        <v>367</v>
      </c>
      <c r="AL99" t="s">
        <v>356</v>
      </c>
      <c r="AM99" t="s">
        <v>356</v>
      </c>
      <c r="AN99" t="s">
        <v>356</v>
      </c>
      <c r="AO99" t="s">
        <v>357</v>
      </c>
      <c r="AP99" t="s">
        <v>357</v>
      </c>
      <c r="AQ99" t="s">
        <v>361</v>
      </c>
      <c r="AR99" t="s">
        <v>356</v>
      </c>
      <c r="AS99" t="s">
        <v>361</v>
      </c>
      <c r="AT99" t="s">
        <v>356</v>
      </c>
      <c r="AU99" t="s">
        <v>920</v>
      </c>
      <c r="AV99" t="s">
        <v>361</v>
      </c>
      <c r="AW99" t="s">
        <v>357</v>
      </c>
      <c r="AX99" t="s">
        <v>357</v>
      </c>
      <c r="AY99" t="s">
        <v>357</v>
      </c>
      <c r="AZ99" t="s">
        <v>356</v>
      </c>
      <c r="BA99" t="s">
        <v>361</v>
      </c>
      <c r="BB99" t="s">
        <v>917</v>
      </c>
      <c r="BC99" t="s">
        <v>367</v>
      </c>
      <c r="BD99" t="s">
        <v>356</v>
      </c>
      <c r="BE99" t="s">
        <v>356</v>
      </c>
      <c r="BF99" t="s">
        <v>367</v>
      </c>
      <c r="BG99" t="s">
        <v>356</v>
      </c>
      <c r="BH99" t="s">
        <v>356</v>
      </c>
      <c r="BI99" t="s">
        <v>356</v>
      </c>
      <c r="BJ99" t="s">
        <v>356</v>
      </c>
      <c r="BK99" t="s">
        <v>361</v>
      </c>
      <c r="BL99" t="s">
        <v>356</v>
      </c>
      <c r="BM99" t="s">
        <v>921</v>
      </c>
      <c r="BN99" t="s">
        <v>356</v>
      </c>
      <c r="BO99" t="s">
        <v>356</v>
      </c>
      <c r="BP99" t="s">
        <v>363</v>
      </c>
      <c r="BQ99" t="s">
        <v>361</v>
      </c>
      <c r="BR99" t="s">
        <v>922</v>
      </c>
      <c r="BS99" t="s">
        <v>923</v>
      </c>
      <c r="BT99" t="s">
        <v>923</v>
      </c>
      <c r="BU99" s="3">
        <v>2.2999999999999998</v>
      </c>
      <c r="BV99" s="3">
        <v>2.2999999999999998</v>
      </c>
      <c r="BW99" s="3">
        <v>0.7</v>
      </c>
      <c r="BX99" s="3">
        <v>0.66359999999999997</v>
      </c>
      <c r="BY99">
        <v>3</v>
      </c>
      <c r="BZ99">
        <v>3</v>
      </c>
      <c r="CA99" t="s">
        <v>922</v>
      </c>
      <c r="CB99">
        <v>1</v>
      </c>
      <c r="CC99">
        <v>1</v>
      </c>
      <c r="CD99">
        <v>105</v>
      </c>
      <c r="CE99">
        <v>326000</v>
      </c>
      <c r="CF99" t="s">
        <v>363</v>
      </c>
      <c r="CG99" t="s">
        <v>614</v>
      </c>
      <c r="CH99">
        <v>42979</v>
      </c>
      <c r="CI99" t="s">
        <v>367</v>
      </c>
      <c r="CJ99" t="s">
        <v>356</v>
      </c>
      <c r="CK99" t="s">
        <v>924</v>
      </c>
      <c r="CL99" t="s">
        <v>366</v>
      </c>
      <c r="CM99" t="s">
        <v>366</v>
      </c>
      <c r="CN99" s="3">
        <v>13.446575342465753</v>
      </c>
      <c r="CO99" t="s">
        <v>356</v>
      </c>
      <c r="CP99" t="s">
        <v>356</v>
      </c>
      <c r="CQ99" t="s">
        <v>356</v>
      </c>
      <c r="CR99" t="s">
        <v>356</v>
      </c>
      <c r="CS99" t="s">
        <v>356</v>
      </c>
      <c r="CT99">
        <v>0</v>
      </c>
      <c r="CU99" t="s">
        <v>356</v>
      </c>
      <c r="CV99" t="s">
        <v>367</v>
      </c>
      <c r="CW99" t="s">
        <v>356</v>
      </c>
      <c r="CX99" s="1">
        <v>44510</v>
      </c>
      <c r="CY99" t="s">
        <v>356</v>
      </c>
      <c r="CZ99" s="1">
        <v>44540</v>
      </c>
      <c r="DA99" s="1">
        <v>44540</v>
      </c>
      <c r="DB99" s="3">
        <v>6.8500000000000005E-2</v>
      </c>
      <c r="DC99" s="3">
        <v>6.8500000000000005E-2</v>
      </c>
      <c r="DD99" t="s">
        <v>356</v>
      </c>
      <c r="DE99" t="s">
        <v>367</v>
      </c>
      <c r="DF99" s="5">
        <v>5.8500000000000003E-2</v>
      </c>
      <c r="DG99" t="s">
        <v>367</v>
      </c>
      <c r="DH99" t="s">
        <v>367</v>
      </c>
      <c r="DI99" s="5">
        <v>3.6000000000000004E-2</v>
      </c>
      <c r="DJ99" t="s">
        <v>356</v>
      </c>
      <c r="DK99" t="s">
        <v>356</v>
      </c>
      <c r="DL99" t="s">
        <v>356</v>
      </c>
      <c r="DM99" t="s">
        <v>356</v>
      </c>
      <c r="DN99" t="s">
        <v>356</v>
      </c>
      <c r="DO99" t="s">
        <v>356</v>
      </c>
      <c r="DP99" t="s">
        <v>356</v>
      </c>
      <c r="DQ99" t="s">
        <v>361</v>
      </c>
      <c r="DR99" t="s">
        <v>925</v>
      </c>
      <c r="DS99">
        <v>743.47</v>
      </c>
      <c r="DT99">
        <v>1352.73</v>
      </c>
      <c r="DU99">
        <v>0</v>
      </c>
      <c r="DV99">
        <v>0</v>
      </c>
      <c r="DW99">
        <v>0</v>
      </c>
      <c r="DX99" t="s">
        <v>356</v>
      </c>
      <c r="DY99">
        <v>0</v>
      </c>
      <c r="DZ99">
        <v>0</v>
      </c>
      <c r="EA99" t="s">
        <v>355</v>
      </c>
      <c r="EB99" t="s">
        <v>356</v>
      </c>
      <c r="EC99" t="s">
        <v>356</v>
      </c>
      <c r="ED99" t="s">
        <v>361</v>
      </c>
      <c r="EE99">
        <v>0</v>
      </c>
      <c r="EF99" t="s">
        <v>369</v>
      </c>
      <c r="EG99" t="s">
        <v>356</v>
      </c>
      <c r="EH99" t="s">
        <v>356</v>
      </c>
      <c r="EI99" t="s">
        <v>356</v>
      </c>
      <c r="EJ99" t="s">
        <v>356</v>
      </c>
      <c r="EK99" t="s">
        <v>356</v>
      </c>
      <c r="EL99" t="s">
        <v>356</v>
      </c>
      <c r="EM99" t="s">
        <v>356</v>
      </c>
      <c r="EN99" t="s">
        <v>356</v>
      </c>
      <c r="EO99" t="s">
        <v>361</v>
      </c>
      <c r="EP99" t="s">
        <v>356</v>
      </c>
      <c r="EQ99" t="s">
        <v>356</v>
      </c>
      <c r="ER99" t="s">
        <v>356</v>
      </c>
      <c r="ES99" t="s">
        <v>356</v>
      </c>
      <c r="ET99" t="s">
        <v>356</v>
      </c>
      <c r="EU99" t="s">
        <v>356</v>
      </c>
      <c r="EV99" t="s">
        <v>356</v>
      </c>
      <c r="EW99" t="s">
        <v>356</v>
      </c>
      <c r="EX99" t="s">
        <v>356</v>
      </c>
      <c r="EY99" t="s">
        <v>356</v>
      </c>
      <c r="EZ99" t="s">
        <v>356</v>
      </c>
      <c r="FA99" t="s">
        <v>356</v>
      </c>
      <c r="FB99" t="s">
        <v>356</v>
      </c>
      <c r="FC99" t="s">
        <v>356</v>
      </c>
      <c r="FD99" t="s">
        <v>356</v>
      </c>
      <c r="FE99" t="s">
        <v>356</v>
      </c>
      <c r="FF99" t="s">
        <v>356</v>
      </c>
      <c r="FG99" t="s">
        <v>356</v>
      </c>
      <c r="FH99" t="s">
        <v>356</v>
      </c>
      <c r="FI99" t="s">
        <v>926</v>
      </c>
      <c r="FJ99" t="s">
        <v>356</v>
      </c>
      <c r="FK99" t="s">
        <v>356</v>
      </c>
      <c r="FL99" t="s">
        <v>356</v>
      </c>
      <c r="FM99" t="s">
        <v>356</v>
      </c>
      <c r="FN99" t="s">
        <v>356</v>
      </c>
      <c r="FO99" t="s">
        <v>356</v>
      </c>
      <c r="FP99" t="s">
        <v>356</v>
      </c>
      <c r="FQ99" t="s">
        <v>356</v>
      </c>
      <c r="FR99" t="s">
        <v>356</v>
      </c>
      <c r="FS99" t="s">
        <v>111</v>
      </c>
      <c r="FT99" t="s">
        <v>0</v>
      </c>
      <c r="FU99" t="s">
        <v>3</v>
      </c>
      <c r="FV99" t="s">
        <v>112</v>
      </c>
      <c r="FW99" t="s">
        <v>0</v>
      </c>
      <c r="FX99" t="s">
        <v>356</v>
      </c>
      <c r="FY99" t="s">
        <v>112</v>
      </c>
    </row>
    <row r="100" spans="1:181" x14ac:dyDescent="0.2">
      <c r="A100">
        <v>107</v>
      </c>
      <c r="B100">
        <v>125572</v>
      </c>
      <c r="C100">
        <v>125572</v>
      </c>
      <c r="D100">
        <v>125572</v>
      </c>
      <c r="E100">
        <v>125572</v>
      </c>
      <c r="F100" s="1">
        <v>44530</v>
      </c>
      <c r="G100" s="1">
        <v>43427</v>
      </c>
      <c r="H100" t="s">
        <v>356</v>
      </c>
      <c r="I100" t="s">
        <v>356</v>
      </c>
      <c r="J100" t="s">
        <v>356</v>
      </c>
      <c r="K100" t="s">
        <v>356</v>
      </c>
      <c r="L100" t="s">
        <v>916</v>
      </c>
      <c r="M100" t="s">
        <v>359</v>
      </c>
      <c r="N100" t="s">
        <v>356</v>
      </c>
      <c r="O100" s="1">
        <v>42999</v>
      </c>
      <c r="P100" s="1">
        <v>42999</v>
      </c>
      <c r="Q100" s="1">
        <v>53956</v>
      </c>
      <c r="R100" s="1">
        <v>53956</v>
      </c>
      <c r="S100">
        <v>360</v>
      </c>
      <c r="T100" t="s">
        <v>356</v>
      </c>
      <c r="U100" t="s">
        <v>356</v>
      </c>
      <c r="V100" t="s">
        <v>363</v>
      </c>
      <c r="W100">
        <v>434877.11</v>
      </c>
      <c r="X100">
        <v>458500</v>
      </c>
      <c r="Y100">
        <v>453658.38</v>
      </c>
      <c r="Z100" t="s">
        <v>917</v>
      </c>
      <c r="AA100">
        <v>434877.11</v>
      </c>
      <c r="AB100" t="s">
        <v>918</v>
      </c>
      <c r="AC100">
        <v>43427</v>
      </c>
      <c r="AD100" t="s">
        <v>367</v>
      </c>
      <c r="AE100" t="s">
        <v>919</v>
      </c>
      <c r="AF100" t="s">
        <v>367</v>
      </c>
      <c r="AG100" t="s">
        <v>367</v>
      </c>
      <c r="AH100" t="s">
        <v>356</v>
      </c>
      <c r="AI100" t="s">
        <v>367</v>
      </c>
      <c r="AJ100" t="s">
        <v>356</v>
      </c>
      <c r="AK100" t="s">
        <v>367</v>
      </c>
      <c r="AL100" t="s">
        <v>356</v>
      </c>
      <c r="AM100" t="s">
        <v>356</v>
      </c>
      <c r="AN100" t="s">
        <v>356</v>
      </c>
      <c r="AO100" t="s">
        <v>357</v>
      </c>
      <c r="AP100" t="s">
        <v>357</v>
      </c>
      <c r="AQ100" t="s">
        <v>361</v>
      </c>
      <c r="AR100" t="s">
        <v>356</v>
      </c>
      <c r="AS100" t="s">
        <v>361</v>
      </c>
      <c r="AT100" t="s">
        <v>356</v>
      </c>
      <c r="AU100" t="s">
        <v>920</v>
      </c>
      <c r="AV100" t="s">
        <v>361</v>
      </c>
      <c r="AW100" t="s">
        <v>357</v>
      </c>
      <c r="AX100" t="s">
        <v>357</v>
      </c>
      <c r="AY100" t="s">
        <v>357</v>
      </c>
      <c r="AZ100" t="s">
        <v>356</v>
      </c>
      <c r="BA100" t="s">
        <v>361</v>
      </c>
      <c r="BB100" t="s">
        <v>917</v>
      </c>
      <c r="BC100" t="s">
        <v>367</v>
      </c>
      <c r="BD100" t="s">
        <v>356</v>
      </c>
      <c r="BE100" t="s">
        <v>356</v>
      </c>
      <c r="BF100" t="s">
        <v>367</v>
      </c>
      <c r="BG100" t="s">
        <v>356</v>
      </c>
      <c r="BH100" t="s">
        <v>356</v>
      </c>
      <c r="BI100" t="s">
        <v>356</v>
      </c>
      <c r="BJ100" t="s">
        <v>356</v>
      </c>
      <c r="BK100" t="s">
        <v>361</v>
      </c>
      <c r="BL100" t="s">
        <v>356</v>
      </c>
      <c r="BM100" t="s">
        <v>921</v>
      </c>
      <c r="BN100" t="s">
        <v>356</v>
      </c>
      <c r="BO100" t="s">
        <v>356</v>
      </c>
      <c r="BP100" t="s">
        <v>363</v>
      </c>
      <c r="BQ100" t="s">
        <v>361</v>
      </c>
      <c r="BR100" t="s">
        <v>922</v>
      </c>
      <c r="BS100" t="s">
        <v>923</v>
      </c>
      <c r="BT100" t="s">
        <v>923</v>
      </c>
      <c r="BU100" s="3">
        <v>1.19</v>
      </c>
      <c r="BV100" s="3">
        <v>1.19</v>
      </c>
      <c r="BW100" s="3">
        <v>0.7</v>
      </c>
      <c r="BX100" s="3">
        <v>0.66390000000000005</v>
      </c>
      <c r="BY100">
        <v>1.54</v>
      </c>
      <c r="BZ100">
        <v>1.54</v>
      </c>
      <c r="CA100" t="s">
        <v>922</v>
      </c>
      <c r="CB100">
        <v>1</v>
      </c>
      <c r="CC100">
        <v>1</v>
      </c>
      <c r="CD100">
        <v>107</v>
      </c>
      <c r="CE100">
        <v>655000</v>
      </c>
      <c r="CF100" t="s">
        <v>363</v>
      </c>
      <c r="CG100" t="s">
        <v>614</v>
      </c>
      <c r="CH100">
        <v>42941</v>
      </c>
      <c r="CI100" t="s">
        <v>367</v>
      </c>
      <c r="CJ100" t="s">
        <v>356</v>
      </c>
      <c r="CK100" t="s">
        <v>924</v>
      </c>
      <c r="CL100" t="s">
        <v>366</v>
      </c>
      <c r="CM100" t="s">
        <v>366</v>
      </c>
      <c r="CN100" s="3">
        <v>14.07123287671233</v>
      </c>
      <c r="CO100" t="s">
        <v>356</v>
      </c>
      <c r="CP100" t="s">
        <v>356</v>
      </c>
      <c r="CQ100" t="s">
        <v>356</v>
      </c>
      <c r="CR100" t="s">
        <v>356</v>
      </c>
      <c r="CS100" t="s">
        <v>356</v>
      </c>
      <c r="CT100">
        <v>0</v>
      </c>
      <c r="CU100" t="s">
        <v>356</v>
      </c>
      <c r="CV100" t="s">
        <v>367</v>
      </c>
      <c r="CW100" t="s">
        <v>356</v>
      </c>
      <c r="CX100" s="1">
        <v>44521</v>
      </c>
      <c r="CY100" t="s">
        <v>356</v>
      </c>
      <c r="CZ100" s="1">
        <v>44551</v>
      </c>
      <c r="DA100" s="1">
        <v>44551</v>
      </c>
      <c r="DB100" s="3">
        <v>7.0499999999999993E-2</v>
      </c>
      <c r="DC100" s="3">
        <v>7.0499999999999993E-2</v>
      </c>
      <c r="DD100" t="s">
        <v>356</v>
      </c>
      <c r="DE100" t="s">
        <v>367</v>
      </c>
      <c r="DF100" s="5">
        <v>6.0499999999999998E-2</v>
      </c>
      <c r="DG100" t="s">
        <v>367</v>
      </c>
      <c r="DH100" t="s">
        <v>367</v>
      </c>
      <c r="DI100" s="5">
        <v>3.6000000000000004E-2</v>
      </c>
      <c r="DJ100" t="s">
        <v>356</v>
      </c>
      <c r="DK100" t="s">
        <v>356</v>
      </c>
      <c r="DL100" t="s">
        <v>356</v>
      </c>
      <c r="DM100" t="s">
        <v>356</v>
      </c>
      <c r="DN100" t="s">
        <v>356</v>
      </c>
      <c r="DO100" t="s">
        <v>356</v>
      </c>
      <c r="DP100" t="s">
        <v>356</v>
      </c>
      <c r="DQ100" t="s">
        <v>361</v>
      </c>
      <c r="DR100" t="s">
        <v>925</v>
      </c>
      <c r="DS100">
        <v>1787.29</v>
      </c>
      <c r="DT100">
        <v>2779.77</v>
      </c>
      <c r="DU100">
        <v>0</v>
      </c>
      <c r="DV100">
        <v>0</v>
      </c>
      <c r="DW100">
        <v>0</v>
      </c>
      <c r="DX100" t="s">
        <v>356</v>
      </c>
      <c r="DY100">
        <v>0</v>
      </c>
      <c r="DZ100">
        <v>0</v>
      </c>
      <c r="EA100" t="s">
        <v>355</v>
      </c>
      <c r="EB100" t="s">
        <v>356</v>
      </c>
      <c r="EC100" t="s">
        <v>356</v>
      </c>
      <c r="ED100" t="s">
        <v>361</v>
      </c>
      <c r="EE100">
        <v>0</v>
      </c>
      <c r="EF100" t="s">
        <v>369</v>
      </c>
      <c r="EG100" t="s">
        <v>356</v>
      </c>
      <c r="EH100" t="s">
        <v>356</v>
      </c>
      <c r="EI100" t="s">
        <v>356</v>
      </c>
      <c r="EJ100" t="s">
        <v>356</v>
      </c>
      <c r="EK100" t="s">
        <v>356</v>
      </c>
      <c r="EL100" t="s">
        <v>356</v>
      </c>
      <c r="EM100" t="s">
        <v>356</v>
      </c>
      <c r="EN100" t="s">
        <v>356</v>
      </c>
      <c r="EO100" t="s">
        <v>361</v>
      </c>
      <c r="EP100" t="s">
        <v>356</v>
      </c>
      <c r="EQ100" t="s">
        <v>356</v>
      </c>
      <c r="ER100" t="s">
        <v>356</v>
      </c>
      <c r="ES100" t="s">
        <v>356</v>
      </c>
      <c r="ET100" t="s">
        <v>356</v>
      </c>
      <c r="EU100" t="s">
        <v>356</v>
      </c>
      <c r="EV100" t="s">
        <v>356</v>
      </c>
      <c r="EW100" t="s">
        <v>356</v>
      </c>
      <c r="EX100" t="s">
        <v>356</v>
      </c>
      <c r="EY100" t="s">
        <v>356</v>
      </c>
      <c r="EZ100" t="s">
        <v>356</v>
      </c>
      <c r="FA100" t="s">
        <v>356</v>
      </c>
      <c r="FB100" t="s">
        <v>356</v>
      </c>
      <c r="FC100" t="s">
        <v>356</v>
      </c>
      <c r="FD100" t="s">
        <v>356</v>
      </c>
      <c r="FE100" t="s">
        <v>356</v>
      </c>
      <c r="FF100" t="s">
        <v>356</v>
      </c>
      <c r="FG100" t="s">
        <v>356</v>
      </c>
      <c r="FH100" t="s">
        <v>356</v>
      </c>
      <c r="FI100" t="s">
        <v>926</v>
      </c>
      <c r="FJ100" t="s">
        <v>356</v>
      </c>
      <c r="FK100" t="s">
        <v>356</v>
      </c>
      <c r="FL100" t="s">
        <v>356</v>
      </c>
      <c r="FM100" t="s">
        <v>356</v>
      </c>
      <c r="FN100" t="s">
        <v>356</v>
      </c>
      <c r="FO100" t="s">
        <v>356</v>
      </c>
      <c r="FP100" t="s">
        <v>356</v>
      </c>
      <c r="FQ100" t="s">
        <v>356</v>
      </c>
      <c r="FR100" t="s">
        <v>356</v>
      </c>
      <c r="FS100" t="s">
        <v>111</v>
      </c>
      <c r="FT100" t="s">
        <v>0</v>
      </c>
      <c r="FU100" t="s">
        <v>3</v>
      </c>
      <c r="FV100" t="s">
        <v>112</v>
      </c>
      <c r="FW100" t="s">
        <v>0</v>
      </c>
      <c r="FX100" t="s">
        <v>356</v>
      </c>
      <c r="FY100" t="s">
        <v>112</v>
      </c>
    </row>
    <row r="101" spans="1:181" x14ac:dyDescent="0.2">
      <c r="A101">
        <v>108</v>
      </c>
      <c r="B101">
        <v>125574</v>
      </c>
      <c r="C101">
        <v>125574</v>
      </c>
      <c r="D101">
        <v>125574</v>
      </c>
      <c r="E101">
        <v>125574</v>
      </c>
      <c r="F101" s="1">
        <v>44530</v>
      </c>
      <c r="G101" s="1">
        <v>43427</v>
      </c>
      <c r="H101" t="s">
        <v>356</v>
      </c>
      <c r="I101" t="s">
        <v>356</v>
      </c>
      <c r="J101" t="s">
        <v>356</v>
      </c>
      <c r="K101" t="s">
        <v>356</v>
      </c>
      <c r="L101" t="s">
        <v>916</v>
      </c>
      <c r="M101" t="s">
        <v>359</v>
      </c>
      <c r="N101" t="s">
        <v>356</v>
      </c>
      <c r="O101" s="1">
        <v>43013</v>
      </c>
      <c r="P101" s="1">
        <v>43013</v>
      </c>
      <c r="Q101" s="1">
        <v>52144</v>
      </c>
      <c r="R101" s="1">
        <v>52144</v>
      </c>
      <c r="S101">
        <v>300</v>
      </c>
      <c r="T101" t="s">
        <v>356</v>
      </c>
      <c r="U101" t="s">
        <v>356</v>
      </c>
      <c r="V101" t="s">
        <v>363</v>
      </c>
      <c r="W101">
        <v>171233.27</v>
      </c>
      <c r="X101">
        <v>172500</v>
      </c>
      <c r="Y101">
        <v>172500</v>
      </c>
      <c r="Z101" t="s">
        <v>917</v>
      </c>
      <c r="AA101">
        <v>171233.27</v>
      </c>
      <c r="AB101" t="s">
        <v>918</v>
      </c>
      <c r="AC101">
        <v>43427</v>
      </c>
      <c r="AD101" t="s">
        <v>367</v>
      </c>
      <c r="AE101" t="s">
        <v>919</v>
      </c>
      <c r="AF101" t="s">
        <v>367</v>
      </c>
      <c r="AG101" t="s">
        <v>367</v>
      </c>
      <c r="AH101" t="s">
        <v>356</v>
      </c>
      <c r="AI101" t="s">
        <v>367</v>
      </c>
      <c r="AJ101" t="s">
        <v>356</v>
      </c>
      <c r="AK101" t="s">
        <v>367</v>
      </c>
      <c r="AL101" t="s">
        <v>356</v>
      </c>
      <c r="AM101" t="s">
        <v>356</v>
      </c>
      <c r="AN101" t="s">
        <v>356</v>
      </c>
      <c r="AO101" t="s">
        <v>357</v>
      </c>
      <c r="AP101" t="s">
        <v>357</v>
      </c>
      <c r="AQ101" t="s">
        <v>361</v>
      </c>
      <c r="AR101" t="s">
        <v>356</v>
      </c>
      <c r="AS101" t="s">
        <v>361</v>
      </c>
      <c r="AT101" t="s">
        <v>356</v>
      </c>
      <c r="AU101" t="s">
        <v>920</v>
      </c>
      <c r="AV101" t="s">
        <v>361</v>
      </c>
      <c r="AW101" t="s">
        <v>357</v>
      </c>
      <c r="AX101" t="s">
        <v>357</v>
      </c>
      <c r="AY101" t="s">
        <v>357</v>
      </c>
      <c r="AZ101" t="s">
        <v>356</v>
      </c>
      <c r="BA101" t="s">
        <v>361</v>
      </c>
      <c r="BB101" t="s">
        <v>917</v>
      </c>
      <c r="BC101" t="s">
        <v>367</v>
      </c>
      <c r="BD101" t="s">
        <v>356</v>
      </c>
      <c r="BE101" t="s">
        <v>356</v>
      </c>
      <c r="BF101" t="s">
        <v>367</v>
      </c>
      <c r="BG101" t="s">
        <v>356</v>
      </c>
      <c r="BH101" t="s">
        <v>356</v>
      </c>
      <c r="BI101" t="s">
        <v>356</v>
      </c>
      <c r="BJ101" t="s">
        <v>356</v>
      </c>
      <c r="BK101" t="s">
        <v>361</v>
      </c>
      <c r="BL101" t="s">
        <v>356</v>
      </c>
      <c r="BM101" t="s">
        <v>921</v>
      </c>
      <c r="BN101" t="s">
        <v>356</v>
      </c>
      <c r="BO101" t="s">
        <v>356</v>
      </c>
      <c r="BP101" t="s">
        <v>363</v>
      </c>
      <c r="BQ101" t="s">
        <v>361</v>
      </c>
      <c r="BR101" t="s">
        <v>922</v>
      </c>
      <c r="BS101" t="s">
        <v>923</v>
      </c>
      <c r="BT101" t="s">
        <v>923</v>
      </c>
      <c r="BU101" s="3">
        <v>2.2000000000000002</v>
      </c>
      <c r="BV101" s="3">
        <v>2.2000000000000002</v>
      </c>
      <c r="BW101" s="3">
        <v>0.55645161290322576</v>
      </c>
      <c r="BX101" s="3">
        <v>0.5524</v>
      </c>
      <c r="BY101">
        <v>3.04</v>
      </c>
      <c r="BZ101">
        <v>3.04</v>
      </c>
      <c r="CA101" t="s">
        <v>922</v>
      </c>
      <c r="CB101">
        <v>1</v>
      </c>
      <c r="CC101">
        <v>1</v>
      </c>
      <c r="CD101">
        <v>108</v>
      </c>
      <c r="CE101">
        <v>310000</v>
      </c>
      <c r="CF101" t="s">
        <v>363</v>
      </c>
      <c r="CG101" t="s">
        <v>614</v>
      </c>
      <c r="CH101">
        <v>42985</v>
      </c>
      <c r="CI101" t="s">
        <v>367</v>
      </c>
      <c r="CJ101" t="s">
        <v>356</v>
      </c>
      <c r="CK101" t="s">
        <v>924</v>
      </c>
      <c r="CL101" t="s">
        <v>366</v>
      </c>
      <c r="CM101" t="s">
        <v>366</v>
      </c>
      <c r="CN101" s="3">
        <v>13.610958904109589</v>
      </c>
      <c r="CO101" t="s">
        <v>356</v>
      </c>
      <c r="CP101" t="s">
        <v>356</v>
      </c>
      <c r="CQ101" t="s">
        <v>356</v>
      </c>
      <c r="CR101" t="s">
        <v>356</v>
      </c>
      <c r="CS101" t="s">
        <v>356</v>
      </c>
      <c r="CT101">
        <v>31724.730000000021</v>
      </c>
      <c r="CU101" t="s">
        <v>356</v>
      </c>
      <c r="CV101" t="s">
        <v>367</v>
      </c>
      <c r="CW101" t="s">
        <v>356</v>
      </c>
      <c r="CX101" s="1">
        <v>44505</v>
      </c>
      <c r="CY101" t="s">
        <v>356</v>
      </c>
      <c r="CZ101" s="1">
        <v>44535</v>
      </c>
      <c r="DA101" s="1">
        <v>44535</v>
      </c>
      <c r="DB101" s="3">
        <v>7.5999999999999998E-2</v>
      </c>
      <c r="DC101" s="3">
        <v>7.5999999999999998E-2</v>
      </c>
      <c r="DD101" t="s">
        <v>356</v>
      </c>
      <c r="DE101" t="s">
        <v>367</v>
      </c>
      <c r="DF101" s="5">
        <v>6.6000000000000003E-2</v>
      </c>
      <c r="DG101" t="s">
        <v>367</v>
      </c>
      <c r="DH101" t="s">
        <v>367</v>
      </c>
      <c r="DI101" s="5">
        <v>3.95E-2</v>
      </c>
      <c r="DJ101" t="s">
        <v>356</v>
      </c>
      <c r="DK101" t="s">
        <v>356</v>
      </c>
      <c r="DL101" t="s">
        <v>356</v>
      </c>
      <c r="DM101" t="s">
        <v>356</v>
      </c>
      <c r="DN101" t="s">
        <v>356</v>
      </c>
      <c r="DO101" t="s">
        <v>356</v>
      </c>
      <c r="DP101" t="s">
        <v>356</v>
      </c>
      <c r="DQ101" t="s">
        <v>361</v>
      </c>
      <c r="DR101" t="s">
        <v>925</v>
      </c>
      <c r="DS101">
        <v>2236.5</v>
      </c>
      <c r="DT101">
        <v>1266.73</v>
      </c>
      <c r="DU101">
        <v>0</v>
      </c>
      <c r="DV101">
        <v>0</v>
      </c>
      <c r="DW101">
        <v>0</v>
      </c>
      <c r="DX101" t="s">
        <v>356</v>
      </c>
      <c r="DY101">
        <v>0</v>
      </c>
      <c r="DZ101">
        <v>0</v>
      </c>
      <c r="EA101" t="s">
        <v>355</v>
      </c>
      <c r="EB101" t="s">
        <v>356</v>
      </c>
      <c r="EC101" t="s">
        <v>356</v>
      </c>
      <c r="ED101" t="s">
        <v>361</v>
      </c>
      <c r="EE101">
        <v>0</v>
      </c>
      <c r="EF101" t="s">
        <v>369</v>
      </c>
      <c r="EG101" t="s">
        <v>356</v>
      </c>
      <c r="EH101" t="s">
        <v>356</v>
      </c>
      <c r="EI101" t="s">
        <v>356</v>
      </c>
      <c r="EJ101" t="s">
        <v>356</v>
      </c>
      <c r="EK101" t="s">
        <v>356</v>
      </c>
      <c r="EL101" t="s">
        <v>356</v>
      </c>
      <c r="EM101" t="s">
        <v>356</v>
      </c>
      <c r="EN101" t="s">
        <v>356</v>
      </c>
      <c r="EO101" t="s">
        <v>361</v>
      </c>
      <c r="EP101" t="s">
        <v>356</v>
      </c>
      <c r="EQ101" t="s">
        <v>356</v>
      </c>
      <c r="ER101" t="s">
        <v>356</v>
      </c>
      <c r="ES101" t="s">
        <v>356</v>
      </c>
      <c r="ET101" t="s">
        <v>356</v>
      </c>
      <c r="EU101" t="s">
        <v>356</v>
      </c>
      <c r="EV101" t="s">
        <v>356</v>
      </c>
      <c r="EW101" t="s">
        <v>356</v>
      </c>
      <c r="EX101" t="s">
        <v>356</v>
      </c>
      <c r="EY101" t="s">
        <v>356</v>
      </c>
      <c r="EZ101" t="s">
        <v>356</v>
      </c>
      <c r="FA101" t="s">
        <v>356</v>
      </c>
      <c r="FB101" t="s">
        <v>356</v>
      </c>
      <c r="FC101" t="s">
        <v>356</v>
      </c>
      <c r="FD101" t="s">
        <v>356</v>
      </c>
      <c r="FE101" t="s">
        <v>356</v>
      </c>
      <c r="FF101" t="s">
        <v>356</v>
      </c>
      <c r="FG101" t="s">
        <v>356</v>
      </c>
      <c r="FH101" t="s">
        <v>356</v>
      </c>
      <c r="FI101" t="s">
        <v>926</v>
      </c>
      <c r="FJ101" t="s">
        <v>356</v>
      </c>
      <c r="FK101" t="s">
        <v>356</v>
      </c>
      <c r="FL101" t="s">
        <v>356</v>
      </c>
      <c r="FM101" t="s">
        <v>356</v>
      </c>
      <c r="FN101" t="s">
        <v>356</v>
      </c>
      <c r="FO101" t="s">
        <v>356</v>
      </c>
      <c r="FP101" t="s">
        <v>356</v>
      </c>
      <c r="FQ101" t="s">
        <v>356</v>
      </c>
      <c r="FR101" t="s">
        <v>356</v>
      </c>
      <c r="FS101" t="s">
        <v>111</v>
      </c>
      <c r="FT101" t="s">
        <v>0</v>
      </c>
      <c r="FU101" t="s">
        <v>3</v>
      </c>
      <c r="FV101" t="s">
        <v>112</v>
      </c>
      <c r="FW101" t="s">
        <v>0</v>
      </c>
      <c r="FX101" t="s">
        <v>356</v>
      </c>
      <c r="FY101" t="s">
        <v>112</v>
      </c>
    </row>
    <row r="102" spans="1:181" x14ac:dyDescent="0.2">
      <c r="A102">
        <v>109</v>
      </c>
      <c r="B102">
        <v>125575</v>
      </c>
      <c r="C102">
        <v>125575</v>
      </c>
      <c r="D102">
        <v>125575</v>
      </c>
      <c r="E102">
        <v>125575</v>
      </c>
      <c r="F102" s="1">
        <v>44530</v>
      </c>
      <c r="G102" s="1">
        <v>43427</v>
      </c>
      <c r="H102" t="s">
        <v>356</v>
      </c>
      <c r="I102" t="s">
        <v>356</v>
      </c>
      <c r="J102" t="s">
        <v>356</v>
      </c>
      <c r="K102" t="s">
        <v>356</v>
      </c>
      <c r="L102" t="s">
        <v>916</v>
      </c>
      <c r="M102" t="s">
        <v>359</v>
      </c>
      <c r="N102" t="s">
        <v>356</v>
      </c>
      <c r="O102" s="1">
        <v>43035</v>
      </c>
      <c r="P102" s="1">
        <v>43035</v>
      </c>
      <c r="Q102" s="1">
        <v>52166</v>
      </c>
      <c r="R102" s="1">
        <v>52166</v>
      </c>
      <c r="S102">
        <v>300</v>
      </c>
      <c r="T102" t="s">
        <v>356</v>
      </c>
      <c r="U102" t="s">
        <v>356</v>
      </c>
      <c r="V102" t="s">
        <v>363</v>
      </c>
      <c r="W102">
        <v>705000</v>
      </c>
      <c r="X102">
        <v>705000</v>
      </c>
      <c r="Y102">
        <v>705000</v>
      </c>
      <c r="Z102" t="s">
        <v>917</v>
      </c>
      <c r="AA102">
        <v>705000</v>
      </c>
      <c r="AB102" t="s">
        <v>918</v>
      </c>
      <c r="AC102">
        <v>43427</v>
      </c>
      <c r="AD102" t="s">
        <v>927</v>
      </c>
      <c r="AE102" t="s">
        <v>919</v>
      </c>
      <c r="AF102" t="s">
        <v>367</v>
      </c>
      <c r="AG102" t="s">
        <v>367</v>
      </c>
      <c r="AH102" t="s">
        <v>356</v>
      </c>
      <c r="AI102" t="s">
        <v>367</v>
      </c>
      <c r="AJ102" t="s">
        <v>356</v>
      </c>
      <c r="AK102" t="s">
        <v>367</v>
      </c>
      <c r="AL102" t="s">
        <v>356</v>
      </c>
      <c r="AM102" t="s">
        <v>356</v>
      </c>
      <c r="AN102" t="s">
        <v>356</v>
      </c>
      <c r="AO102" t="s">
        <v>357</v>
      </c>
      <c r="AP102" t="s">
        <v>357</v>
      </c>
      <c r="AQ102" t="s">
        <v>361</v>
      </c>
      <c r="AR102" t="s">
        <v>356</v>
      </c>
      <c r="AS102" t="s">
        <v>361</v>
      </c>
      <c r="AT102" t="s">
        <v>356</v>
      </c>
      <c r="AU102" t="s">
        <v>920</v>
      </c>
      <c r="AV102" t="s">
        <v>361</v>
      </c>
      <c r="AW102" t="s">
        <v>357</v>
      </c>
      <c r="AX102" t="s">
        <v>357</v>
      </c>
      <c r="AY102" t="s">
        <v>357</v>
      </c>
      <c r="AZ102" t="s">
        <v>356</v>
      </c>
      <c r="BA102" t="s">
        <v>361</v>
      </c>
      <c r="BB102" t="s">
        <v>917</v>
      </c>
      <c r="BC102" t="s">
        <v>367</v>
      </c>
      <c r="BD102" t="s">
        <v>356</v>
      </c>
      <c r="BE102" t="s">
        <v>356</v>
      </c>
      <c r="BF102" t="s">
        <v>367</v>
      </c>
      <c r="BG102" t="s">
        <v>356</v>
      </c>
      <c r="BH102" t="s">
        <v>356</v>
      </c>
      <c r="BI102" t="s">
        <v>356</v>
      </c>
      <c r="BJ102" t="s">
        <v>356</v>
      </c>
      <c r="BK102" t="s">
        <v>361</v>
      </c>
      <c r="BL102" t="s">
        <v>356</v>
      </c>
      <c r="BM102" t="s">
        <v>921</v>
      </c>
      <c r="BN102" t="s">
        <v>356</v>
      </c>
      <c r="BO102" t="s">
        <v>356</v>
      </c>
      <c r="BP102" t="s">
        <v>363</v>
      </c>
      <c r="BQ102" t="s">
        <v>361</v>
      </c>
      <c r="BR102" t="s">
        <v>922</v>
      </c>
      <c r="BS102" t="s">
        <v>923</v>
      </c>
      <c r="BT102" t="s">
        <v>923</v>
      </c>
      <c r="BU102" s="3">
        <v>2.16</v>
      </c>
      <c r="BV102" s="3">
        <v>2.16</v>
      </c>
      <c r="BW102" s="3">
        <v>0.55869565217391304</v>
      </c>
      <c r="BX102" s="3">
        <v>0.55869999999999997</v>
      </c>
      <c r="BY102">
        <v>2.82</v>
      </c>
      <c r="BZ102">
        <v>2.82</v>
      </c>
      <c r="CA102" t="s">
        <v>922</v>
      </c>
      <c r="CB102">
        <v>1</v>
      </c>
      <c r="CC102">
        <v>1</v>
      </c>
      <c r="CD102">
        <v>109</v>
      </c>
      <c r="CE102">
        <v>2300000</v>
      </c>
      <c r="CF102" t="s">
        <v>363</v>
      </c>
      <c r="CG102" t="s">
        <v>614</v>
      </c>
      <c r="CH102">
        <v>42997</v>
      </c>
      <c r="CI102" t="s">
        <v>367</v>
      </c>
      <c r="CJ102" t="s">
        <v>356</v>
      </c>
      <c r="CK102" t="s">
        <v>924</v>
      </c>
      <c r="CL102" t="s">
        <v>366</v>
      </c>
      <c r="CM102" t="s">
        <v>366</v>
      </c>
      <c r="CN102" s="3">
        <v>12.887671232876713</v>
      </c>
      <c r="CO102" t="s">
        <v>356</v>
      </c>
      <c r="CP102" t="s">
        <v>356</v>
      </c>
      <c r="CQ102" t="s">
        <v>356</v>
      </c>
      <c r="CR102" t="s">
        <v>356</v>
      </c>
      <c r="CS102" t="s">
        <v>356</v>
      </c>
      <c r="CT102">
        <v>0</v>
      </c>
      <c r="CU102" t="s">
        <v>356</v>
      </c>
      <c r="CV102" t="s">
        <v>367</v>
      </c>
      <c r="CW102" t="s">
        <v>356</v>
      </c>
      <c r="CX102" s="1">
        <v>44527</v>
      </c>
      <c r="CY102" t="s">
        <v>356</v>
      </c>
      <c r="CZ102" s="1">
        <v>44557</v>
      </c>
      <c r="DA102" s="1">
        <v>44557</v>
      </c>
      <c r="DB102" s="3">
        <v>6.1499999999999999E-2</v>
      </c>
      <c r="DC102" s="3">
        <v>6.1499999999999999E-2</v>
      </c>
      <c r="DD102" t="s">
        <v>356</v>
      </c>
      <c r="DE102" t="s">
        <v>367</v>
      </c>
      <c r="DF102" s="5">
        <v>3.9899999999999998E-2</v>
      </c>
      <c r="DG102" t="s">
        <v>367</v>
      </c>
      <c r="DH102" t="s">
        <v>367</v>
      </c>
      <c r="DI102" s="5">
        <v>1.5900000000000001E-2</v>
      </c>
      <c r="DJ102" t="s">
        <v>356</v>
      </c>
      <c r="DK102" t="s">
        <v>356</v>
      </c>
      <c r="DL102" t="s">
        <v>356</v>
      </c>
      <c r="DM102" t="s">
        <v>356</v>
      </c>
      <c r="DN102" t="s">
        <v>356</v>
      </c>
      <c r="DO102" t="s">
        <v>356</v>
      </c>
      <c r="DP102" t="s">
        <v>356</v>
      </c>
      <c r="DQ102" t="s">
        <v>361</v>
      </c>
      <c r="DR102" t="s">
        <v>925</v>
      </c>
      <c r="DS102">
        <v>2650.67</v>
      </c>
      <c r="DT102">
        <v>2344.13</v>
      </c>
      <c r="DU102">
        <v>0</v>
      </c>
      <c r="DV102">
        <v>0</v>
      </c>
      <c r="DW102">
        <v>0</v>
      </c>
      <c r="DX102" t="s">
        <v>356</v>
      </c>
      <c r="DY102">
        <v>0</v>
      </c>
      <c r="DZ102">
        <v>0</v>
      </c>
      <c r="EA102" t="s">
        <v>355</v>
      </c>
      <c r="EB102" t="s">
        <v>356</v>
      </c>
      <c r="EC102" t="s">
        <v>356</v>
      </c>
      <c r="ED102" t="s">
        <v>361</v>
      </c>
      <c r="EE102">
        <v>0</v>
      </c>
      <c r="EF102" t="s">
        <v>369</v>
      </c>
      <c r="EG102" t="s">
        <v>356</v>
      </c>
      <c r="EH102" t="s">
        <v>356</v>
      </c>
      <c r="EI102" t="s">
        <v>356</v>
      </c>
      <c r="EJ102" t="s">
        <v>356</v>
      </c>
      <c r="EK102" t="s">
        <v>356</v>
      </c>
      <c r="EL102" t="s">
        <v>356</v>
      </c>
      <c r="EM102" t="s">
        <v>356</v>
      </c>
      <c r="EN102" t="s">
        <v>356</v>
      </c>
      <c r="EO102" t="s">
        <v>361</v>
      </c>
      <c r="EP102" t="s">
        <v>356</v>
      </c>
      <c r="EQ102" t="s">
        <v>356</v>
      </c>
      <c r="ER102" t="s">
        <v>356</v>
      </c>
      <c r="ES102" t="s">
        <v>356</v>
      </c>
      <c r="ET102" t="s">
        <v>356</v>
      </c>
      <c r="EU102" t="s">
        <v>356</v>
      </c>
      <c r="EV102" t="s">
        <v>356</v>
      </c>
      <c r="EW102" t="s">
        <v>356</v>
      </c>
      <c r="EX102" t="s">
        <v>356</v>
      </c>
      <c r="EY102" t="s">
        <v>356</v>
      </c>
      <c r="EZ102" t="s">
        <v>356</v>
      </c>
      <c r="FA102" t="s">
        <v>356</v>
      </c>
      <c r="FB102" t="s">
        <v>356</v>
      </c>
      <c r="FC102" t="s">
        <v>356</v>
      </c>
      <c r="FD102" t="s">
        <v>356</v>
      </c>
      <c r="FE102" t="s">
        <v>356</v>
      </c>
      <c r="FF102" t="s">
        <v>356</v>
      </c>
      <c r="FG102" t="s">
        <v>356</v>
      </c>
      <c r="FH102" t="s">
        <v>356</v>
      </c>
      <c r="FI102" t="s">
        <v>926</v>
      </c>
      <c r="FJ102" t="s">
        <v>356</v>
      </c>
      <c r="FK102" t="s">
        <v>356</v>
      </c>
      <c r="FL102" t="s">
        <v>356</v>
      </c>
      <c r="FM102" t="s">
        <v>356</v>
      </c>
      <c r="FN102" t="s">
        <v>356</v>
      </c>
      <c r="FO102" t="s">
        <v>356</v>
      </c>
      <c r="FP102" t="s">
        <v>356</v>
      </c>
      <c r="FQ102" t="s">
        <v>356</v>
      </c>
      <c r="FR102" t="s">
        <v>356</v>
      </c>
      <c r="FS102" t="s">
        <v>111</v>
      </c>
      <c r="FT102" t="s">
        <v>0</v>
      </c>
      <c r="FU102" t="s">
        <v>3</v>
      </c>
      <c r="FV102" t="s">
        <v>112</v>
      </c>
      <c r="FW102" t="s">
        <v>0</v>
      </c>
      <c r="FX102" t="s">
        <v>356</v>
      </c>
      <c r="FY102" t="s">
        <v>112</v>
      </c>
    </row>
    <row r="103" spans="1:181" x14ac:dyDescent="0.2">
      <c r="A103">
        <v>110</v>
      </c>
      <c r="B103">
        <v>125577</v>
      </c>
      <c r="C103">
        <v>125577</v>
      </c>
      <c r="D103">
        <v>125577</v>
      </c>
      <c r="E103">
        <v>125577</v>
      </c>
      <c r="F103" s="1">
        <v>44530</v>
      </c>
      <c r="G103" s="1">
        <v>43427</v>
      </c>
      <c r="H103" t="s">
        <v>356</v>
      </c>
      <c r="I103" t="s">
        <v>356</v>
      </c>
      <c r="J103" t="s">
        <v>356</v>
      </c>
      <c r="K103" t="s">
        <v>356</v>
      </c>
      <c r="L103" t="s">
        <v>916</v>
      </c>
      <c r="M103" t="s">
        <v>359</v>
      </c>
      <c r="N103" t="s">
        <v>356</v>
      </c>
      <c r="O103" s="1">
        <v>43020</v>
      </c>
      <c r="P103" s="1">
        <v>43020</v>
      </c>
      <c r="Q103" s="1">
        <v>53977</v>
      </c>
      <c r="R103" s="1">
        <v>53977</v>
      </c>
      <c r="S103">
        <v>360</v>
      </c>
      <c r="T103" t="s">
        <v>356</v>
      </c>
      <c r="U103" t="s">
        <v>356</v>
      </c>
      <c r="V103" t="s">
        <v>363</v>
      </c>
      <c r="W103">
        <v>281934.24</v>
      </c>
      <c r="X103">
        <v>560300</v>
      </c>
      <c r="Y103">
        <v>504500</v>
      </c>
      <c r="Z103" t="s">
        <v>917</v>
      </c>
      <c r="AA103">
        <v>281934.24</v>
      </c>
      <c r="AB103" t="s">
        <v>918</v>
      </c>
      <c r="AC103">
        <v>43427</v>
      </c>
      <c r="AD103" t="s">
        <v>367</v>
      </c>
      <c r="AE103" t="s">
        <v>919</v>
      </c>
      <c r="AF103" t="s">
        <v>367</v>
      </c>
      <c r="AG103" t="s">
        <v>367</v>
      </c>
      <c r="AH103" t="s">
        <v>356</v>
      </c>
      <c r="AI103" t="s">
        <v>367</v>
      </c>
      <c r="AJ103" t="s">
        <v>356</v>
      </c>
      <c r="AK103" t="s">
        <v>367</v>
      </c>
      <c r="AL103" t="s">
        <v>356</v>
      </c>
      <c r="AM103" t="s">
        <v>356</v>
      </c>
      <c r="AN103" t="s">
        <v>356</v>
      </c>
      <c r="AO103" t="s">
        <v>357</v>
      </c>
      <c r="AP103" t="s">
        <v>357</v>
      </c>
      <c r="AQ103" t="s">
        <v>361</v>
      </c>
      <c r="AR103" t="s">
        <v>356</v>
      </c>
      <c r="AS103" t="s">
        <v>361</v>
      </c>
      <c r="AT103" t="s">
        <v>356</v>
      </c>
      <c r="AU103" t="s">
        <v>920</v>
      </c>
      <c r="AV103" t="s">
        <v>361</v>
      </c>
      <c r="AW103" t="s">
        <v>357</v>
      </c>
      <c r="AX103" t="s">
        <v>357</v>
      </c>
      <c r="AY103" t="s">
        <v>357</v>
      </c>
      <c r="AZ103" t="s">
        <v>356</v>
      </c>
      <c r="BA103" t="s">
        <v>361</v>
      </c>
      <c r="BB103" t="s">
        <v>917</v>
      </c>
      <c r="BC103" t="s">
        <v>367</v>
      </c>
      <c r="BD103" t="s">
        <v>356</v>
      </c>
      <c r="BE103" t="s">
        <v>356</v>
      </c>
      <c r="BF103" t="s">
        <v>367</v>
      </c>
      <c r="BG103" t="s">
        <v>356</v>
      </c>
      <c r="BH103" t="s">
        <v>356</v>
      </c>
      <c r="BI103" t="s">
        <v>356</v>
      </c>
      <c r="BJ103" t="s">
        <v>356</v>
      </c>
      <c r="BK103" t="s">
        <v>361</v>
      </c>
      <c r="BL103" t="s">
        <v>356</v>
      </c>
      <c r="BM103" t="s">
        <v>921</v>
      </c>
      <c r="BN103" t="s">
        <v>356</v>
      </c>
      <c r="BO103" t="s">
        <v>356</v>
      </c>
      <c r="BP103" t="s">
        <v>363</v>
      </c>
      <c r="BQ103" t="s">
        <v>361</v>
      </c>
      <c r="BR103" t="s">
        <v>922</v>
      </c>
      <c r="BS103" t="s">
        <v>923</v>
      </c>
      <c r="BT103" t="s">
        <v>923</v>
      </c>
      <c r="BU103" s="3">
        <v>2.12</v>
      </c>
      <c r="BV103" s="3">
        <v>2.12</v>
      </c>
      <c r="BW103" s="3">
        <v>0.65</v>
      </c>
      <c r="BX103" s="3">
        <v>0.3271</v>
      </c>
      <c r="BY103">
        <v>2.81</v>
      </c>
      <c r="BZ103">
        <v>2.81</v>
      </c>
      <c r="CA103" t="s">
        <v>922</v>
      </c>
      <c r="CB103">
        <v>1</v>
      </c>
      <c r="CC103">
        <v>1</v>
      </c>
      <c r="CD103">
        <v>110</v>
      </c>
      <c r="CE103">
        <v>862000</v>
      </c>
      <c r="CF103" t="s">
        <v>363</v>
      </c>
      <c r="CG103" t="s">
        <v>614</v>
      </c>
      <c r="CH103">
        <v>42986</v>
      </c>
      <c r="CI103" t="s">
        <v>367</v>
      </c>
      <c r="CJ103" t="s">
        <v>356</v>
      </c>
      <c r="CK103" t="s">
        <v>924</v>
      </c>
      <c r="CL103" t="s">
        <v>366</v>
      </c>
      <c r="CM103" t="s">
        <v>366</v>
      </c>
      <c r="CN103" s="3">
        <v>13.38082191780822</v>
      </c>
      <c r="CO103" t="s">
        <v>356</v>
      </c>
      <c r="CP103" t="s">
        <v>356</v>
      </c>
      <c r="CQ103" t="s">
        <v>356</v>
      </c>
      <c r="CR103" t="s">
        <v>356</v>
      </c>
      <c r="CS103" t="s">
        <v>356</v>
      </c>
      <c r="CT103">
        <v>244252.21000000008</v>
      </c>
      <c r="CU103" t="s">
        <v>356</v>
      </c>
      <c r="CV103" t="s">
        <v>367</v>
      </c>
      <c r="CW103" t="s">
        <v>356</v>
      </c>
      <c r="CX103" s="1">
        <v>44512</v>
      </c>
      <c r="CY103" t="s">
        <v>356</v>
      </c>
      <c r="CZ103" s="1">
        <v>44542</v>
      </c>
      <c r="DA103" s="1">
        <v>44542</v>
      </c>
      <c r="DB103" s="3">
        <v>6.5000000000000002E-2</v>
      </c>
      <c r="DC103" s="3">
        <v>6.5000000000000002E-2</v>
      </c>
      <c r="DD103" t="s">
        <v>356</v>
      </c>
      <c r="DE103" t="s">
        <v>367</v>
      </c>
      <c r="DF103" s="5">
        <v>5.0500000000000003E-2</v>
      </c>
      <c r="DG103" t="s">
        <v>367</v>
      </c>
      <c r="DH103" t="s">
        <v>367</v>
      </c>
      <c r="DI103" s="5">
        <v>2.6499999999999999E-2</v>
      </c>
      <c r="DJ103" t="s">
        <v>356</v>
      </c>
      <c r="DK103" t="s">
        <v>356</v>
      </c>
      <c r="DL103" t="s">
        <v>356</v>
      </c>
      <c r="DM103" t="s">
        <v>356</v>
      </c>
      <c r="DN103" t="s">
        <v>356</v>
      </c>
      <c r="DO103" t="s">
        <v>356</v>
      </c>
      <c r="DP103" t="s">
        <v>356</v>
      </c>
      <c r="DQ103" t="s">
        <v>361</v>
      </c>
      <c r="DR103" t="s">
        <v>925</v>
      </c>
      <c r="DS103">
        <v>2352.8200000000002</v>
      </c>
      <c r="DT103">
        <v>2023.61</v>
      </c>
      <c r="DU103">
        <v>0</v>
      </c>
      <c r="DV103">
        <v>0</v>
      </c>
      <c r="DW103">
        <v>0</v>
      </c>
      <c r="DX103" t="s">
        <v>356</v>
      </c>
      <c r="DY103">
        <v>0</v>
      </c>
      <c r="DZ103">
        <v>0</v>
      </c>
      <c r="EA103" t="s">
        <v>355</v>
      </c>
      <c r="EB103" t="s">
        <v>356</v>
      </c>
      <c r="EC103" t="s">
        <v>356</v>
      </c>
      <c r="ED103" t="s">
        <v>361</v>
      </c>
      <c r="EE103">
        <v>0</v>
      </c>
      <c r="EF103" t="s">
        <v>369</v>
      </c>
      <c r="EG103" t="s">
        <v>356</v>
      </c>
      <c r="EH103" t="s">
        <v>356</v>
      </c>
      <c r="EI103" t="s">
        <v>356</v>
      </c>
      <c r="EJ103" t="s">
        <v>356</v>
      </c>
      <c r="EK103" t="s">
        <v>356</v>
      </c>
      <c r="EL103" t="s">
        <v>356</v>
      </c>
      <c r="EM103" t="s">
        <v>356</v>
      </c>
      <c r="EN103" t="s">
        <v>356</v>
      </c>
      <c r="EO103" t="s">
        <v>361</v>
      </c>
      <c r="EP103" t="s">
        <v>356</v>
      </c>
      <c r="EQ103" t="s">
        <v>356</v>
      </c>
      <c r="ER103" t="s">
        <v>356</v>
      </c>
      <c r="ES103" t="s">
        <v>356</v>
      </c>
      <c r="ET103" t="s">
        <v>356</v>
      </c>
      <c r="EU103" t="s">
        <v>356</v>
      </c>
      <c r="EV103" t="s">
        <v>356</v>
      </c>
      <c r="EW103" t="s">
        <v>356</v>
      </c>
      <c r="EX103" t="s">
        <v>356</v>
      </c>
      <c r="EY103" t="s">
        <v>356</v>
      </c>
      <c r="EZ103" t="s">
        <v>356</v>
      </c>
      <c r="FA103" t="s">
        <v>356</v>
      </c>
      <c r="FB103" t="s">
        <v>356</v>
      </c>
      <c r="FC103" t="s">
        <v>356</v>
      </c>
      <c r="FD103" t="s">
        <v>356</v>
      </c>
      <c r="FE103" t="s">
        <v>356</v>
      </c>
      <c r="FF103" t="s">
        <v>356</v>
      </c>
      <c r="FG103" t="s">
        <v>356</v>
      </c>
      <c r="FH103" t="s">
        <v>356</v>
      </c>
      <c r="FI103" t="s">
        <v>926</v>
      </c>
      <c r="FJ103" t="s">
        <v>356</v>
      </c>
      <c r="FK103" t="s">
        <v>356</v>
      </c>
      <c r="FL103" t="s">
        <v>356</v>
      </c>
      <c r="FM103" t="s">
        <v>356</v>
      </c>
      <c r="FN103" t="s">
        <v>356</v>
      </c>
      <c r="FO103" t="s">
        <v>356</v>
      </c>
      <c r="FP103" t="s">
        <v>356</v>
      </c>
      <c r="FQ103" t="s">
        <v>356</v>
      </c>
      <c r="FR103" t="s">
        <v>356</v>
      </c>
      <c r="FS103" t="s">
        <v>111</v>
      </c>
      <c r="FT103" t="s">
        <v>0</v>
      </c>
      <c r="FU103" t="s">
        <v>3</v>
      </c>
      <c r="FV103" t="s">
        <v>112</v>
      </c>
      <c r="FW103" t="s">
        <v>0</v>
      </c>
      <c r="FX103" t="s">
        <v>356</v>
      </c>
      <c r="FY103" t="s">
        <v>112</v>
      </c>
    </row>
    <row r="104" spans="1:181" x14ac:dyDescent="0.2">
      <c r="A104">
        <v>113</v>
      </c>
      <c r="B104">
        <v>125584</v>
      </c>
      <c r="C104">
        <v>125584</v>
      </c>
      <c r="D104">
        <v>125584</v>
      </c>
      <c r="E104">
        <v>125584</v>
      </c>
      <c r="F104" s="1">
        <v>44530</v>
      </c>
      <c r="G104" s="1">
        <v>43427</v>
      </c>
      <c r="H104" t="s">
        <v>356</v>
      </c>
      <c r="I104" t="s">
        <v>356</v>
      </c>
      <c r="J104" t="s">
        <v>356</v>
      </c>
      <c r="K104" t="s">
        <v>356</v>
      </c>
      <c r="L104" t="s">
        <v>916</v>
      </c>
      <c r="M104" t="s">
        <v>359</v>
      </c>
      <c r="N104" t="s">
        <v>356</v>
      </c>
      <c r="O104" s="1">
        <v>43083</v>
      </c>
      <c r="P104" s="1">
        <v>43083</v>
      </c>
      <c r="Q104" s="1">
        <v>52214</v>
      </c>
      <c r="R104" s="1">
        <v>52214</v>
      </c>
      <c r="S104">
        <v>300</v>
      </c>
      <c r="T104" t="s">
        <v>356</v>
      </c>
      <c r="U104" t="s">
        <v>356</v>
      </c>
      <c r="V104" t="s">
        <v>363</v>
      </c>
      <c r="W104">
        <v>1456525</v>
      </c>
      <c r="X104">
        <v>1435000</v>
      </c>
      <c r="Y104">
        <v>1435000</v>
      </c>
      <c r="Z104" t="s">
        <v>917</v>
      </c>
      <c r="AA104">
        <v>1456525</v>
      </c>
      <c r="AB104" t="s">
        <v>918</v>
      </c>
      <c r="AC104">
        <v>43427</v>
      </c>
      <c r="AD104" t="s">
        <v>927</v>
      </c>
      <c r="AE104" t="s">
        <v>919</v>
      </c>
      <c r="AF104" t="s">
        <v>367</v>
      </c>
      <c r="AG104" t="s">
        <v>367</v>
      </c>
      <c r="AH104" t="s">
        <v>356</v>
      </c>
      <c r="AI104" t="s">
        <v>367</v>
      </c>
      <c r="AJ104" t="s">
        <v>356</v>
      </c>
      <c r="AK104" t="s">
        <v>367</v>
      </c>
      <c r="AL104" t="s">
        <v>356</v>
      </c>
      <c r="AM104" t="s">
        <v>356</v>
      </c>
      <c r="AN104" t="s">
        <v>356</v>
      </c>
      <c r="AO104" t="s">
        <v>357</v>
      </c>
      <c r="AP104" t="s">
        <v>357</v>
      </c>
      <c r="AQ104" t="s">
        <v>361</v>
      </c>
      <c r="AR104" t="s">
        <v>356</v>
      </c>
      <c r="AS104" t="s">
        <v>361</v>
      </c>
      <c r="AT104" t="s">
        <v>356</v>
      </c>
      <c r="AU104" t="s">
        <v>920</v>
      </c>
      <c r="AV104" t="s">
        <v>361</v>
      </c>
      <c r="AW104" t="s">
        <v>357</v>
      </c>
      <c r="AX104" t="s">
        <v>357</v>
      </c>
      <c r="AY104" t="s">
        <v>357</v>
      </c>
      <c r="AZ104" t="s">
        <v>356</v>
      </c>
      <c r="BA104" t="s">
        <v>361</v>
      </c>
      <c r="BB104" t="s">
        <v>917</v>
      </c>
      <c r="BC104" t="s">
        <v>367</v>
      </c>
      <c r="BD104" t="s">
        <v>356</v>
      </c>
      <c r="BE104" t="s">
        <v>356</v>
      </c>
      <c r="BF104" t="s">
        <v>367</v>
      </c>
      <c r="BG104" t="s">
        <v>356</v>
      </c>
      <c r="BH104" t="s">
        <v>356</v>
      </c>
      <c r="BI104" t="s">
        <v>356</v>
      </c>
      <c r="BJ104" t="s">
        <v>356</v>
      </c>
      <c r="BK104" t="s">
        <v>361</v>
      </c>
      <c r="BL104" t="s">
        <v>356</v>
      </c>
      <c r="BM104" t="s">
        <v>921</v>
      </c>
      <c r="BN104" t="s">
        <v>356</v>
      </c>
      <c r="BO104" t="s">
        <v>356</v>
      </c>
      <c r="BP104" t="s">
        <v>363</v>
      </c>
      <c r="BQ104" t="s">
        <v>361</v>
      </c>
      <c r="BR104" t="s">
        <v>922</v>
      </c>
      <c r="BS104" t="s">
        <v>923</v>
      </c>
      <c r="BT104" t="s">
        <v>923</v>
      </c>
      <c r="BU104" s="3">
        <v>1.43</v>
      </c>
      <c r="BV104" s="3">
        <v>1.43</v>
      </c>
      <c r="BW104" s="3">
        <v>0.7</v>
      </c>
      <c r="BX104" s="3">
        <v>0.71050000000000002</v>
      </c>
      <c r="BY104">
        <v>1.88</v>
      </c>
      <c r="BZ104">
        <v>1.88</v>
      </c>
      <c r="CA104" t="s">
        <v>922</v>
      </c>
      <c r="CB104">
        <v>1</v>
      </c>
      <c r="CC104">
        <v>1</v>
      </c>
      <c r="CD104">
        <v>113</v>
      </c>
      <c r="CE104">
        <v>2050000</v>
      </c>
      <c r="CF104" t="s">
        <v>363</v>
      </c>
      <c r="CG104" t="s">
        <v>614</v>
      </c>
      <c r="CH104">
        <v>42996</v>
      </c>
      <c r="CI104" t="s">
        <v>367</v>
      </c>
      <c r="CJ104" t="s">
        <v>356</v>
      </c>
      <c r="CK104" t="s">
        <v>924</v>
      </c>
      <c r="CL104" t="s">
        <v>366</v>
      </c>
      <c r="CM104" t="s">
        <v>366</v>
      </c>
      <c r="CN104" s="3">
        <v>11.30958904109589</v>
      </c>
      <c r="CO104" t="s">
        <v>356</v>
      </c>
      <c r="CP104" t="s">
        <v>356</v>
      </c>
      <c r="CQ104" t="s">
        <v>356</v>
      </c>
      <c r="CR104" t="s">
        <v>356</v>
      </c>
      <c r="CS104" t="s">
        <v>356</v>
      </c>
      <c r="CT104">
        <v>0</v>
      </c>
      <c r="CU104" t="s">
        <v>356</v>
      </c>
      <c r="CV104" t="s">
        <v>367</v>
      </c>
      <c r="CW104" t="s">
        <v>356</v>
      </c>
      <c r="CX104" s="1">
        <v>44514</v>
      </c>
      <c r="CY104" t="s">
        <v>356</v>
      </c>
      <c r="CZ104" s="1">
        <v>44544</v>
      </c>
      <c r="DA104" s="1">
        <v>44544</v>
      </c>
      <c r="DB104" s="3">
        <v>6.8500000000000005E-2</v>
      </c>
      <c r="DC104" s="3">
        <v>6.8500000000000005E-2</v>
      </c>
      <c r="DD104" t="s">
        <v>356</v>
      </c>
      <c r="DE104" t="s">
        <v>367</v>
      </c>
      <c r="DF104" s="5">
        <v>5.8500000000000003E-2</v>
      </c>
      <c r="DG104" t="s">
        <v>367</v>
      </c>
      <c r="DH104" t="s">
        <v>367</v>
      </c>
      <c r="DI104" s="5">
        <v>3.2000000000000001E-2</v>
      </c>
      <c r="DJ104" t="s">
        <v>356</v>
      </c>
      <c r="DK104" t="s">
        <v>356</v>
      </c>
      <c r="DL104" t="s">
        <v>356</v>
      </c>
      <c r="DM104" t="s">
        <v>356</v>
      </c>
      <c r="DN104" t="s">
        <v>356</v>
      </c>
      <c r="DO104" t="s">
        <v>356</v>
      </c>
      <c r="DP104" t="s">
        <v>356</v>
      </c>
      <c r="DQ104" t="s">
        <v>361</v>
      </c>
      <c r="DR104" t="s">
        <v>925</v>
      </c>
      <c r="DS104">
        <v>3825</v>
      </c>
      <c r="DT104">
        <v>7100.56</v>
      </c>
      <c r="DU104">
        <v>0</v>
      </c>
      <c r="DV104">
        <v>0</v>
      </c>
      <c r="DW104">
        <v>0</v>
      </c>
      <c r="DX104" t="s">
        <v>356</v>
      </c>
      <c r="DY104">
        <v>0</v>
      </c>
      <c r="DZ104">
        <v>0</v>
      </c>
      <c r="EA104" t="s">
        <v>355</v>
      </c>
      <c r="EB104" t="s">
        <v>356</v>
      </c>
      <c r="EC104" t="s">
        <v>356</v>
      </c>
      <c r="ED104" t="s">
        <v>361</v>
      </c>
      <c r="EE104">
        <v>0</v>
      </c>
      <c r="EF104" t="s">
        <v>369</v>
      </c>
      <c r="EG104" t="s">
        <v>356</v>
      </c>
      <c r="EH104" t="s">
        <v>356</v>
      </c>
      <c r="EI104" t="s">
        <v>356</v>
      </c>
      <c r="EJ104" t="s">
        <v>356</v>
      </c>
      <c r="EK104" t="s">
        <v>356</v>
      </c>
      <c r="EL104" t="s">
        <v>356</v>
      </c>
      <c r="EM104" t="s">
        <v>356</v>
      </c>
      <c r="EN104" t="s">
        <v>356</v>
      </c>
      <c r="EO104" t="s">
        <v>361</v>
      </c>
      <c r="EP104" t="s">
        <v>356</v>
      </c>
      <c r="EQ104" t="s">
        <v>356</v>
      </c>
      <c r="ER104" t="s">
        <v>356</v>
      </c>
      <c r="ES104" t="s">
        <v>356</v>
      </c>
      <c r="ET104" t="s">
        <v>356</v>
      </c>
      <c r="EU104" t="s">
        <v>356</v>
      </c>
      <c r="EV104" t="s">
        <v>356</v>
      </c>
      <c r="EW104" t="s">
        <v>356</v>
      </c>
      <c r="EX104" t="s">
        <v>356</v>
      </c>
      <c r="EY104" t="s">
        <v>356</v>
      </c>
      <c r="EZ104" t="s">
        <v>356</v>
      </c>
      <c r="FA104" t="s">
        <v>356</v>
      </c>
      <c r="FB104" t="s">
        <v>356</v>
      </c>
      <c r="FC104" t="s">
        <v>356</v>
      </c>
      <c r="FD104" t="s">
        <v>356</v>
      </c>
      <c r="FE104" t="s">
        <v>356</v>
      </c>
      <c r="FF104" t="s">
        <v>356</v>
      </c>
      <c r="FG104" t="s">
        <v>356</v>
      </c>
      <c r="FH104" t="s">
        <v>356</v>
      </c>
      <c r="FI104" t="s">
        <v>926</v>
      </c>
      <c r="FJ104" t="s">
        <v>356</v>
      </c>
      <c r="FK104" t="s">
        <v>356</v>
      </c>
      <c r="FL104" t="s">
        <v>356</v>
      </c>
      <c r="FM104" t="s">
        <v>356</v>
      </c>
      <c r="FN104" t="s">
        <v>356</v>
      </c>
      <c r="FO104" t="s">
        <v>356</v>
      </c>
      <c r="FP104" t="s">
        <v>356</v>
      </c>
      <c r="FQ104" t="s">
        <v>356</v>
      </c>
      <c r="FR104" t="s">
        <v>356</v>
      </c>
      <c r="FS104" t="s">
        <v>111</v>
      </c>
      <c r="FT104" t="s">
        <v>0</v>
      </c>
      <c r="FU104" t="s">
        <v>3</v>
      </c>
      <c r="FV104" t="s">
        <v>112</v>
      </c>
      <c r="FW104" t="s">
        <v>0</v>
      </c>
      <c r="FX104" t="s">
        <v>356</v>
      </c>
      <c r="FY104" t="s">
        <v>112</v>
      </c>
    </row>
    <row r="105" spans="1:181" x14ac:dyDescent="0.2">
      <c r="A105">
        <v>114</v>
      </c>
      <c r="B105">
        <v>125585</v>
      </c>
      <c r="C105">
        <v>125585</v>
      </c>
      <c r="D105">
        <v>125585</v>
      </c>
      <c r="E105">
        <v>125585</v>
      </c>
      <c r="F105" s="1">
        <v>44530</v>
      </c>
      <c r="G105" s="1">
        <v>43427</v>
      </c>
      <c r="H105" t="s">
        <v>356</v>
      </c>
      <c r="I105" t="s">
        <v>356</v>
      </c>
      <c r="J105" t="s">
        <v>356</v>
      </c>
      <c r="K105" t="s">
        <v>356</v>
      </c>
      <c r="L105" t="s">
        <v>916</v>
      </c>
      <c r="M105" t="s">
        <v>359</v>
      </c>
      <c r="N105" t="s">
        <v>356</v>
      </c>
      <c r="O105" s="1">
        <v>43083</v>
      </c>
      <c r="P105" s="1">
        <v>43083</v>
      </c>
      <c r="Q105" s="1">
        <v>54040</v>
      </c>
      <c r="R105" s="1">
        <v>54040</v>
      </c>
      <c r="S105">
        <v>360</v>
      </c>
      <c r="T105" t="s">
        <v>356</v>
      </c>
      <c r="U105" t="s">
        <v>356</v>
      </c>
      <c r="V105" t="s">
        <v>363</v>
      </c>
      <c r="W105">
        <v>142566.16</v>
      </c>
      <c r="X105">
        <v>188500</v>
      </c>
      <c r="Y105">
        <v>188500</v>
      </c>
      <c r="Z105" t="s">
        <v>917</v>
      </c>
      <c r="AA105">
        <v>142566.16</v>
      </c>
      <c r="AB105" t="s">
        <v>918</v>
      </c>
      <c r="AC105">
        <v>43427</v>
      </c>
      <c r="AD105" t="s">
        <v>927</v>
      </c>
      <c r="AE105" t="s">
        <v>919</v>
      </c>
      <c r="AF105" t="s">
        <v>367</v>
      </c>
      <c r="AG105" t="s">
        <v>367</v>
      </c>
      <c r="AH105" t="s">
        <v>356</v>
      </c>
      <c r="AI105" t="s">
        <v>367</v>
      </c>
      <c r="AJ105" t="s">
        <v>356</v>
      </c>
      <c r="AK105" t="s">
        <v>367</v>
      </c>
      <c r="AL105" t="s">
        <v>356</v>
      </c>
      <c r="AM105" t="s">
        <v>356</v>
      </c>
      <c r="AN105" t="s">
        <v>356</v>
      </c>
      <c r="AO105" t="s">
        <v>357</v>
      </c>
      <c r="AP105" t="s">
        <v>357</v>
      </c>
      <c r="AQ105" t="s">
        <v>361</v>
      </c>
      <c r="AR105" t="s">
        <v>356</v>
      </c>
      <c r="AS105" t="s">
        <v>361</v>
      </c>
      <c r="AT105" t="s">
        <v>356</v>
      </c>
      <c r="AU105" t="s">
        <v>920</v>
      </c>
      <c r="AV105" t="s">
        <v>361</v>
      </c>
      <c r="AW105" t="s">
        <v>357</v>
      </c>
      <c r="AX105" t="s">
        <v>357</v>
      </c>
      <c r="AY105" t="s">
        <v>357</v>
      </c>
      <c r="AZ105" t="s">
        <v>356</v>
      </c>
      <c r="BA105" t="s">
        <v>361</v>
      </c>
      <c r="BB105" t="s">
        <v>917</v>
      </c>
      <c r="BC105" t="s">
        <v>367</v>
      </c>
      <c r="BD105" t="s">
        <v>356</v>
      </c>
      <c r="BE105" t="s">
        <v>356</v>
      </c>
      <c r="BF105" t="s">
        <v>367</v>
      </c>
      <c r="BG105" t="s">
        <v>356</v>
      </c>
      <c r="BH105" t="s">
        <v>356</v>
      </c>
      <c r="BI105" t="s">
        <v>356</v>
      </c>
      <c r="BJ105" t="s">
        <v>356</v>
      </c>
      <c r="BK105" t="s">
        <v>361</v>
      </c>
      <c r="BL105" t="s">
        <v>356</v>
      </c>
      <c r="BM105" t="s">
        <v>921</v>
      </c>
      <c r="BN105" t="s">
        <v>356</v>
      </c>
      <c r="BO105" t="s">
        <v>356</v>
      </c>
      <c r="BP105" t="s">
        <v>363</v>
      </c>
      <c r="BQ105" t="s">
        <v>361</v>
      </c>
      <c r="BR105" t="s">
        <v>922</v>
      </c>
      <c r="BS105" t="s">
        <v>923</v>
      </c>
      <c r="BT105" t="s">
        <v>923</v>
      </c>
      <c r="BU105" s="3">
        <v>2.48</v>
      </c>
      <c r="BV105" s="3">
        <v>2.48</v>
      </c>
      <c r="BW105" s="3">
        <v>0.65</v>
      </c>
      <c r="BX105" s="3">
        <v>0.49159999999999998</v>
      </c>
      <c r="BY105">
        <v>3.37</v>
      </c>
      <c r="BZ105">
        <v>3.37</v>
      </c>
      <c r="CA105" t="s">
        <v>922</v>
      </c>
      <c r="CB105">
        <v>1</v>
      </c>
      <c r="CC105">
        <v>1</v>
      </c>
      <c r="CD105">
        <v>114</v>
      </c>
      <c r="CE105">
        <v>290000</v>
      </c>
      <c r="CF105" t="s">
        <v>363</v>
      </c>
      <c r="CG105" t="s">
        <v>614</v>
      </c>
      <c r="CH105">
        <v>42996</v>
      </c>
      <c r="CI105" t="s">
        <v>367</v>
      </c>
      <c r="CJ105" t="s">
        <v>356</v>
      </c>
      <c r="CK105" t="s">
        <v>924</v>
      </c>
      <c r="CL105" t="s">
        <v>366</v>
      </c>
      <c r="CM105" t="s">
        <v>366</v>
      </c>
      <c r="CN105" s="3">
        <v>11.30958904109589</v>
      </c>
      <c r="CO105" t="s">
        <v>356</v>
      </c>
      <c r="CP105" t="s">
        <v>356</v>
      </c>
      <c r="CQ105" t="s">
        <v>356</v>
      </c>
      <c r="CR105" t="s">
        <v>356</v>
      </c>
      <c r="CS105" t="s">
        <v>356</v>
      </c>
      <c r="CT105">
        <v>36198.07</v>
      </c>
      <c r="CU105" t="s">
        <v>356</v>
      </c>
      <c r="CV105" t="s">
        <v>367</v>
      </c>
      <c r="CW105" t="s">
        <v>356</v>
      </c>
      <c r="CX105" s="1">
        <v>44514</v>
      </c>
      <c r="CY105" t="s">
        <v>356</v>
      </c>
      <c r="CZ105" s="1">
        <v>44544</v>
      </c>
      <c r="DA105" s="1">
        <v>44544</v>
      </c>
      <c r="DB105" s="3">
        <v>7.3499999999999996E-2</v>
      </c>
      <c r="DC105" s="3">
        <v>7.3499999999999996E-2</v>
      </c>
      <c r="DD105" t="s">
        <v>356</v>
      </c>
      <c r="DE105" t="s">
        <v>367</v>
      </c>
      <c r="DF105" s="5">
        <v>6.3500000000000001E-2</v>
      </c>
      <c r="DG105" t="s">
        <v>367</v>
      </c>
      <c r="DH105" t="s">
        <v>367</v>
      </c>
      <c r="DI105" s="5">
        <v>3.95E-2</v>
      </c>
      <c r="DJ105" t="s">
        <v>356</v>
      </c>
      <c r="DK105" t="s">
        <v>356</v>
      </c>
      <c r="DL105" t="s">
        <v>356</v>
      </c>
      <c r="DM105" t="s">
        <v>356</v>
      </c>
      <c r="DN105" t="s">
        <v>356</v>
      </c>
      <c r="DO105" t="s">
        <v>356</v>
      </c>
      <c r="DP105" t="s">
        <v>356</v>
      </c>
      <c r="DQ105" t="s">
        <v>361</v>
      </c>
      <c r="DR105" t="s">
        <v>925</v>
      </c>
      <c r="DS105">
        <v>2627.97</v>
      </c>
      <c r="DT105">
        <v>938.65</v>
      </c>
      <c r="DU105">
        <v>0</v>
      </c>
      <c r="DV105">
        <v>0</v>
      </c>
      <c r="DW105">
        <v>0</v>
      </c>
      <c r="DX105" t="s">
        <v>356</v>
      </c>
      <c r="DY105">
        <v>0</v>
      </c>
      <c r="DZ105">
        <v>0</v>
      </c>
      <c r="EA105" t="s">
        <v>355</v>
      </c>
      <c r="EB105" t="s">
        <v>356</v>
      </c>
      <c r="EC105" t="s">
        <v>356</v>
      </c>
      <c r="ED105" t="s">
        <v>361</v>
      </c>
      <c r="EE105">
        <v>0</v>
      </c>
      <c r="EF105" t="s">
        <v>369</v>
      </c>
      <c r="EG105" t="s">
        <v>356</v>
      </c>
      <c r="EH105" t="s">
        <v>356</v>
      </c>
      <c r="EI105" t="s">
        <v>356</v>
      </c>
      <c r="EJ105" t="s">
        <v>356</v>
      </c>
      <c r="EK105" t="s">
        <v>356</v>
      </c>
      <c r="EL105" t="s">
        <v>356</v>
      </c>
      <c r="EM105" t="s">
        <v>356</v>
      </c>
      <c r="EN105" t="s">
        <v>356</v>
      </c>
      <c r="EO105" t="s">
        <v>361</v>
      </c>
      <c r="EP105" t="s">
        <v>356</v>
      </c>
      <c r="EQ105" t="s">
        <v>356</v>
      </c>
      <c r="ER105" t="s">
        <v>356</v>
      </c>
      <c r="ES105" t="s">
        <v>356</v>
      </c>
      <c r="ET105" t="s">
        <v>356</v>
      </c>
      <c r="EU105" t="s">
        <v>356</v>
      </c>
      <c r="EV105" t="s">
        <v>356</v>
      </c>
      <c r="EW105" t="s">
        <v>356</v>
      </c>
      <c r="EX105" t="s">
        <v>356</v>
      </c>
      <c r="EY105" t="s">
        <v>356</v>
      </c>
      <c r="EZ105" t="s">
        <v>356</v>
      </c>
      <c r="FA105" t="s">
        <v>356</v>
      </c>
      <c r="FB105" t="s">
        <v>356</v>
      </c>
      <c r="FC105" t="s">
        <v>356</v>
      </c>
      <c r="FD105" t="s">
        <v>356</v>
      </c>
      <c r="FE105" t="s">
        <v>356</v>
      </c>
      <c r="FF105" t="s">
        <v>356</v>
      </c>
      <c r="FG105" t="s">
        <v>356</v>
      </c>
      <c r="FH105" t="s">
        <v>356</v>
      </c>
      <c r="FI105" t="s">
        <v>926</v>
      </c>
      <c r="FJ105" t="s">
        <v>356</v>
      </c>
      <c r="FK105" t="s">
        <v>356</v>
      </c>
      <c r="FL105" t="s">
        <v>356</v>
      </c>
      <c r="FM105" t="s">
        <v>356</v>
      </c>
      <c r="FN105" t="s">
        <v>356</v>
      </c>
      <c r="FO105" t="s">
        <v>356</v>
      </c>
      <c r="FP105" t="s">
        <v>356</v>
      </c>
      <c r="FQ105" t="s">
        <v>356</v>
      </c>
      <c r="FR105" t="s">
        <v>356</v>
      </c>
      <c r="FS105" t="s">
        <v>111</v>
      </c>
      <c r="FT105" t="s">
        <v>0</v>
      </c>
      <c r="FU105" t="s">
        <v>3</v>
      </c>
      <c r="FV105" t="s">
        <v>112</v>
      </c>
      <c r="FW105" t="s">
        <v>0</v>
      </c>
      <c r="FX105" t="s">
        <v>356</v>
      </c>
      <c r="FY105" t="s">
        <v>112</v>
      </c>
    </row>
    <row r="106" spans="1:181" x14ac:dyDescent="0.2">
      <c r="A106">
        <v>116</v>
      </c>
      <c r="B106">
        <v>125588</v>
      </c>
      <c r="C106">
        <v>125588</v>
      </c>
      <c r="D106">
        <v>125588</v>
      </c>
      <c r="E106">
        <v>125588</v>
      </c>
      <c r="F106" s="1">
        <v>44530</v>
      </c>
      <c r="G106" s="1">
        <v>43427</v>
      </c>
      <c r="H106" t="s">
        <v>356</v>
      </c>
      <c r="I106" t="s">
        <v>356</v>
      </c>
      <c r="J106" t="s">
        <v>356</v>
      </c>
      <c r="K106" t="s">
        <v>356</v>
      </c>
      <c r="L106" t="s">
        <v>916</v>
      </c>
      <c r="M106" t="s">
        <v>359</v>
      </c>
      <c r="N106" t="s">
        <v>356</v>
      </c>
      <c r="O106" s="1">
        <v>43028</v>
      </c>
      <c r="P106" s="1">
        <v>43028</v>
      </c>
      <c r="Q106" s="1">
        <v>53985</v>
      </c>
      <c r="R106" s="1">
        <v>53985</v>
      </c>
      <c r="S106">
        <v>360</v>
      </c>
      <c r="T106" t="s">
        <v>356</v>
      </c>
      <c r="U106" t="s">
        <v>356</v>
      </c>
      <c r="V106" t="s">
        <v>363</v>
      </c>
      <c r="W106">
        <v>469604.04</v>
      </c>
      <c r="X106">
        <v>493125</v>
      </c>
      <c r="Y106">
        <v>488668.17</v>
      </c>
      <c r="Z106" t="s">
        <v>917</v>
      </c>
      <c r="AA106">
        <v>469604.04</v>
      </c>
      <c r="AB106" t="s">
        <v>918</v>
      </c>
      <c r="AC106">
        <v>43427</v>
      </c>
      <c r="AD106" t="s">
        <v>367</v>
      </c>
      <c r="AE106" t="s">
        <v>919</v>
      </c>
      <c r="AF106" t="s">
        <v>367</v>
      </c>
      <c r="AG106" t="s">
        <v>367</v>
      </c>
      <c r="AH106" t="s">
        <v>356</v>
      </c>
      <c r="AI106" t="s">
        <v>367</v>
      </c>
      <c r="AJ106" t="s">
        <v>356</v>
      </c>
      <c r="AK106" t="s">
        <v>367</v>
      </c>
      <c r="AL106" t="s">
        <v>356</v>
      </c>
      <c r="AM106" t="s">
        <v>356</v>
      </c>
      <c r="AN106" t="s">
        <v>356</v>
      </c>
      <c r="AO106" t="s">
        <v>357</v>
      </c>
      <c r="AP106" t="s">
        <v>357</v>
      </c>
      <c r="AQ106" t="s">
        <v>361</v>
      </c>
      <c r="AR106" t="s">
        <v>356</v>
      </c>
      <c r="AS106" t="s">
        <v>361</v>
      </c>
      <c r="AT106" t="s">
        <v>356</v>
      </c>
      <c r="AU106" t="s">
        <v>920</v>
      </c>
      <c r="AV106" t="s">
        <v>361</v>
      </c>
      <c r="AW106" t="s">
        <v>357</v>
      </c>
      <c r="AX106" t="s">
        <v>357</v>
      </c>
      <c r="AY106" t="s">
        <v>357</v>
      </c>
      <c r="AZ106" t="s">
        <v>356</v>
      </c>
      <c r="BA106" t="s">
        <v>361</v>
      </c>
      <c r="BB106" t="s">
        <v>917</v>
      </c>
      <c r="BC106" t="s">
        <v>367</v>
      </c>
      <c r="BD106" t="s">
        <v>356</v>
      </c>
      <c r="BE106" t="s">
        <v>356</v>
      </c>
      <c r="BF106" t="s">
        <v>367</v>
      </c>
      <c r="BG106" t="s">
        <v>356</v>
      </c>
      <c r="BH106" t="s">
        <v>356</v>
      </c>
      <c r="BI106" t="s">
        <v>356</v>
      </c>
      <c r="BJ106" t="s">
        <v>356</v>
      </c>
      <c r="BK106" t="s">
        <v>361</v>
      </c>
      <c r="BL106" t="s">
        <v>356</v>
      </c>
      <c r="BM106" t="s">
        <v>921</v>
      </c>
      <c r="BN106" t="s">
        <v>356</v>
      </c>
      <c r="BO106" t="s">
        <v>356</v>
      </c>
      <c r="BP106" t="s">
        <v>363</v>
      </c>
      <c r="BQ106" t="s">
        <v>361</v>
      </c>
      <c r="BR106" t="s">
        <v>922</v>
      </c>
      <c r="BS106" t="s">
        <v>923</v>
      </c>
      <c r="BT106" t="s">
        <v>923</v>
      </c>
      <c r="BU106" s="3">
        <v>1.18</v>
      </c>
      <c r="BV106" s="3">
        <v>1.18</v>
      </c>
      <c r="BW106" s="3">
        <v>0.75</v>
      </c>
      <c r="BX106" s="3">
        <v>0.71419999999999995</v>
      </c>
      <c r="BY106">
        <v>1.51</v>
      </c>
      <c r="BZ106">
        <v>1.51</v>
      </c>
      <c r="CA106" t="s">
        <v>922</v>
      </c>
      <c r="CB106">
        <v>1</v>
      </c>
      <c r="CC106">
        <v>1</v>
      </c>
      <c r="CD106">
        <v>116</v>
      </c>
      <c r="CE106">
        <v>657500</v>
      </c>
      <c r="CF106" t="s">
        <v>363</v>
      </c>
      <c r="CG106" t="s">
        <v>614</v>
      </c>
      <c r="CH106">
        <v>42992</v>
      </c>
      <c r="CI106" t="s">
        <v>367</v>
      </c>
      <c r="CJ106" t="s">
        <v>356</v>
      </c>
      <c r="CK106" t="s">
        <v>924</v>
      </c>
      <c r="CL106" t="s">
        <v>366</v>
      </c>
      <c r="CM106" t="s">
        <v>366</v>
      </c>
      <c r="CN106" s="3">
        <v>13.117808219178084</v>
      </c>
      <c r="CO106" t="s">
        <v>356</v>
      </c>
      <c r="CP106" t="s">
        <v>356</v>
      </c>
      <c r="CQ106" t="s">
        <v>356</v>
      </c>
      <c r="CR106" t="s">
        <v>356</v>
      </c>
      <c r="CS106" t="s">
        <v>356</v>
      </c>
      <c r="CT106">
        <v>0</v>
      </c>
      <c r="CU106" t="s">
        <v>356</v>
      </c>
      <c r="CV106" t="s">
        <v>367</v>
      </c>
      <c r="CW106" t="s">
        <v>356</v>
      </c>
      <c r="CX106" s="1">
        <v>44520</v>
      </c>
      <c r="CY106" t="s">
        <v>356</v>
      </c>
      <c r="CZ106" s="1">
        <v>44550</v>
      </c>
      <c r="DA106" s="1">
        <v>44550</v>
      </c>
      <c r="DB106" s="3">
        <v>7.3499999999999996E-2</v>
      </c>
      <c r="DC106" s="3">
        <v>7.3499999999999996E-2</v>
      </c>
      <c r="DD106" t="s">
        <v>356</v>
      </c>
      <c r="DE106" t="s">
        <v>367</v>
      </c>
      <c r="DF106" s="5">
        <v>6.3500000000000001E-2</v>
      </c>
      <c r="DG106" t="s">
        <v>367</v>
      </c>
      <c r="DH106" t="s">
        <v>367</v>
      </c>
      <c r="DI106" s="5">
        <v>4.0500000000000001E-2</v>
      </c>
      <c r="DJ106" t="s">
        <v>356</v>
      </c>
      <c r="DK106" t="s">
        <v>356</v>
      </c>
      <c r="DL106" t="s">
        <v>356</v>
      </c>
      <c r="DM106" t="s">
        <v>356</v>
      </c>
      <c r="DN106" t="s">
        <v>356</v>
      </c>
      <c r="DO106" t="s">
        <v>356</v>
      </c>
      <c r="DP106" t="s">
        <v>356</v>
      </c>
      <c r="DQ106" t="s">
        <v>361</v>
      </c>
      <c r="DR106" t="s">
        <v>925</v>
      </c>
      <c r="DS106">
        <v>924.82</v>
      </c>
      <c r="DT106">
        <v>3085.34</v>
      </c>
      <c r="DU106">
        <v>0</v>
      </c>
      <c r="DV106">
        <v>0</v>
      </c>
      <c r="DW106">
        <v>0</v>
      </c>
      <c r="DX106" t="s">
        <v>356</v>
      </c>
      <c r="DY106">
        <v>0</v>
      </c>
      <c r="DZ106">
        <v>0</v>
      </c>
      <c r="EA106" t="s">
        <v>355</v>
      </c>
      <c r="EB106" t="s">
        <v>356</v>
      </c>
      <c r="EC106" t="s">
        <v>356</v>
      </c>
      <c r="ED106" t="s">
        <v>361</v>
      </c>
      <c r="EE106">
        <v>0</v>
      </c>
      <c r="EF106" t="s">
        <v>369</v>
      </c>
      <c r="EG106" t="s">
        <v>356</v>
      </c>
      <c r="EH106" t="s">
        <v>356</v>
      </c>
      <c r="EI106" t="s">
        <v>356</v>
      </c>
      <c r="EJ106" t="s">
        <v>356</v>
      </c>
      <c r="EK106" t="s">
        <v>356</v>
      </c>
      <c r="EL106" t="s">
        <v>356</v>
      </c>
      <c r="EM106" t="s">
        <v>356</v>
      </c>
      <c r="EN106" t="s">
        <v>356</v>
      </c>
      <c r="EO106" t="s">
        <v>361</v>
      </c>
      <c r="EP106" t="s">
        <v>356</v>
      </c>
      <c r="EQ106" t="s">
        <v>356</v>
      </c>
      <c r="ER106" t="s">
        <v>356</v>
      </c>
      <c r="ES106" t="s">
        <v>356</v>
      </c>
      <c r="ET106" t="s">
        <v>356</v>
      </c>
      <c r="EU106" t="s">
        <v>356</v>
      </c>
      <c r="EV106" t="s">
        <v>356</v>
      </c>
      <c r="EW106" t="s">
        <v>356</v>
      </c>
      <c r="EX106" t="s">
        <v>356</v>
      </c>
      <c r="EY106" t="s">
        <v>356</v>
      </c>
      <c r="EZ106" t="s">
        <v>356</v>
      </c>
      <c r="FA106" t="s">
        <v>356</v>
      </c>
      <c r="FB106" t="s">
        <v>356</v>
      </c>
      <c r="FC106" t="s">
        <v>356</v>
      </c>
      <c r="FD106" t="s">
        <v>356</v>
      </c>
      <c r="FE106" t="s">
        <v>356</v>
      </c>
      <c r="FF106" t="s">
        <v>356</v>
      </c>
      <c r="FG106" t="s">
        <v>356</v>
      </c>
      <c r="FH106" t="s">
        <v>356</v>
      </c>
      <c r="FI106" t="s">
        <v>926</v>
      </c>
      <c r="FJ106" t="s">
        <v>356</v>
      </c>
      <c r="FK106" t="s">
        <v>356</v>
      </c>
      <c r="FL106" t="s">
        <v>356</v>
      </c>
      <c r="FM106" t="s">
        <v>356</v>
      </c>
      <c r="FN106" t="s">
        <v>356</v>
      </c>
      <c r="FO106" t="s">
        <v>356</v>
      </c>
      <c r="FP106" t="s">
        <v>356</v>
      </c>
      <c r="FQ106" t="s">
        <v>356</v>
      </c>
      <c r="FR106" t="s">
        <v>356</v>
      </c>
      <c r="FS106" t="s">
        <v>111</v>
      </c>
      <c r="FT106" t="s">
        <v>0</v>
      </c>
      <c r="FU106" t="s">
        <v>3</v>
      </c>
      <c r="FV106" t="s">
        <v>112</v>
      </c>
      <c r="FW106" t="s">
        <v>0</v>
      </c>
      <c r="FX106" t="s">
        <v>356</v>
      </c>
      <c r="FY106" t="s">
        <v>112</v>
      </c>
    </row>
    <row r="107" spans="1:181" x14ac:dyDescent="0.2">
      <c r="A107">
        <v>117</v>
      </c>
      <c r="B107">
        <v>125590</v>
      </c>
      <c r="C107">
        <v>125590</v>
      </c>
      <c r="D107">
        <v>125590</v>
      </c>
      <c r="E107">
        <v>125590</v>
      </c>
      <c r="F107" s="1">
        <v>44530</v>
      </c>
      <c r="G107" s="1">
        <v>43427</v>
      </c>
      <c r="H107" t="s">
        <v>356</v>
      </c>
      <c r="I107" t="s">
        <v>356</v>
      </c>
      <c r="J107" t="s">
        <v>356</v>
      </c>
      <c r="K107" t="s">
        <v>356</v>
      </c>
      <c r="L107" t="s">
        <v>916</v>
      </c>
      <c r="M107" t="s">
        <v>359</v>
      </c>
      <c r="N107" t="s">
        <v>356</v>
      </c>
      <c r="O107" s="1">
        <v>43032</v>
      </c>
      <c r="P107" s="1">
        <v>43032</v>
      </c>
      <c r="Q107" s="1">
        <v>52163</v>
      </c>
      <c r="R107" s="1">
        <v>52163</v>
      </c>
      <c r="S107">
        <v>300</v>
      </c>
      <c r="T107" t="s">
        <v>356</v>
      </c>
      <c r="U107" t="s">
        <v>356</v>
      </c>
      <c r="V107" t="s">
        <v>363</v>
      </c>
      <c r="W107">
        <v>887578.13</v>
      </c>
      <c r="X107">
        <v>875000</v>
      </c>
      <c r="Y107">
        <v>875000</v>
      </c>
      <c r="Z107" t="s">
        <v>917</v>
      </c>
      <c r="AA107">
        <v>887578.13</v>
      </c>
      <c r="AB107" t="s">
        <v>918</v>
      </c>
      <c r="AC107">
        <v>43427</v>
      </c>
      <c r="AD107" t="s">
        <v>367</v>
      </c>
      <c r="AE107" t="s">
        <v>919</v>
      </c>
      <c r="AF107" t="s">
        <v>367</v>
      </c>
      <c r="AG107" t="s">
        <v>367</v>
      </c>
      <c r="AH107" t="s">
        <v>356</v>
      </c>
      <c r="AI107" t="s">
        <v>367</v>
      </c>
      <c r="AJ107" t="s">
        <v>356</v>
      </c>
      <c r="AK107" t="s">
        <v>367</v>
      </c>
      <c r="AL107" t="s">
        <v>356</v>
      </c>
      <c r="AM107" t="s">
        <v>356</v>
      </c>
      <c r="AN107" t="s">
        <v>356</v>
      </c>
      <c r="AO107" t="s">
        <v>357</v>
      </c>
      <c r="AP107" t="s">
        <v>357</v>
      </c>
      <c r="AQ107" t="s">
        <v>361</v>
      </c>
      <c r="AR107" t="s">
        <v>356</v>
      </c>
      <c r="AS107" t="s">
        <v>361</v>
      </c>
      <c r="AT107" t="s">
        <v>356</v>
      </c>
      <c r="AU107" t="s">
        <v>920</v>
      </c>
      <c r="AV107" t="s">
        <v>361</v>
      </c>
      <c r="AW107" t="s">
        <v>357</v>
      </c>
      <c r="AX107" t="s">
        <v>357</v>
      </c>
      <c r="AY107" t="s">
        <v>357</v>
      </c>
      <c r="AZ107" t="s">
        <v>356</v>
      </c>
      <c r="BA107" t="s">
        <v>361</v>
      </c>
      <c r="BB107" t="s">
        <v>917</v>
      </c>
      <c r="BC107" t="s">
        <v>367</v>
      </c>
      <c r="BD107" t="s">
        <v>356</v>
      </c>
      <c r="BE107" t="s">
        <v>356</v>
      </c>
      <c r="BF107" t="s">
        <v>367</v>
      </c>
      <c r="BG107" t="s">
        <v>356</v>
      </c>
      <c r="BH107" t="s">
        <v>356</v>
      </c>
      <c r="BI107" t="s">
        <v>356</v>
      </c>
      <c r="BJ107" t="s">
        <v>356</v>
      </c>
      <c r="BK107" t="s">
        <v>361</v>
      </c>
      <c r="BL107" t="s">
        <v>356</v>
      </c>
      <c r="BM107" t="s">
        <v>921</v>
      </c>
      <c r="BN107" t="s">
        <v>356</v>
      </c>
      <c r="BO107" t="s">
        <v>356</v>
      </c>
      <c r="BP107" t="s">
        <v>363</v>
      </c>
      <c r="BQ107" t="s">
        <v>361</v>
      </c>
      <c r="BR107" t="s">
        <v>922</v>
      </c>
      <c r="BS107" t="s">
        <v>923</v>
      </c>
      <c r="BT107" t="s">
        <v>923</v>
      </c>
      <c r="BU107" s="3">
        <v>1.3</v>
      </c>
      <c r="BV107" s="3">
        <v>1.3</v>
      </c>
      <c r="BW107" s="3">
        <v>0.7</v>
      </c>
      <c r="BX107" s="3">
        <v>0.71009999999999995</v>
      </c>
      <c r="BY107">
        <v>1.82</v>
      </c>
      <c r="BZ107">
        <v>1.82</v>
      </c>
      <c r="CA107" t="s">
        <v>922</v>
      </c>
      <c r="CB107">
        <v>1</v>
      </c>
      <c r="CC107">
        <v>1</v>
      </c>
      <c r="CD107">
        <v>117</v>
      </c>
      <c r="CE107">
        <v>1250000</v>
      </c>
      <c r="CF107" t="s">
        <v>363</v>
      </c>
      <c r="CG107" t="s">
        <v>614</v>
      </c>
      <c r="CH107">
        <v>43004</v>
      </c>
      <c r="CI107" t="s">
        <v>367</v>
      </c>
      <c r="CJ107" t="s">
        <v>356</v>
      </c>
      <c r="CK107" t="s">
        <v>924</v>
      </c>
      <c r="CL107" t="s">
        <v>366</v>
      </c>
      <c r="CM107" t="s">
        <v>366</v>
      </c>
      <c r="CN107" s="3">
        <v>12.986301369863014</v>
      </c>
      <c r="CO107" t="s">
        <v>356</v>
      </c>
      <c r="CP107" t="s">
        <v>356</v>
      </c>
      <c r="CQ107" t="s">
        <v>356</v>
      </c>
      <c r="CR107" t="s">
        <v>356</v>
      </c>
      <c r="CS107" t="s">
        <v>356</v>
      </c>
      <c r="CT107">
        <v>0</v>
      </c>
      <c r="CU107" t="s">
        <v>356</v>
      </c>
      <c r="CV107" t="s">
        <v>367</v>
      </c>
      <c r="CW107" t="s">
        <v>356</v>
      </c>
      <c r="CX107" s="1">
        <v>44524</v>
      </c>
      <c r="CY107" t="s">
        <v>356</v>
      </c>
      <c r="CZ107" s="1">
        <v>44554</v>
      </c>
      <c r="DA107" s="1">
        <v>44554</v>
      </c>
      <c r="DB107" s="3">
        <v>6.6000000000000003E-2</v>
      </c>
      <c r="DC107" s="3">
        <v>6.6000000000000003E-2</v>
      </c>
      <c r="DD107" t="s">
        <v>356</v>
      </c>
      <c r="DE107" t="s">
        <v>367</v>
      </c>
      <c r="DF107" s="5">
        <v>5.6000000000000001E-2</v>
      </c>
      <c r="DG107" t="s">
        <v>367</v>
      </c>
      <c r="DH107" t="s">
        <v>367</v>
      </c>
      <c r="DI107" s="5">
        <v>3.2000000000000001E-2</v>
      </c>
      <c r="DJ107" t="s">
        <v>356</v>
      </c>
      <c r="DK107" t="s">
        <v>356</v>
      </c>
      <c r="DL107" t="s">
        <v>356</v>
      </c>
      <c r="DM107" t="s">
        <v>356</v>
      </c>
      <c r="DN107" t="s">
        <v>356</v>
      </c>
      <c r="DO107" t="s">
        <v>356</v>
      </c>
      <c r="DP107" t="s">
        <v>356</v>
      </c>
      <c r="DQ107" t="s">
        <v>361</v>
      </c>
      <c r="DR107" t="s">
        <v>925</v>
      </c>
      <c r="DS107">
        <v>2085.42</v>
      </c>
      <c r="DT107">
        <v>4142.03</v>
      </c>
      <c r="DU107">
        <v>0</v>
      </c>
      <c r="DV107">
        <v>0</v>
      </c>
      <c r="DW107">
        <v>0</v>
      </c>
      <c r="DX107" t="s">
        <v>356</v>
      </c>
      <c r="DY107">
        <v>0</v>
      </c>
      <c r="DZ107">
        <v>0</v>
      </c>
      <c r="EA107" t="s">
        <v>355</v>
      </c>
      <c r="EB107" t="s">
        <v>356</v>
      </c>
      <c r="EC107" t="s">
        <v>356</v>
      </c>
      <c r="ED107" t="s">
        <v>361</v>
      </c>
      <c r="EE107">
        <v>0</v>
      </c>
      <c r="EF107" t="s">
        <v>369</v>
      </c>
      <c r="EG107" t="s">
        <v>356</v>
      </c>
      <c r="EH107" t="s">
        <v>356</v>
      </c>
      <c r="EI107" t="s">
        <v>356</v>
      </c>
      <c r="EJ107" t="s">
        <v>356</v>
      </c>
      <c r="EK107" t="s">
        <v>356</v>
      </c>
      <c r="EL107" t="s">
        <v>356</v>
      </c>
      <c r="EM107" t="s">
        <v>356</v>
      </c>
      <c r="EN107" t="s">
        <v>356</v>
      </c>
      <c r="EO107" t="s">
        <v>361</v>
      </c>
      <c r="EP107" t="s">
        <v>356</v>
      </c>
      <c r="EQ107" t="s">
        <v>356</v>
      </c>
      <c r="ER107" t="s">
        <v>356</v>
      </c>
      <c r="ES107" t="s">
        <v>356</v>
      </c>
      <c r="ET107" t="s">
        <v>356</v>
      </c>
      <c r="EU107" t="s">
        <v>356</v>
      </c>
      <c r="EV107" t="s">
        <v>356</v>
      </c>
      <c r="EW107" t="s">
        <v>356</v>
      </c>
      <c r="EX107" t="s">
        <v>356</v>
      </c>
      <c r="EY107" t="s">
        <v>356</v>
      </c>
      <c r="EZ107" t="s">
        <v>356</v>
      </c>
      <c r="FA107" t="s">
        <v>356</v>
      </c>
      <c r="FB107" t="s">
        <v>356</v>
      </c>
      <c r="FC107" t="s">
        <v>356</v>
      </c>
      <c r="FD107" t="s">
        <v>356</v>
      </c>
      <c r="FE107" t="s">
        <v>356</v>
      </c>
      <c r="FF107" t="s">
        <v>356</v>
      </c>
      <c r="FG107" t="s">
        <v>356</v>
      </c>
      <c r="FH107" t="s">
        <v>356</v>
      </c>
      <c r="FI107" t="s">
        <v>926</v>
      </c>
      <c r="FJ107" t="s">
        <v>356</v>
      </c>
      <c r="FK107" t="s">
        <v>356</v>
      </c>
      <c r="FL107" t="s">
        <v>356</v>
      </c>
      <c r="FM107" t="s">
        <v>356</v>
      </c>
      <c r="FN107" t="s">
        <v>356</v>
      </c>
      <c r="FO107" t="s">
        <v>356</v>
      </c>
      <c r="FP107" t="s">
        <v>356</v>
      </c>
      <c r="FQ107" t="s">
        <v>356</v>
      </c>
      <c r="FR107" t="s">
        <v>356</v>
      </c>
      <c r="FS107" t="s">
        <v>111</v>
      </c>
      <c r="FT107" t="s">
        <v>0</v>
      </c>
      <c r="FU107" t="s">
        <v>3</v>
      </c>
      <c r="FV107" t="s">
        <v>112</v>
      </c>
      <c r="FW107" t="s">
        <v>0</v>
      </c>
      <c r="FX107" t="s">
        <v>356</v>
      </c>
      <c r="FY107" t="s">
        <v>112</v>
      </c>
    </row>
    <row r="108" spans="1:181" x14ac:dyDescent="0.2">
      <c r="A108">
        <v>118</v>
      </c>
      <c r="B108">
        <v>125595</v>
      </c>
      <c r="C108">
        <v>125595</v>
      </c>
      <c r="D108">
        <v>125595</v>
      </c>
      <c r="E108">
        <v>125595</v>
      </c>
      <c r="F108" s="1">
        <v>44530</v>
      </c>
      <c r="G108" s="1">
        <v>43427</v>
      </c>
      <c r="H108" t="s">
        <v>356</v>
      </c>
      <c r="I108" t="s">
        <v>356</v>
      </c>
      <c r="J108" t="s">
        <v>356</v>
      </c>
      <c r="K108" t="s">
        <v>356</v>
      </c>
      <c r="L108" t="s">
        <v>916</v>
      </c>
      <c r="M108" t="s">
        <v>359</v>
      </c>
      <c r="N108" t="s">
        <v>356</v>
      </c>
      <c r="O108" s="1">
        <v>43089</v>
      </c>
      <c r="P108" s="1">
        <v>43089</v>
      </c>
      <c r="Q108" s="1">
        <v>52220</v>
      </c>
      <c r="R108" s="1">
        <v>52220</v>
      </c>
      <c r="S108">
        <v>300</v>
      </c>
      <c r="T108" t="s">
        <v>356</v>
      </c>
      <c r="U108" t="s">
        <v>356</v>
      </c>
      <c r="V108" t="s">
        <v>363</v>
      </c>
      <c r="W108">
        <v>499663.81</v>
      </c>
      <c r="X108">
        <v>502000</v>
      </c>
      <c r="Y108">
        <v>502000</v>
      </c>
      <c r="Z108" t="s">
        <v>917</v>
      </c>
      <c r="AA108">
        <v>499663.81</v>
      </c>
      <c r="AB108" t="s">
        <v>918</v>
      </c>
      <c r="AC108">
        <v>43427</v>
      </c>
      <c r="AD108" t="s">
        <v>927</v>
      </c>
      <c r="AE108" t="s">
        <v>919</v>
      </c>
      <c r="AF108" t="s">
        <v>367</v>
      </c>
      <c r="AG108" t="s">
        <v>367</v>
      </c>
      <c r="AH108" t="s">
        <v>356</v>
      </c>
      <c r="AI108" t="s">
        <v>367</v>
      </c>
      <c r="AJ108" t="s">
        <v>356</v>
      </c>
      <c r="AK108" t="s">
        <v>367</v>
      </c>
      <c r="AL108" t="s">
        <v>356</v>
      </c>
      <c r="AM108" t="s">
        <v>356</v>
      </c>
      <c r="AN108" t="s">
        <v>356</v>
      </c>
      <c r="AO108" t="s">
        <v>357</v>
      </c>
      <c r="AP108" t="s">
        <v>357</v>
      </c>
      <c r="AQ108" t="s">
        <v>361</v>
      </c>
      <c r="AR108" t="s">
        <v>356</v>
      </c>
      <c r="AS108" t="s">
        <v>361</v>
      </c>
      <c r="AT108" t="s">
        <v>356</v>
      </c>
      <c r="AU108" t="s">
        <v>920</v>
      </c>
      <c r="AV108" t="s">
        <v>361</v>
      </c>
      <c r="AW108" t="s">
        <v>357</v>
      </c>
      <c r="AX108" t="s">
        <v>357</v>
      </c>
      <c r="AY108" t="s">
        <v>357</v>
      </c>
      <c r="AZ108" t="s">
        <v>356</v>
      </c>
      <c r="BA108" t="s">
        <v>361</v>
      </c>
      <c r="BB108" t="s">
        <v>917</v>
      </c>
      <c r="BC108" t="s">
        <v>367</v>
      </c>
      <c r="BD108" t="s">
        <v>356</v>
      </c>
      <c r="BE108" t="s">
        <v>356</v>
      </c>
      <c r="BF108" t="s">
        <v>367</v>
      </c>
      <c r="BG108" t="s">
        <v>356</v>
      </c>
      <c r="BH108" t="s">
        <v>356</v>
      </c>
      <c r="BI108" t="s">
        <v>356</v>
      </c>
      <c r="BJ108" t="s">
        <v>356</v>
      </c>
      <c r="BK108" t="s">
        <v>361</v>
      </c>
      <c r="BL108" t="s">
        <v>356</v>
      </c>
      <c r="BM108" t="s">
        <v>921</v>
      </c>
      <c r="BN108" t="s">
        <v>356</v>
      </c>
      <c r="BO108" t="s">
        <v>356</v>
      </c>
      <c r="BP108" t="s">
        <v>363</v>
      </c>
      <c r="BQ108" t="s">
        <v>361</v>
      </c>
      <c r="BR108" t="s">
        <v>922</v>
      </c>
      <c r="BS108" t="s">
        <v>923</v>
      </c>
      <c r="BT108" t="s">
        <v>923</v>
      </c>
      <c r="BU108" s="3">
        <v>1.5</v>
      </c>
      <c r="BV108" s="3">
        <v>1.5</v>
      </c>
      <c r="BW108" s="3">
        <v>0.74925373134328355</v>
      </c>
      <c r="BX108" s="3">
        <v>0.74580000000000002</v>
      </c>
      <c r="BY108">
        <v>1.88</v>
      </c>
      <c r="BZ108">
        <v>1.88</v>
      </c>
      <c r="CA108" t="s">
        <v>922</v>
      </c>
      <c r="CB108">
        <v>1</v>
      </c>
      <c r="CC108">
        <v>1</v>
      </c>
      <c r="CD108">
        <v>118</v>
      </c>
      <c r="CE108">
        <v>670000</v>
      </c>
      <c r="CF108" t="s">
        <v>363</v>
      </c>
      <c r="CG108" t="s">
        <v>614</v>
      </c>
      <c r="CH108">
        <v>42997</v>
      </c>
      <c r="CI108" t="s">
        <v>367</v>
      </c>
      <c r="CJ108" t="s">
        <v>356</v>
      </c>
      <c r="CK108" t="s">
        <v>924</v>
      </c>
      <c r="CL108" t="s">
        <v>366</v>
      </c>
      <c r="CM108" t="s">
        <v>366</v>
      </c>
      <c r="CN108" s="3">
        <v>11.112328767123287</v>
      </c>
      <c r="CO108" t="s">
        <v>356</v>
      </c>
      <c r="CP108" t="s">
        <v>356</v>
      </c>
      <c r="CQ108" t="s">
        <v>356</v>
      </c>
      <c r="CR108" t="s">
        <v>356</v>
      </c>
      <c r="CS108" t="s">
        <v>356</v>
      </c>
      <c r="CT108">
        <v>0</v>
      </c>
      <c r="CU108" t="s">
        <v>356</v>
      </c>
      <c r="CV108" t="s">
        <v>367</v>
      </c>
      <c r="CW108" t="s">
        <v>356</v>
      </c>
      <c r="CX108" s="1">
        <v>44520</v>
      </c>
      <c r="CY108" t="s">
        <v>356</v>
      </c>
      <c r="CZ108" s="1">
        <v>44550</v>
      </c>
      <c r="DA108" s="1">
        <v>44550</v>
      </c>
      <c r="DB108" s="3">
        <v>7.0000000000000007E-2</v>
      </c>
      <c r="DC108" s="3">
        <v>7.0000000000000007E-2</v>
      </c>
      <c r="DD108" t="s">
        <v>356</v>
      </c>
      <c r="DE108" t="s">
        <v>367</v>
      </c>
      <c r="DF108" s="5">
        <v>0.06</v>
      </c>
      <c r="DG108" t="s">
        <v>367</v>
      </c>
      <c r="DH108" t="s">
        <v>367</v>
      </c>
      <c r="DI108" s="5">
        <v>3.5499999999999997E-2</v>
      </c>
      <c r="DJ108" t="s">
        <v>356</v>
      </c>
      <c r="DK108" t="s">
        <v>356</v>
      </c>
      <c r="DL108" t="s">
        <v>356</v>
      </c>
      <c r="DM108" t="s">
        <v>356</v>
      </c>
      <c r="DN108" t="s">
        <v>356</v>
      </c>
      <c r="DO108" t="s">
        <v>356</v>
      </c>
      <c r="DP108" t="s">
        <v>356</v>
      </c>
      <c r="DQ108" t="s">
        <v>361</v>
      </c>
      <c r="DR108" t="s">
        <v>925</v>
      </c>
      <c r="DS108">
        <v>1954.69</v>
      </c>
      <c r="DT108">
        <v>3510.91</v>
      </c>
      <c r="DU108">
        <v>0</v>
      </c>
      <c r="DV108">
        <v>0</v>
      </c>
      <c r="DW108">
        <v>0</v>
      </c>
      <c r="DX108" t="s">
        <v>356</v>
      </c>
      <c r="DY108">
        <v>0</v>
      </c>
      <c r="DZ108">
        <v>0</v>
      </c>
      <c r="EA108" t="s">
        <v>355</v>
      </c>
      <c r="EB108" t="s">
        <v>356</v>
      </c>
      <c r="EC108" t="s">
        <v>356</v>
      </c>
      <c r="ED108" t="s">
        <v>361</v>
      </c>
      <c r="EE108">
        <v>0</v>
      </c>
      <c r="EF108" t="s">
        <v>369</v>
      </c>
      <c r="EG108" t="s">
        <v>356</v>
      </c>
      <c r="EH108" t="s">
        <v>356</v>
      </c>
      <c r="EI108" t="s">
        <v>356</v>
      </c>
      <c r="EJ108" t="s">
        <v>356</v>
      </c>
      <c r="EK108" t="s">
        <v>356</v>
      </c>
      <c r="EL108" t="s">
        <v>356</v>
      </c>
      <c r="EM108" t="s">
        <v>356</v>
      </c>
      <c r="EN108" t="s">
        <v>356</v>
      </c>
      <c r="EO108" t="s">
        <v>361</v>
      </c>
      <c r="EP108" t="s">
        <v>356</v>
      </c>
      <c r="EQ108" t="s">
        <v>356</v>
      </c>
      <c r="ER108" t="s">
        <v>356</v>
      </c>
      <c r="ES108" t="s">
        <v>356</v>
      </c>
      <c r="ET108" t="s">
        <v>356</v>
      </c>
      <c r="EU108" t="s">
        <v>356</v>
      </c>
      <c r="EV108" t="s">
        <v>356</v>
      </c>
      <c r="EW108" t="s">
        <v>356</v>
      </c>
      <c r="EX108" t="s">
        <v>356</v>
      </c>
      <c r="EY108" t="s">
        <v>356</v>
      </c>
      <c r="EZ108" t="s">
        <v>356</v>
      </c>
      <c r="FA108" t="s">
        <v>356</v>
      </c>
      <c r="FB108" t="s">
        <v>356</v>
      </c>
      <c r="FC108" t="s">
        <v>356</v>
      </c>
      <c r="FD108" t="s">
        <v>356</v>
      </c>
      <c r="FE108" t="s">
        <v>356</v>
      </c>
      <c r="FF108" t="s">
        <v>356</v>
      </c>
      <c r="FG108" t="s">
        <v>356</v>
      </c>
      <c r="FH108" t="s">
        <v>356</v>
      </c>
      <c r="FI108" t="s">
        <v>926</v>
      </c>
      <c r="FJ108" t="s">
        <v>356</v>
      </c>
      <c r="FK108" t="s">
        <v>356</v>
      </c>
      <c r="FL108" t="s">
        <v>356</v>
      </c>
      <c r="FM108" t="s">
        <v>356</v>
      </c>
      <c r="FN108" t="s">
        <v>356</v>
      </c>
      <c r="FO108" t="s">
        <v>356</v>
      </c>
      <c r="FP108" t="s">
        <v>356</v>
      </c>
      <c r="FQ108" t="s">
        <v>356</v>
      </c>
      <c r="FR108" t="s">
        <v>356</v>
      </c>
      <c r="FS108" t="s">
        <v>111</v>
      </c>
      <c r="FT108" t="s">
        <v>0</v>
      </c>
      <c r="FU108" t="s">
        <v>3</v>
      </c>
      <c r="FV108" t="s">
        <v>112</v>
      </c>
      <c r="FW108" t="s">
        <v>0</v>
      </c>
      <c r="FX108" t="s">
        <v>356</v>
      </c>
      <c r="FY108" t="s">
        <v>112</v>
      </c>
    </row>
    <row r="109" spans="1:181" x14ac:dyDescent="0.2">
      <c r="A109">
        <v>120</v>
      </c>
      <c r="B109">
        <v>125598</v>
      </c>
      <c r="C109">
        <v>125598</v>
      </c>
      <c r="D109">
        <v>125598</v>
      </c>
      <c r="E109">
        <v>125598</v>
      </c>
      <c r="F109" s="1">
        <v>44530</v>
      </c>
      <c r="G109" s="1">
        <v>43427</v>
      </c>
      <c r="H109" t="s">
        <v>356</v>
      </c>
      <c r="I109" t="s">
        <v>356</v>
      </c>
      <c r="J109" t="s">
        <v>356</v>
      </c>
      <c r="K109" t="s">
        <v>356</v>
      </c>
      <c r="L109" t="s">
        <v>916</v>
      </c>
      <c r="M109" t="s">
        <v>359</v>
      </c>
      <c r="N109" t="s">
        <v>356</v>
      </c>
      <c r="O109" s="1">
        <v>43048</v>
      </c>
      <c r="P109" s="1">
        <v>43048</v>
      </c>
      <c r="Q109" s="1">
        <v>52179</v>
      </c>
      <c r="R109" s="1">
        <v>52179</v>
      </c>
      <c r="S109">
        <v>300</v>
      </c>
      <c r="T109" t="s">
        <v>356</v>
      </c>
      <c r="U109" t="s">
        <v>356</v>
      </c>
      <c r="V109" t="s">
        <v>363</v>
      </c>
      <c r="W109">
        <v>1020000</v>
      </c>
      <c r="X109">
        <v>1020000</v>
      </c>
      <c r="Y109">
        <v>1020000</v>
      </c>
      <c r="Z109" t="s">
        <v>917</v>
      </c>
      <c r="AA109">
        <v>1020000</v>
      </c>
      <c r="AB109" t="s">
        <v>918</v>
      </c>
      <c r="AC109">
        <v>43427</v>
      </c>
      <c r="AD109" t="s">
        <v>367</v>
      </c>
      <c r="AE109" t="s">
        <v>919</v>
      </c>
      <c r="AF109" t="s">
        <v>367</v>
      </c>
      <c r="AG109" t="s">
        <v>367</v>
      </c>
      <c r="AH109" t="s">
        <v>356</v>
      </c>
      <c r="AI109" t="s">
        <v>367</v>
      </c>
      <c r="AJ109" t="s">
        <v>356</v>
      </c>
      <c r="AK109" t="s">
        <v>367</v>
      </c>
      <c r="AL109" t="s">
        <v>356</v>
      </c>
      <c r="AM109" t="s">
        <v>356</v>
      </c>
      <c r="AN109" t="s">
        <v>356</v>
      </c>
      <c r="AO109" t="s">
        <v>357</v>
      </c>
      <c r="AP109" t="s">
        <v>357</v>
      </c>
      <c r="AQ109" t="s">
        <v>361</v>
      </c>
      <c r="AR109" t="s">
        <v>356</v>
      </c>
      <c r="AS109" t="s">
        <v>361</v>
      </c>
      <c r="AT109" t="s">
        <v>356</v>
      </c>
      <c r="AU109" t="s">
        <v>920</v>
      </c>
      <c r="AV109" t="s">
        <v>361</v>
      </c>
      <c r="AW109" t="s">
        <v>357</v>
      </c>
      <c r="AX109" t="s">
        <v>357</v>
      </c>
      <c r="AY109" t="s">
        <v>357</v>
      </c>
      <c r="AZ109" t="s">
        <v>356</v>
      </c>
      <c r="BA109" t="s">
        <v>361</v>
      </c>
      <c r="BB109" t="s">
        <v>917</v>
      </c>
      <c r="BC109" t="s">
        <v>367</v>
      </c>
      <c r="BD109" t="s">
        <v>356</v>
      </c>
      <c r="BE109" t="s">
        <v>356</v>
      </c>
      <c r="BF109" t="s">
        <v>367</v>
      </c>
      <c r="BG109" t="s">
        <v>356</v>
      </c>
      <c r="BH109" t="s">
        <v>356</v>
      </c>
      <c r="BI109" t="s">
        <v>356</v>
      </c>
      <c r="BJ109" t="s">
        <v>356</v>
      </c>
      <c r="BK109" t="s">
        <v>361</v>
      </c>
      <c r="BL109" t="s">
        <v>356</v>
      </c>
      <c r="BM109" t="s">
        <v>921</v>
      </c>
      <c r="BN109" t="s">
        <v>356</v>
      </c>
      <c r="BO109" t="s">
        <v>356</v>
      </c>
      <c r="BP109" t="s">
        <v>363</v>
      </c>
      <c r="BQ109" t="s">
        <v>361</v>
      </c>
      <c r="BR109" t="s">
        <v>922</v>
      </c>
      <c r="BS109" t="s">
        <v>923</v>
      </c>
      <c r="BT109" t="s">
        <v>923</v>
      </c>
      <c r="BU109" s="3">
        <v>1.1499999999999999</v>
      </c>
      <c r="BV109" s="3">
        <v>1.1499999999999999</v>
      </c>
      <c r="BW109" s="3">
        <v>0.75</v>
      </c>
      <c r="BX109" s="3">
        <v>0.75</v>
      </c>
      <c r="BY109">
        <v>1.51</v>
      </c>
      <c r="BZ109">
        <v>1.51</v>
      </c>
      <c r="CA109" t="s">
        <v>922</v>
      </c>
      <c r="CB109">
        <v>1</v>
      </c>
      <c r="CC109">
        <v>1</v>
      </c>
      <c r="CD109">
        <v>120</v>
      </c>
      <c r="CE109">
        <v>1360000</v>
      </c>
      <c r="CF109" t="s">
        <v>363</v>
      </c>
      <c r="CG109" t="s">
        <v>614</v>
      </c>
      <c r="CH109">
        <v>43007</v>
      </c>
      <c r="CI109" t="s">
        <v>367</v>
      </c>
      <c r="CJ109" t="s">
        <v>356</v>
      </c>
      <c r="CK109" t="s">
        <v>924</v>
      </c>
      <c r="CL109" t="s">
        <v>366</v>
      </c>
      <c r="CM109" t="s">
        <v>366</v>
      </c>
      <c r="CN109" s="3">
        <v>12.46027397260274</v>
      </c>
      <c r="CO109" t="s">
        <v>356</v>
      </c>
      <c r="CP109" t="s">
        <v>356</v>
      </c>
      <c r="CQ109" t="s">
        <v>356</v>
      </c>
      <c r="CR109" t="s">
        <v>356</v>
      </c>
      <c r="CS109" t="s">
        <v>356</v>
      </c>
      <c r="CT109">
        <v>0</v>
      </c>
      <c r="CU109" t="s">
        <v>356</v>
      </c>
      <c r="CV109" t="s">
        <v>367</v>
      </c>
      <c r="CW109" t="s">
        <v>356</v>
      </c>
      <c r="CX109" s="1">
        <v>44509</v>
      </c>
      <c r="CY109" t="s">
        <v>356</v>
      </c>
      <c r="CZ109" s="1">
        <v>44539</v>
      </c>
      <c r="DA109" s="1">
        <v>44539</v>
      </c>
      <c r="DB109" s="3">
        <v>7.1999999999999995E-2</v>
      </c>
      <c r="DC109" s="3">
        <v>7.1999999999999995E-2</v>
      </c>
      <c r="DD109" t="s">
        <v>356</v>
      </c>
      <c r="DE109" t="s">
        <v>367</v>
      </c>
      <c r="DF109" s="5">
        <v>6.2E-2</v>
      </c>
      <c r="DG109" t="s">
        <v>367</v>
      </c>
      <c r="DH109" t="s">
        <v>367</v>
      </c>
      <c r="DI109" s="5">
        <v>3.5499999999999997E-2</v>
      </c>
      <c r="DJ109" t="s">
        <v>356</v>
      </c>
      <c r="DK109" t="s">
        <v>356</v>
      </c>
      <c r="DL109" t="s">
        <v>356</v>
      </c>
      <c r="DM109" t="s">
        <v>356</v>
      </c>
      <c r="DN109" t="s">
        <v>356</v>
      </c>
      <c r="DO109" t="s">
        <v>356</v>
      </c>
      <c r="DP109" t="s">
        <v>356</v>
      </c>
      <c r="DQ109" t="s">
        <v>361</v>
      </c>
      <c r="DR109" t="s">
        <v>925</v>
      </c>
      <c r="DS109">
        <v>3066.69</v>
      </c>
      <c r="DT109">
        <v>5270</v>
      </c>
      <c r="DU109">
        <v>0</v>
      </c>
      <c r="DV109">
        <v>0</v>
      </c>
      <c r="DW109">
        <v>0</v>
      </c>
      <c r="DX109" t="s">
        <v>356</v>
      </c>
      <c r="DY109">
        <v>0</v>
      </c>
      <c r="DZ109">
        <v>0</v>
      </c>
      <c r="EA109" t="s">
        <v>355</v>
      </c>
      <c r="EB109" t="s">
        <v>356</v>
      </c>
      <c r="EC109" t="s">
        <v>356</v>
      </c>
      <c r="ED109" t="s">
        <v>361</v>
      </c>
      <c r="EE109">
        <v>0</v>
      </c>
      <c r="EF109" t="s">
        <v>369</v>
      </c>
      <c r="EG109" t="s">
        <v>356</v>
      </c>
      <c r="EH109" t="s">
        <v>356</v>
      </c>
      <c r="EI109" t="s">
        <v>356</v>
      </c>
      <c r="EJ109" t="s">
        <v>356</v>
      </c>
      <c r="EK109" t="s">
        <v>356</v>
      </c>
      <c r="EL109" t="s">
        <v>356</v>
      </c>
      <c r="EM109" t="s">
        <v>356</v>
      </c>
      <c r="EN109" t="s">
        <v>356</v>
      </c>
      <c r="EO109" t="s">
        <v>361</v>
      </c>
      <c r="EP109" t="s">
        <v>356</v>
      </c>
      <c r="EQ109" t="s">
        <v>356</v>
      </c>
      <c r="ER109" t="s">
        <v>356</v>
      </c>
      <c r="ES109" t="s">
        <v>356</v>
      </c>
      <c r="ET109" t="s">
        <v>356</v>
      </c>
      <c r="EU109" t="s">
        <v>356</v>
      </c>
      <c r="EV109" t="s">
        <v>356</v>
      </c>
      <c r="EW109" t="s">
        <v>356</v>
      </c>
      <c r="EX109" t="s">
        <v>356</v>
      </c>
      <c r="EY109" t="s">
        <v>356</v>
      </c>
      <c r="EZ109" t="s">
        <v>356</v>
      </c>
      <c r="FA109" t="s">
        <v>356</v>
      </c>
      <c r="FB109" t="s">
        <v>356</v>
      </c>
      <c r="FC109" t="s">
        <v>356</v>
      </c>
      <c r="FD109" t="s">
        <v>356</v>
      </c>
      <c r="FE109" t="s">
        <v>356</v>
      </c>
      <c r="FF109" t="s">
        <v>356</v>
      </c>
      <c r="FG109" t="s">
        <v>356</v>
      </c>
      <c r="FH109" t="s">
        <v>356</v>
      </c>
      <c r="FI109" t="s">
        <v>926</v>
      </c>
      <c r="FJ109" t="s">
        <v>356</v>
      </c>
      <c r="FK109" t="s">
        <v>356</v>
      </c>
      <c r="FL109" t="s">
        <v>356</v>
      </c>
      <c r="FM109" t="s">
        <v>356</v>
      </c>
      <c r="FN109" t="s">
        <v>356</v>
      </c>
      <c r="FO109" t="s">
        <v>356</v>
      </c>
      <c r="FP109" t="s">
        <v>356</v>
      </c>
      <c r="FQ109" t="s">
        <v>356</v>
      </c>
      <c r="FR109" t="s">
        <v>356</v>
      </c>
      <c r="FS109" t="s">
        <v>111</v>
      </c>
      <c r="FT109" t="s">
        <v>0</v>
      </c>
      <c r="FU109" t="s">
        <v>3</v>
      </c>
      <c r="FV109" t="s">
        <v>112</v>
      </c>
      <c r="FW109" t="s">
        <v>0</v>
      </c>
      <c r="FX109" t="s">
        <v>356</v>
      </c>
      <c r="FY109" t="s">
        <v>112</v>
      </c>
    </row>
    <row r="110" spans="1:181" x14ac:dyDescent="0.2">
      <c r="A110">
        <v>122</v>
      </c>
      <c r="B110">
        <v>125607</v>
      </c>
      <c r="C110">
        <v>125607</v>
      </c>
      <c r="D110">
        <v>125607</v>
      </c>
      <c r="E110">
        <v>125607</v>
      </c>
      <c r="F110" s="1">
        <v>44530</v>
      </c>
      <c r="G110" s="1">
        <v>43427</v>
      </c>
      <c r="H110" t="s">
        <v>356</v>
      </c>
      <c r="I110" t="s">
        <v>356</v>
      </c>
      <c r="J110" t="s">
        <v>356</v>
      </c>
      <c r="K110" t="s">
        <v>356</v>
      </c>
      <c r="L110" t="s">
        <v>916</v>
      </c>
      <c r="M110" t="s">
        <v>359</v>
      </c>
      <c r="N110" t="s">
        <v>356</v>
      </c>
      <c r="O110" s="1">
        <v>43053</v>
      </c>
      <c r="P110" s="1">
        <v>43053</v>
      </c>
      <c r="Q110" s="1">
        <v>52184</v>
      </c>
      <c r="R110" s="1">
        <v>52184</v>
      </c>
      <c r="S110">
        <v>300</v>
      </c>
      <c r="T110" t="s">
        <v>356</v>
      </c>
      <c r="U110" t="s">
        <v>356</v>
      </c>
      <c r="V110" t="s">
        <v>363</v>
      </c>
      <c r="W110">
        <v>490000</v>
      </c>
      <c r="X110">
        <v>490000</v>
      </c>
      <c r="Y110">
        <v>490000</v>
      </c>
      <c r="Z110" t="s">
        <v>917</v>
      </c>
      <c r="AA110">
        <v>490000</v>
      </c>
      <c r="AB110" t="s">
        <v>918</v>
      </c>
      <c r="AC110">
        <v>43427</v>
      </c>
      <c r="AD110" t="s">
        <v>927</v>
      </c>
      <c r="AE110" t="s">
        <v>919</v>
      </c>
      <c r="AF110" t="s">
        <v>367</v>
      </c>
      <c r="AG110" t="s">
        <v>367</v>
      </c>
      <c r="AH110" t="s">
        <v>356</v>
      </c>
      <c r="AI110" t="s">
        <v>367</v>
      </c>
      <c r="AJ110" t="s">
        <v>356</v>
      </c>
      <c r="AK110" t="s">
        <v>367</v>
      </c>
      <c r="AL110" t="s">
        <v>356</v>
      </c>
      <c r="AM110" t="s">
        <v>356</v>
      </c>
      <c r="AN110" t="s">
        <v>356</v>
      </c>
      <c r="AO110" t="s">
        <v>357</v>
      </c>
      <c r="AP110" t="s">
        <v>357</v>
      </c>
      <c r="AQ110" t="s">
        <v>361</v>
      </c>
      <c r="AR110" t="s">
        <v>356</v>
      </c>
      <c r="AS110" t="s">
        <v>361</v>
      </c>
      <c r="AT110" t="s">
        <v>356</v>
      </c>
      <c r="AU110" t="s">
        <v>920</v>
      </c>
      <c r="AV110" t="s">
        <v>361</v>
      </c>
      <c r="AW110" t="s">
        <v>357</v>
      </c>
      <c r="AX110" t="s">
        <v>357</v>
      </c>
      <c r="AY110" t="s">
        <v>357</v>
      </c>
      <c r="AZ110" t="s">
        <v>356</v>
      </c>
      <c r="BA110" t="s">
        <v>361</v>
      </c>
      <c r="BB110" t="s">
        <v>917</v>
      </c>
      <c r="BC110" t="s">
        <v>367</v>
      </c>
      <c r="BD110" t="s">
        <v>356</v>
      </c>
      <c r="BE110" t="s">
        <v>356</v>
      </c>
      <c r="BF110" t="s">
        <v>367</v>
      </c>
      <c r="BG110" t="s">
        <v>356</v>
      </c>
      <c r="BH110" t="s">
        <v>356</v>
      </c>
      <c r="BI110" t="s">
        <v>356</v>
      </c>
      <c r="BJ110" t="s">
        <v>356</v>
      </c>
      <c r="BK110" t="s">
        <v>361</v>
      </c>
      <c r="BL110" t="s">
        <v>356</v>
      </c>
      <c r="BM110" t="s">
        <v>921</v>
      </c>
      <c r="BN110" t="s">
        <v>356</v>
      </c>
      <c r="BO110" t="s">
        <v>356</v>
      </c>
      <c r="BP110" t="s">
        <v>363</v>
      </c>
      <c r="BQ110" t="s">
        <v>361</v>
      </c>
      <c r="BR110" t="s">
        <v>922</v>
      </c>
      <c r="BS110" t="s">
        <v>923</v>
      </c>
      <c r="BT110" t="s">
        <v>923</v>
      </c>
      <c r="BU110" s="3">
        <v>1.67</v>
      </c>
      <c r="BV110" s="3">
        <v>1.67</v>
      </c>
      <c r="BW110" s="3">
        <v>0.7</v>
      </c>
      <c r="BX110" s="3">
        <v>0.7</v>
      </c>
      <c r="BY110">
        <v>2.3199999999999998</v>
      </c>
      <c r="BZ110">
        <v>2.3199999999999998</v>
      </c>
      <c r="CA110" t="s">
        <v>922</v>
      </c>
      <c r="CB110">
        <v>1</v>
      </c>
      <c r="CC110">
        <v>1</v>
      </c>
      <c r="CD110">
        <v>122</v>
      </c>
      <c r="CE110">
        <v>700000</v>
      </c>
      <c r="CF110" t="s">
        <v>363</v>
      </c>
      <c r="CG110" t="s">
        <v>614</v>
      </c>
      <c r="CH110">
        <v>43007</v>
      </c>
      <c r="CI110" t="s">
        <v>367</v>
      </c>
      <c r="CJ110" t="s">
        <v>356</v>
      </c>
      <c r="CK110" t="s">
        <v>924</v>
      </c>
      <c r="CL110" t="s">
        <v>366</v>
      </c>
      <c r="CM110" t="s">
        <v>366</v>
      </c>
      <c r="CN110" s="3">
        <v>12.295890410958904</v>
      </c>
      <c r="CO110" t="s">
        <v>356</v>
      </c>
      <c r="CP110" t="s">
        <v>356</v>
      </c>
      <c r="CQ110" t="s">
        <v>356</v>
      </c>
      <c r="CR110" t="s">
        <v>356</v>
      </c>
      <c r="CS110" t="s">
        <v>356</v>
      </c>
      <c r="CT110">
        <v>0</v>
      </c>
      <c r="CU110" t="s">
        <v>356</v>
      </c>
      <c r="CV110" t="s">
        <v>367</v>
      </c>
      <c r="CW110" t="s">
        <v>356</v>
      </c>
      <c r="CX110" s="1">
        <v>44514</v>
      </c>
      <c r="CY110" t="s">
        <v>356</v>
      </c>
      <c r="CZ110" s="1">
        <v>44544</v>
      </c>
      <c r="DA110" s="1">
        <v>44544</v>
      </c>
      <c r="DB110" s="3">
        <v>7.1499999999999994E-2</v>
      </c>
      <c r="DC110" s="3">
        <v>7.1499999999999994E-2</v>
      </c>
      <c r="DD110" t="s">
        <v>356</v>
      </c>
      <c r="DE110" t="s">
        <v>367</v>
      </c>
      <c r="DF110" s="5">
        <v>6.1499999999999999E-2</v>
      </c>
      <c r="DG110" t="s">
        <v>367</v>
      </c>
      <c r="DH110" t="s">
        <v>367</v>
      </c>
      <c r="DI110" s="5">
        <v>3.7000000000000005E-2</v>
      </c>
      <c r="DJ110" t="s">
        <v>356</v>
      </c>
      <c r="DK110" t="s">
        <v>356</v>
      </c>
      <c r="DL110" t="s">
        <v>356</v>
      </c>
      <c r="DM110" t="s">
        <v>356</v>
      </c>
      <c r="DN110" t="s">
        <v>356</v>
      </c>
      <c r="DO110" t="s">
        <v>356</v>
      </c>
      <c r="DP110" t="s">
        <v>356</v>
      </c>
      <c r="DQ110" t="s">
        <v>361</v>
      </c>
      <c r="DR110" t="s">
        <v>925</v>
      </c>
      <c r="DS110">
        <v>2884.51</v>
      </c>
      <c r="DT110">
        <v>2511.25</v>
      </c>
      <c r="DU110">
        <v>0</v>
      </c>
      <c r="DV110">
        <v>0</v>
      </c>
      <c r="DW110">
        <v>0</v>
      </c>
      <c r="DX110" t="s">
        <v>356</v>
      </c>
      <c r="DY110">
        <v>0</v>
      </c>
      <c r="DZ110">
        <v>0</v>
      </c>
      <c r="EA110" t="s">
        <v>355</v>
      </c>
      <c r="EB110" t="s">
        <v>356</v>
      </c>
      <c r="EC110" t="s">
        <v>356</v>
      </c>
      <c r="ED110" t="s">
        <v>361</v>
      </c>
      <c r="EE110">
        <v>0</v>
      </c>
      <c r="EF110" t="s">
        <v>369</v>
      </c>
      <c r="EG110" t="s">
        <v>356</v>
      </c>
      <c r="EH110" t="s">
        <v>356</v>
      </c>
      <c r="EI110" t="s">
        <v>356</v>
      </c>
      <c r="EJ110" t="s">
        <v>356</v>
      </c>
      <c r="EK110" t="s">
        <v>356</v>
      </c>
      <c r="EL110" t="s">
        <v>356</v>
      </c>
      <c r="EM110" t="s">
        <v>356</v>
      </c>
      <c r="EN110" t="s">
        <v>356</v>
      </c>
      <c r="EO110" t="s">
        <v>361</v>
      </c>
      <c r="EP110" t="s">
        <v>356</v>
      </c>
      <c r="EQ110" t="s">
        <v>356</v>
      </c>
      <c r="ER110" t="s">
        <v>356</v>
      </c>
      <c r="ES110" t="s">
        <v>356</v>
      </c>
      <c r="ET110" t="s">
        <v>356</v>
      </c>
      <c r="EU110" t="s">
        <v>356</v>
      </c>
      <c r="EV110" t="s">
        <v>356</v>
      </c>
      <c r="EW110" t="s">
        <v>356</v>
      </c>
      <c r="EX110" t="s">
        <v>356</v>
      </c>
      <c r="EY110" t="s">
        <v>356</v>
      </c>
      <c r="EZ110" t="s">
        <v>356</v>
      </c>
      <c r="FA110" t="s">
        <v>356</v>
      </c>
      <c r="FB110" t="s">
        <v>356</v>
      </c>
      <c r="FC110" t="s">
        <v>356</v>
      </c>
      <c r="FD110" t="s">
        <v>356</v>
      </c>
      <c r="FE110" t="s">
        <v>356</v>
      </c>
      <c r="FF110" t="s">
        <v>356</v>
      </c>
      <c r="FG110" t="s">
        <v>356</v>
      </c>
      <c r="FH110" t="s">
        <v>356</v>
      </c>
      <c r="FI110" t="s">
        <v>926</v>
      </c>
      <c r="FJ110" t="s">
        <v>356</v>
      </c>
      <c r="FK110" t="s">
        <v>356</v>
      </c>
      <c r="FL110" t="s">
        <v>356</v>
      </c>
      <c r="FM110" t="s">
        <v>356</v>
      </c>
      <c r="FN110" t="s">
        <v>356</v>
      </c>
      <c r="FO110" t="s">
        <v>356</v>
      </c>
      <c r="FP110" t="s">
        <v>356</v>
      </c>
      <c r="FQ110" t="s">
        <v>356</v>
      </c>
      <c r="FR110" t="s">
        <v>356</v>
      </c>
      <c r="FS110" t="s">
        <v>111</v>
      </c>
      <c r="FT110" t="s">
        <v>0</v>
      </c>
      <c r="FU110" t="s">
        <v>3</v>
      </c>
      <c r="FV110" t="s">
        <v>112</v>
      </c>
      <c r="FW110" t="s">
        <v>0</v>
      </c>
      <c r="FX110" t="s">
        <v>356</v>
      </c>
      <c r="FY110" t="s">
        <v>112</v>
      </c>
    </row>
    <row r="111" spans="1:181" x14ac:dyDescent="0.2">
      <c r="A111">
        <v>123</v>
      </c>
      <c r="B111">
        <v>125609</v>
      </c>
      <c r="C111">
        <v>125609</v>
      </c>
      <c r="D111">
        <v>20679</v>
      </c>
      <c r="E111">
        <v>20679</v>
      </c>
      <c r="F111" s="1">
        <v>44530</v>
      </c>
      <c r="G111" s="1">
        <v>43427</v>
      </c>
      <c r="H111" t="s">
        <v>356</v>
      </c>
      <c r="I111" t="s">
        <v>356</v>
      </c>
      <c r="J111" t="s">
        <v>356</v>
      </c>
      <c r="K111" t="s">
        <v>356</v>
      </c>
      <c r="L111" t="s">
        <v>916</v>
      </c>
      <c r="M111" t="s">
        <v>359</v>
      </c>
      <c r="N111" t="s">
        <v>356</v>
      </c>
      <c r="O111" s="1">
        <v>43001</v>
      </c>
      <c r="P111" s="1">
        <v>43001</v>
      </c>
      <c r="Q111" s="1">
        <v>49544</v>
      </c>
      <c r="R111" s="1">
        <v>49544</v>
      </c>
      <c r="S111">
        <v>215</v>
      </c>
      <c r="T111" t="s">
        <v>356</v>
      </c>
      <c r="U111" t="s">
        <v>356</v>
      </c>
      <c r="V111" t="s">
        <v>363</v>
      </c>
      <c r="W111">
        <v>416036.47</v>
      </c>
      <c r="X111">
        <v>500000</v>
      </c>
      <c r="Y111">
        <v>561627.84</v>
      </c>
      <c r="Z111" t="s">
        <v>917</v>
      </c>
      <c r="AA111">
        <v>416036.47</v>
      </c>
      <c r="AB111" t="s">
        <v>918</v>
      </c>
      <c r="AC111">
        <v>43427</v>
      </c>
      <c r="AD111" t="s">
        <v>927</v>
      </c>
      <c r="AE111" t="s">
        <v>919</v>
      </c>
      <c r="AF111" t="s">
        <v>367</v>
      </c>
      <c r="AG111" t="s">
        <v>367</v>
      </c>
      <c r="AH111" t="s">
        <v>356</v>
      </c>
      <c r="AI111" t="s">
        <v>367</v>
      </c>
      <c r="AJ111" t="s">
        <v>356</v>
      </c>
      <c r="AK111" t="s">
        <v>367</v>
      </c>
      <c r="AL111" t="s">
        <v>356</v>
      </c>
      <c r="AM111" t="s">
        <v>356</v>
      </c>
      <c r="AN111" t="s">
        <v>356</v>
      </c>
      <c r="AO111" t="s">
        <v>357</v>
      </c>
      <c r="AP111" t="s">
        <v>357</v>
      </c>
      <c r="AQ111" t="s">
        <v>361</v>
      </c>
      <c r="AR111" t="s">
        <v>356</v>
      </c>
      <c r="AS111" t="s">
        <v>361</v>
      </c>
      <c r="AT111" t="s">
        <v>356</v>
      </c>
      <c r="AU111" t="s">
        <v>920</v>
      </c>
      <c r="AV111" t="s">
        <v>361</v>
      </c>
      <c r="AW111" t="s">
        <v>357</v>
      </c>
      <c r="AX111" t="s">
        <v>357</v>
      </c>
      <c r="AY111" t="s">
        <v>357</v>
      </c>
      <c r="AZ111" t="s">
        <v>356</v>
      </c>
      <c r="BA111" t="s">
        <v>361</v>
      </c>
      <c r="BB111" t="s">
        <v>917</v>
      </c>
      <c r="BC111" t="s">
        <v>367</v>
      </c>
      <c r="BD111" t="s">
        <v>356</v>
      </c>
      <c r="BE111" t="s">
        <v>356</v>
      </c>
      <c r="BF111" t="s">
        <v>367</v>
      </c>
      <c r="BG111" t="s">
        <v>356</v>
      </c>
      <c r="BH111" t="s">
        <v>356</v>
      </c>
      <c r="BI111" t="s">
        <v>356</v>
      </c>
      <c r="BJ111" t="s">
        <v>356</v>
      </c>
      <c r="BK111" t="s">
        <v>361</v>
      </c>
      <c r="BL111" t="s">
        <v>356</v>
      </c>
      <c r="BM111" t="s">
        <v>921</v>
      </c>
      <c r="BN111" t="s">
        <v>356</v>
      </c>
      <c r="BO111" t="s">
        <v>356</v>
      </c>
      <c r="BP111" t="s">
        <v>363</v>
      </c>
      <c r="BQ111" t="s">
        <v>361</v>
      </c>
      <c r="BR111" t="s">
        <v>922</v>
      </c>
      <c r="BS111" t="s">
        <v>923</v>
      </c>
      <c r="BT111" t="s">
        <v>923</v>
      </c>
      <c r="BU111" s="3">
        <v>0</v>
      </c>
      <c r="BV111" s="3">
        <v>0</v>
      </c>
      <c r="BW111" s="3">
        <v>0.75</v>
      </c>
      <c r="BX111" s="3">
        <v>0.54990000000000006</v>
      </c>
      <c r="BY111">
        <v>1.64</v>
      </c>
      <c r="BZ111">
        <v>1.64</v>
      </c>
      <c r="CA111" t="s">
        <v>922</v>
      </c>
      <c r="CB111">
        <v>1</v>
      </c>
      <c r="CC111">
        <v>1</v>
      </c>
      <c r="CD111">
        <v>4</v>
      </c>
      <c r="CE111">
        <v>1450000</v>
      </c>
      <c r="CF111" t="s">
        <v>363</v>
      </c>
      <c r="CG111" t="s">
        <v>614</v>
      </c>
      <c r="CH111">
        <v>41106</v>
      </c>
      <c r="CI111" t="s">
        <v>367</v>
      </c>
      <c r="CJ111" t="s">
        <v>356</v>
      </c>
      <c r="CK111" t="s">
        <v>924</v>
      </c>
      <c r="CL111" t="s">
        <v>366</v>
      </c>
      <c r="CM111" t="s">
        <v>366</v>
      </c>
      <c r="CN111" s="3">
        <v>14.005479452054796</v>
      </c>
      <c r="CO111" t="s">
        <v>356</v>
      </c>
      <c r="CP111" t="s">
        <v>356</v>
      </c>
      <c r="CQ111" t="s">
        <v>356</v>
      </c>
      <c r="CR111" t="s">
        <v>356</v>
      </c>
      <c r="CS111" t="s">
        <v>356</v>
      </c>
      <c r="CT111">
        <v>0</v>
      </c>
      <c r="CU111" t="s">
        <v>356</v>
      </c>
      <c r="CV111" t="s">
        <v>367</v>
      </c>
      <c r="CW111" t="s">
        <v>356</v>
      </c>
      <c r="CX111" s="1">
        <v>44523</v>
      </c>
      <c r="CY111" t="s">
        <v>356</v>
      </c>
      <c r="CZ111" s="1">
        <v>44553</v>
      </c>
      <c r="DA111" s="1">
        <v>44553</v>
      </c>
      <c r="DB111" s="3">
        <v>7.6999999999999999E-2</v>
      </c>
      <c r="DC111" s="3">
        <v>7.6999999999999999E-2</v>
      </c>
      <c r="DD111" t="s">
        <v>356</v>
      </c>
      <c r="DE111" t="s">
        <v>367</v>
      </c>
      <c r="DF111" s="5">
        <v>4.9000000000000002E-2</v>
      </c>
      <c r="DG111" t="s">
        <v>367</v>
      </c>
      <c r="DH111" t="s">
        <v>367</v>
      </c>
      <c r="DI111" s="5">
        <v>2.5000000000000001E-2</v>
      </c>
      <c r="DJ111" t="s">
        <v>356</v>
      </c>
      <c r="DK111" t="s">
        <v>356</v>
      </c>
      <c r="DL111" t="s">
        <v>356</v>
      </c>
      <c r="DM111" t="s">
        <v>356</v>
      </c>
      <c r="DN111" t="s">
        <v>356</v>
      </c>
      <c r="DO111" t="s">
        <v>356</v>
      </c>
      <c r="DP111" t="s">
        <v>356</v>
      </c>
      <c r="DQ111" t="s">
        <v>361</v>
      </c>
      <c r="DR111" t="s">
        <v>925</v>
      </c>
      <c r="DS111">
        <v>2640.21</v>
      </c>
      <c r="DT111">
        <v>3730.54</v>
      </c>
      <c r="DU111">
        <v>0</v>
      </c>
      <c r="DV111">
        <v>0</v>
      </c>
      <c r="DW111">
        <v>0</v>
      </c>
      <c r="DX111" t="s">
        <v>356</v>
      </c>
      <c r="DY111">
        <v>0</v>
      </c>
      <c r="DZ111">
        <v>0</v>
      </c>
      <c r="EA111" t="s">
        <v>355</v>
      </c>
      <c r="EB111" t="s">
        <v>356</v>
      </c>
      <c r="EC111" t="s">
        <v>356</v>
      </c>
      <c r="ED111" t="s">
        <v>361</v>
      </c>
      <c r="EE111">
        <v>0</v>
      </c>
      <c r="EF111" t="s">
        <v>369</v>
      </c>
      <c r="EG111" t="s">
        <v>356</v>
      </c>
      <c r="EH111" t="s">
        <v>356</v>
      </c>
      <c r="EI111" t="s">
        <v>356</v>
      </c>
      <c r="EJ111" t="s">
        <v>356</v>
      </c>
      <c r="EK111" t="s">
        <v>356</v>
      </c>
      <c r="EL111" t="s">
        <v>356</v>
      </c>
      <c r="EM111" t="s">
        <v>356</v>
      </c>
      <c r="EN111" t="s">
        <v>356</v>
      </c>
      <c r="EO111" t="s">
        <v>361</v>
      </c>
      <c r="EP111" t="s">
        <v>356</v>
      </c>
      <c r="EQ111" t="s">
        <v>356</v>
      </c>
      <c r="ER111" t="s">
        <v>356</v>
      </c>
      <c r="ES111" t="s">
        <v>356</v>
      </c>
      <c r="ET111" t="s">
        <v>356</v>
      </c>
      <c r="EU111" t="s">
        <v>356</v>
      </c>
      <c r="EV111" t="s">
        <v>356</v>
      </c>
      <c r="EW111" t="s">
        <v>356</v>
      </c>
      <c r="EX111" t="s">
        <v>356</v>
      </c>
      <c r="EY111" t="s">
        <v>356</v>
      </c>
      <c r="EZ111" t="s">
        <v>356</v>
      </c>
      <c r="FA111" t="s">
        <v>356</v>
      </c>
      <c r="FB111" t="s">
        <v>356</v>
      </c>
      <c r="FC111" t="s">
        <v>356</v>
      </c>
      <c r="FD111" t="s">
        <v>356</v>
      </c>
      <c r="FE111" t="s">
        <v>356</v>
      </c>
      <c r="FF111" t="s">
        <v>356</v>
      </c>
      <c r="FG111" t="s">
        <v>356</v>
      </c>
      <c r="FH111" t="s">
        <v>356</v>
      </c>
      <c r="FI111" t="s">
        <v>926</v>
      </c>
      <c r="FJ111" t="s">
        <v>356</v>
      </c>
      <c r="FK111" t="s">
        <v>356</v>
      </c>
      <c r="FL111" t="s">
        <v>356</v>
      </c>
      <c r="FM111" t="s">
        <v>356</v>
      </c>
      <c r="FN111" t="s">
        <v>356</v>
      </c>
      <c r="FO111" t="s">
        <v>356</v>
      </c>
      <c r="FP111" t="s">
        <v>356</v>
      </c>
      <c r="FQ111" t="s">
        <v>356</v>
      </c>
      <c r="FR111" t="s">
        <v>356</v>
      </c>
      <c r="FS111" t="s">
        <v>111</v>
      </c>
      <c r="FT111" t="s">
        <v>0</v>
      </c>
      <c r="FU111" t="s">
        <v>3</v>
      </c>
      <c r="FV111" t="s">
        <v>112</v>
      </c>
      <c r="FW111" t="s">
        <v>0</v>
      </c>
      <c r="FX111" t="s">
        <v>356</v>
      </c>
      <c r="FY111" t="s">
        <v>112</v>
      </c>
    </row>
    <row r="112" spans="1:181" x14ac:dyDescent="0.2">
      <c r="A112">
        <v>124</v>
      </c>
      <c r="B112">
        <v>125613</v>
      </c>
      <c r="C112">
        <v>125613</v>
      </c>
      <c r="D112">
        <v>125613</v>
      </c>
      <c r="E112">
        <v>125613</v>
      </c>
      <c r="F112" s="1">
        <v>44530</v>
      </c>
      <c r="G112" s="1">
        <v>43427</v>
      </c>
      <c r="H112" t="s">
        <v>356</v>
      </c>
      <c r="I112" t="s">
        <v>356</v>
      </c>
      <c r="J112" t="s">
        <v>356</v>
      </c>
      <c r="K112" t="s">
        <v>356</v>
      </c>
      <c r="L112" t="s">
        <v>916</v>
      </c>
      <c r="M112" t="s">
        <v>359</v>
      </c>
      <c r="N112" t="s">
        <v>356</v>
      </c>
      <c r="O112" s="1">
        <v>43048</v>
      </c>
      <c r="P112" s="1">
        <v>43048</v>
      </c>
      <c r="Q112" s="1">
        <v>52179</v>
      </c>
      <c r="R112" s="1">
        <v>52179</v>
      </c>
      <c r="S112">
        <v>300</v>
      </c>
      <c r="T112" t="s">
        <v>356</v>
      </c>
      <c r="U112" t="s">
        <v>356</v>
      </c>
      <c r="V112" t="s">
        <v>363</v>
      </c>
      <c r="W112">
        <v>602026.56999999995</v>
      </c>
      <c r="X112">
        <v>650000</v>
      </c>
      <c r="Y112">
        <v>641083.41</v>
      </c>
      <c r="Z112" t="s">
        <v>917</v>
      </c>
      <c r="AA112">
        <v>602026.56999999995</v>
      </c>
      <c r="AB112" t="s">
        <v>918</v>
      </c>
      <c r="AC112">
        <v>43427</v>
      </c>
      <c r="AD112" t="s">
        <v>367</v>
      </c>
      <c r="AE112" t="s">
        <v>919</v>
      </c>
      <c r="AF112" t="s">
        <v>367</v>
      </c>
      <c r="AG112" t="s">
        <v>367</v>
      </c>
      <c r="AH112" t="s">
        <v>356</v>
      </c>
      <c r="AI112" t="s">
        <v>367</v>
      </c>
      <c r="AJ112" t="s">
        <v>356</v>
      </c>
      <c r="AK112" t="s">
        <v>367</v>
      </c>
      <c r="AL112" t="s">
        <v>356</v>
      </c>
      <c r="AM112" t="s">
        <v>356</v>
      </c>
      <c r="AN112" t="s">
        <v>356</v>
      </c>
      <c r="AO112" t="s">
        <v>357</v>
      </c>
      <c r="AP112" t="s">
        <v>357</v>
      </c>
      <c r="AQ112" t="s">
        <v>361</v>
      </c>
      <c r="AR112" t="s">
        <v>356</v>
      </c>
      <c r="AS112" t="s">
        <v>361</v>
      </c>
      <c r="AT112" t="s">
        <v>356</v>
      </c>
      <c r="AU112" t="s">
        <v>920</v>
      </c>
      <c r="AV112" t="s">
        <v>361</v>
      </c>
      <c r="AW112" t="s">
        <v>357</v>
      </c>
      <c r="AX112" t="s">
        <v>357</v>
      </c>
      <c r="AY112" t="s">
        <v>357</v>
      </c>
      <c r="AZ112" t="s">
        <v>356</v>
      </c>
      <c r="BA112" t="s">
        <v>361</v>
      </c>
      <c r="BB112" t="s">
        <v>917</v>
      </c>
      <c r="BC112" t="s">
        <v>367</v>
      </c>
      <c r="BD112" t="s">
        <v>356</v>
      </c>
      <c r="BE112" t="s">
        <v>356</v>
      </c>
      <c r="BF112" t="s">
        <v>367</v>
      </c>
      <c r="BG112" t="s">
        <v>356</v>
      </c>
      <c r="BH112" t="s">
        <v>356</v>
      </c>
      <c r="BI112" t="s">
        <v>356</v>
      </c>
      <c r="BJ112" t="s">
        <v>356</v>
      </c>
      <c r="BK112" t="s">
        <v>361</v>
      </c>
      <c r="BL112" t="s">
        <v>356</v>
      </c>
      <c r="BM112" t="s">
        <v>921</v>
      </c>
      <c r="BN112" t="s">
        <v>356</v>
      </c>
      <c r="BO112" t="s">
        <v>356</v>
      </c>
      <c r="BP112" t="s">
        <v>363</v>
      </c>
      <c r="BQ112" t="s">
        <v>361</v>
      </c>
      <c r="BR112" t="s">
        <v>922</v>
      </c>
      <c r="BS112" t="s">
        <v>923</v>
      </c>
      <c r="BT112" t="s">
        <v>923</v>
      </c>
      <c r="BU112" s="3">
        <v>1.53</v>
      </c>
      <c r="BV112" s="3">
        <v>1.53</v>
      </c>
      <c r="BW112" s="3">
        <v>0.35714285714285715</v>
      </c>
      <c r="BX112" s="3">
        <v>0.33079999999999998</v>
      </c>
      <c r="BY112">
        <v>2.06</v>
      </c>
      <c r="BZ112">
        <v>2.06</v>
      </c>
      <c r="CA112" t="s">
        <v>922</v>
      </c>
      <c r="CB112">
        <v>1</v>
      </c>
      <c r="CC112">
        <v>1</v>
      </c>
      <c r="CD112">
        <v>123</v>
      </c>
      <c r="CE112">
        <v>1820000</v>
      </c>
      <c r="CF112" t="s">
        <v>363</v>
      </c>
      <c r="CG112" t="s">
        <v>614</v>
      </c>
      <c r="CH112">
        <v>42999</v>
      </c>
      <c r="CI112" t="s">
        <v>367</v>
      </c>
      <c r="CJ112" t="s">
        <v>356</v>
      </c>
      <c r="CK112" t="s">
        <v>924</v>
      </c>
      <c r="CL112" t="s">
        <v>366</v>
      </c>
      <c r="CM112" t="s">
        <v>366</v>
      </c>
      <c r="CN112" s="3">
        <v>12.46027397260274</v>
      </c>
      <c r="CO112" t="s">
        <v>356</v>
      </c>
      <c r="CP112" t="s">
        <v>356</v>
      </c>
      <c r="CQ112" t="s">
        <v>356</v>
      </c>
      <c r="CR112" t="s">
        <v>356</v>
      </c>
      <c r="CS112" t="s">
        <v>356</v>
      </c>
      <c r="CT112">
        <v>0</v>
      </c>
      <c r="CU112" t="s">
        <v>356</v>
      </c>
      <c r="CV112" t="s">
        <v>367</v>
      </c>
      <c r="CW112" t="s">
        <v>356</v>
      </c>
      <c r="CX112" s="1">
        <v>44528</v>
      </c>
      <c r="CY112" t="s">
        <v>356</v>
      </c>
      <c r="CZ112" s="1">
        <v>44558</v>
      </c>
      <c r="DA112" s="1">
        <v>44558</v>
      </c>
      <c r="DB112" s="3">
        <v>6.6500000000000004E-2</v>
      </c>
      <c r="DC112" s="3">
        <v>6.6500000000000004E-2</v>
      </c>
      <c r="DD112" t="s">
        <v>356</v>
      </c>
      <c r="DE112" t="s">
        <v>367</v>
      </c>
      <c r="DF112" s="5">
        <v>5.6500000000000002E-2</v>
      </c>
      <c r="DG112" t="s">
        <v>367</v>
      </c>
      <c r="DH112" t="s">
        <v>367</v>
      </c>
      <c r="DI112" s="5">
        <v>0.03</v>
      </c>
      <c r="DJ112" t="s">
        <v>356</v>
      </c>
      <c r="DK112" t="s">
        <v>356</v>
      </c>
      <c r="DL112" t="s">
        <v>356</v>
      </c>
      <c r="DM112" t="s">
        <v>356</v>
      </c>
      <c r="DN112" t="s">
        <v>356</v>
      </c>
      <c r="DO112" t="s">
        <v>356</v>
      </c>
      <c r="DP112" t="s">
        <v>356</v>
      </c>
      <c r="DQ112" t="s">
        <v>361</v>
      </c>
      <c r="DR112" t="s">
        <v>925</v>
      </c>
      <c r="DS112">
        <v>4422.25</v>
      </c>
      <c r="DT112">
        <v>4093.07</v>
      </c>
      <c r="DU112">
        <v>0</v>
      </c>
      <c r="DV112">
        <v>0</v>
      </c>
      <c r="DW112">
        <v>0</v>
      </c>
      <c r="DX112" t="s">
        <v>356</v>
      </c>
      <c r="DY112">
        <v>0</v>
      </c>
      <c r="DZ112">
        <v>0</v>
      </c>
      <c r="EA112" t="s">
        <v>355</v>
      </c>
      <c r="EB112" t="s">
        <v>356</v>
      </c>
      <c r="EC112" t="s">
        <v>356</v>
      </c>
      <c r="ED112" t="s">
        <v>361</v>
      </c>
      <c r="EE112">
        <v>0</v>
      </c>
      <c r="EF112" t="s">
        <v>369</v>
      </c>
      <c r="EG112" t="s">
        <v>356</v>
      </c>
      <c r="EH112" t="s">
        <v>356</v>
      </c>
      <c r="EI112" t="s">
        <v>356</v>
      </c>
      <c r="EJ112" t="s">
        <v>356</v>
      </c>
      <c r="EK112" t="s">
        <v>356</v>
      </c>
      <c r="EL112" t="s">
        <v>356</v>
      </c>
      <c r="EM112" t="s">
        <v>356</v>
      </c>
      <c r="EN112" t="s">
        <v>356</v>
      </c>
      <c r="EO112" t="s">
        <v>361</v>
      </c>
      <c r="EP112" t="s">
        <v>356</v>
      </c>
      <c r="EQ112" t="s">
        <v>356</v>
      </c>
      <c r="ER112" t="s">
        <v>356</v>
      </c>
      <c r="ES112" t="s">
        <v>356</v>
      </c>
      <c r="ET112" t="s">
        <v>356</v>
      </c>
      <c r="EU112" t="s">
        <v>356</v>
      </c>
      <c r="EV112" t="s">
        <v>356</v>
      </c>
      <c r="EW112" t="s">
        <v>356</v>
      </c>
      <c r="EX112" t="s">
        <v>356</v>
      </c>
      <c r="EY112" t="s">
        <v>356</v>
      </c>
      <c r="EZ112" t="s">
        <v>356</v>
      </c>
      <c r="FA112" t="s">
        <v>356</v>
      </c>
      <c r="FB112" t="s">
        <v>356</v>
      </c>
      <c r="FC112" t="s">
        <v>356</v>
      </c>
      <c r="FD112" t="s">
        <v>356</v>
      </c>
      <c r="FE112" t="s">
        <v>356</v>
      </c>
      <c r="FF112" t="s">
        <v>356</v>
      </c>
      <c r="FG112" t="s">
        <v>356</v>
      </c>
      <c r="FH112" t="s">
        <v>356</v>
      </c>
      <c r="FI112" t="s">
        <v>926</v>
      </c>
      <c r="FJ112" t="s">
        <v>356</v>
      </c>
      <c r="FK112" t="s">
        <v>356</v>
      </c>
      <c r="FL112" t="s">
        <v>356</v>
      </c>
      <c r="FM112" t="s">
        <v>356</v>
      </c>
      <c r="FN112" t="s">
        <v>356</v>
      </c>
      <c r="FO112" t="s">
        <v>356</v>
      </c>
      <c r="FP112" t="s">
        <v>356</v>
      </c>
      <c r="FQ112" t="s">
        <v>356</v>
      </c>
      <c r="FR112" t="s">
        <v>356</v>
      </c>
      <c r="FS112" t="s">
        <v>111</v>
      </c>
      <c r="FT112" t="s">
        <v>0</v>
      </c>
      <c r="FU112" t="s">
        <v>3</v>
      </c>
      <c r="FV112" t="s">
        <v>112</v>
      </c>
      <c r="FW112" t="s">
        <v>0</v>
      </c>
      <c r="FX112" t="s">
        <v>356</v>
      </c>
      <c r="FY112" t="s">
        <v>112</v>
      </c>
    </row>
    <row r="113" spans="1:181" x14ac:dyDescent="0.2">
      <c r="A113">
        <v>125</v>
      </c>
      <c r="B113">
        <v>125616</v>
      </c>
      <c r="C113">
        <v>125616</v>
      </c>
      <c r="D113">
        <v>125616</v>
      </c>
      <c r="E113">
        <v>125616</v>
      </c>
      <c r="F113" s="1">
        <v>44530</v>
      </c>
      <c r="G113" s="1">
        <v>43427</v>
      </c>
      <c r="H113" t="s">
        <v>356</v>
      </c>
      <c r="I113" t="s">
        <v>356</v>
      </c>
      <c r="J113" t="s">
        <v>356</v>
      </c>
      <c r="K113" t="s">
        <v>356</v>
      </c>
      <c r="L113" t="s">
        <v>916</v>
      </c>
      <c r="M113" t="s">
        <v>359</v>
      </c>
      <c r="N113" t="s">
        <v>356</v>
      </c>
      <c r="O113" s="1">
        <v>43024</v>
      </c>
      <c r="P113" s="1">
        <v>43024</v>
      </c>
      <c r="Q113" s="1">
        <v>52155</v>
      </c>
      <c r="R113" s="1">
        <v>52155</v>
      </c>
      <c r="S113">
        <v>300</v>
      </c>
      <c r="T113" t="s">
        <v>356</v>
      </c>
      <c r="U113" t="s">
        <v>356</v>
      </c>
      <c r="V113" t="s">
        <v>363</v>
      </c>
      <c r="W113">
        <v>267602.03999999998</v>
      </c>
      <c r="X113">
        <v>355000</v>
      </c>
      <c r="Y113">
        <v>355000</v>
      </c>
      <c r="Z113" t="s">
        <v>917</v>
      </c>
      <c r="AA113">
        <v>267602.03999999998</v>
      </c>
      <c r="AB113" t="s">
        <v>918</v>
      </c>
      <c r="AC113">
        <v>43427</v>
      </c>
      <c r="AD113" t="s">
        <v>367</v>
      </c>
      <c r="AE113" t="s">
        <v>919</v>
      </c>
      <c r="AF113" t="s">
        <v>367</v>
      </c>
      <c r="AG113" t="s">
        <v>367</v>
      </c>
      <c r="AH113" t="s">
        <v>356</v>
      </c>
      <c r="AI113" t="s">
        <v>367</v>
      </c>
      <c r="AJ113" t="s">
        <v>356</v>
      </c>
      <c r="AK113" t="s">
        <v>367</v>
      </c>
      <c r="AL113" t="s">
        <v>356</v>
      </c>
      <c r="AM113" t="s">
        <v>356</v>
      </c>
      <c r="AN113" t="s">
        <v>356</v>
      </c>
      <c r="AO113" t="s">
        <v>357</v>
      </c>
      <c r="AP113" t="s">
        <v>357</v>
      </c>
      <c r="AQ113" t="s">
        <v>361</v>
      </c>
      <c r="AR113" t="s">
        <v>356</v>
      </c>
      <c r="AS113" t="s">
        <v>361</v>
      </c>
      <c r="AT113" t="s">
        <v>356</v>
      </c>
      <c r="AU113" t="s">
        <v>920</v>
      </c>
      <c r="AV113" t="s">
        <v>361</v>
      </c>
      <c r="AW113" t="s">
        <v>357</v>
      </c>
      <c r="AX113" t="s">
        <v>357</v>
      </c>
      <c r="AY113" t="s">
        <v>357</v>
      </c>
      <c r="AZ113" t="s">
        <v>356</v>
      </c>
      <c r="BA113" t="s">
        <v>361</v>
      </c>
      <c r="BB113" t="s">
        <v>917</v>
      </c>
      <c r="BC113" t="s">
        <v>367</v>
      </c>
      <c r="BD113" t="s">
        <v>356</v>
      </c>
      <c r="BE113" t="s">
        <v>356</v>
      </c>
      <c r="BF113" t="s">
        <v>367</v>
      </c>
      <c r="BG113" t="s">
        <v>356</v>
      </c>
      <c r="BH113" t="s">
        <v>356</v>
      </c>
      <c r="BI113" t="s">
        <v>356</v>
      </c>
      <c r="BJ113" t="s">
        <v>356</v>
      </c>
      <c r="BK113" t="s">
        <v>361</v>
      </c>
      <c r="BL113" t="s">
        <v>356</v>
      </c>
      <c r="BM113" t="s">
        <v>921</v>
      </c>
      <c r="BN113" t="s">
        <v>356</v>
      </c>
      <c r="BO113" t="s">
        <v>356</v>
      </c>
      <c r="BP113" t="s">
        <v>363</v>
      </c>
      <c r="BQ113" t="s">
        <v>361</v>
      </c>
      <c r="BR113" t="s">
        <v>922</v>
      </c>
      <c r="BS113" t="s">
        <v>923</v>
      </c>
      <c r="BT113" t="s">
        <v>923</v>
      </c>
      <c r="BU113" s="3">
        <v>1.21</v>
      </c>
      <c r="BV113" s="3">
        <v>1.21</v>
      </c>
      <c r="BW113" s="3">
        <v>0.6454545454545455</v>
      </c>
      <c r="BX113" s="3">
        <v>0.48649999999999999</v>
      </c>
      <c r="BY113">
        <v>1.57</v>
      </c>
      <c r="BZ113">
        <v>1.57</v>
      </c>
      <c r="CA113" t="s">
        <v>922</v>
      </c>
      <c r="CB113">
        <v>1</v>
      </c>
      <c r="CC113">
        <v>1</v>
      </c>
      <c r="CD113">
        <v>124</v>
      </c>
      <c r="CE113">
        <v>550000</v>
      </c>
      <c r="CF113" t="s">
        <v>363</v>
      </c>
      <c r="CG113" t="s">
        <v>614</v>
      </c>
      <c r="CH113">
        <v>43000</v>
      </c>
      <c r="CI113" t="s">
        <v>367</v>
      </c>
      <c r="CJ113" t="s">
        <v>356</v>
      </c>
      <c r="CK113" t="s">
        <v>924</v>
      </c>
      <c r="CL113" t="s">
        <v>366</v>
      </c>
      <c r="CM113" t="s">
        <v>366</v>
      </c>
      <c r="CN113" s="3">
        <v>13.24931506849315</v>
      </c>
      <c r="CO113" t="s">
        <v>356</v>
      </c>
      <c r="CP113" t="s">
        <v>356</v>
      </c>
      <c r="CQ113" t="s">
        <v>356</v>
      </c>
      <c r="CR113" t="s">
        <v>356</v>
      </c>
      <c r="CS113" t="s">
        <v>356</v>
      </c>
      <c r="CT113">
        <v>62179.750000000015</v>
      </c>
      <c r="CU113" t="s">
        <v>356</v>
      </c>
      <c r="CV113" t="s">
        <v>367</v>
      </c>
      <c r="CW113" t="s">
        <v>356</v>
      </c>
      <c r="CX113" s="1">
        <v>44516</v>
      </c>
      <c r="CY113" t="s">
        <v>356</v>
      </c>
      <c r="CZ113" s="1">
        <v>44546</v>
      </c>
      <c r="DA113" s="1">
        <v>44546</v>
      </c>
      <c r="DB113" s="3">
        <v>7.0999999999999994E-2</v>
      </c>
      <c r="DC113" s="3">
        <v>7.0999999999999994E-2</v>
      </c>
      <c r="DD113" t="s">
        <v>356</v>
      </c>
      <c r="DE113" t="s">
        <v>367</v>
      </c>
      <c r="DF113" s="5">
        <v>3.95E-2</v>
      </c>
      <c r="DG113" t="s">
        <v>367</v>
      </c>
      <c r="DH113" t="s">
        <v>367</v>
      </c>
      <c r="DI113" s="5">
        <v>1.55E-2</v>
      </c>
      <c r="DJ113" t="s">
        <v>356</v>
      </c>
      <c r="DK113" t="s">
        <v>356</v>
      </c>
      <c r="DL113" t="s">
        <v>356</v>
      </c>
      <c r="DM113" t="s">
        <v>356</v>
      </c>
      <c r="DN113" t="s">
        <v>356</v>
      </c>
      <c r="DO113" t="s">
        <v>356</v>
      </c>
      <c r="DP113" t="s">
        <v>356</v>
      </c>
      <c r="DQ113" t="s">
        <v>361</v>
      </c>
      <c r="DR113" t="s">
        <v>925</v>
      </c>
      <c r="DS113">
        <v>2381.25</v>
      </c>
      <c r="DT113">
        <v>1571.14</v>
      </c>
      <c r="DU113">
        <v>0</v>
      </c>
      <c r="DV113">
        <v>0</v>
      </c>
      <c r="DW113">
        <v>0</v>
      </c>
      <c r="DX113" t="s">
        <v>356</v>
      </c>
      <c r="DY113">
        <v>0</v>
      </c>
      <c r="DZ113">
        <v>0</v>
      </c>
      <c r="EA113" t="s">
        <v>355</v>
      </c>
      <c r="EB113" t="s">
        <v>356</v>
      </c>
      <c r="EC113" t="s">
        <v>356</v>
      </c>
      <c r="ED113" t="s">
        <v>361</v>
      </c>
      <c r="EE113">
        <v>0</v>
      </c>
      <c r="EF113" t="s">
        <v>369</v>
      </c>
      <c r="EG113" t="s">
        <v>356</v>
      </c>
      <c r="EH113" t="s">
        <v>356</v>
      </c>
      <c r="EI113" t="s">
        <v>356</v>
      </c>
      <c r="EJ113" t="s">
        <v>356</v>
      </c>
      <c r="EK113" t="s">
        <v>356</v>
      </c>
      <c r="EL113" t="s">
        <v>356</v>
      </c>
      <c r="EM113" t="s">
        <v>356</v>
      </c>
      <c r="EN113" t="s">
        <v>356</v>
      </c>
      <c r="EO113" t="s">
        <v>361</v>
      </c>
      <c r="EP113" t="s">
        <v>356</v>
      </c>
      <c r="EQ113" t="s">
        <v>356</v>
      </c>
      <c r="ER113" t="s">
        <v>356</v>
      </c>
      <c r="ES113" t="s">
        <v>356</v>
      </c>
      <c r="ET113" t="s">
        <v>356</v>
      </c>
      <c r="EU113" t="s">
        <v>356</v>
      </c>
      <c r="EV113" t="s">
        <v>356</v>
      </c>
      <c r="EW113" t="s">
        <v>356</v>
      </c>
      <c r="EX113" t="s">
        <v>356</v>
      </c>
      <c r="EY113" t="s">
        <v>356</v>
      </c>
      <c r="EZ113" t="s">
        <v>356</v>
      </c>
      <c r="FA113" t="s">
        <v>356</v>
      </c>
      <c r="FB113" t="s">
        <v>356</v>
      </c>
      <c r="FC113" t="s">
        <v>356</v>
      </c>
      <c r="FD113" t="s">
        <v>356</v>
      </c>
      <c r="FE113" t="s">
        <v>356</v>
      </c>
      <c r="FF113" t="s">
        <v>356</v>
      </c>
      <c r="FG113" t="s">
        <v>356</v>
      </c>
      <c r="FH113" t="s">
        <v>356</v>
      </c>
      <c r="FI113" t="s">
        <v>926</v>
      </c>
      <c r="FJ113" t="s">
        <v>356</v>
      </c>
      <c r="FK113" t="s">
        <v>356</v>
      </c>
      <c r="FL113" t="s">
        <v>356</v>
      </c>
      <c r="FM113" t="s">
        <v>356</v>
      </c>
      <c r="FN113" t="s">
        <v>356</v>
      </c>
      <c r="FO113" t="s">
        <v>356</v>
      </c>
      <c r="FP113" t="s">
        <v>356</v>
      </c>
      <c r="FQ113" t="s">
        <v>356</v>
      </c>
      <c r="FR113" t="s">
        <v>356</v>
      </c>
      <c r="FS113" t="s">
        <v>111</v>
      </c>
      <c r="FT113" t="s">
        <v>0</v>
      </c>
      <c r="FU113" t="s">
        <v>3</v>
      </c>
      <c r="FV113" t="s">
        <v>112</v>
      </c>
      <c r="FW113" t="s">
        <v>0</v>
      </c>
      <c r="FX113" t="s">
        <v>356</v>
      </c>
      <c r="FY113" t="s">
        <v>112</v>
      </c>
    </row>
    <row r="114" spans="1:181" x14ac:dyDescent="0.2">
      <c r="A114">
        <v>126</v>
      </c>
      <c r="B114">
        <v>125619</v>
      </c>
      <c r="C114">
        <v>125619</v>
      </c>
      <c r="D114">
        <v>125619</v>
      </c>
      <c r="E114">
        <v>125619</v>
      </c>
      <c r="F114" s="1">
        <v>44530</v>
      </c>
      <c r="G114" s="1">
        <v>43427</v>
      </c>
      <c r="H114" t="s">
        <v>356</v>
      </c>
      <c r="I114" t="s">
        <v>356</v>
      </c>
      <c r="J114" t="s">
        <v>356</v>
      </c>
      <c r="K114" t="s">
        <v>356</v>
      </c>
      <c r="L114" t="s">
        <v>916</v>
      </c>
      <c r="M114" t="s">
        <v>359</v>
      </c>
      <c r="N114" t="s">
        <v>356</v>
      </c>
      <c r="O114" s="1">
        <v>43069</v>
      </c>
      <c r="P114" s="1">
        <v>43069</v>
      </c>
      <c r="Q114" s="1">
        <v>54026</v>
      </c>
      <c r="R114" s="1">
        <v>54026</v>
      </c>
      <c r="S114">
        <v>360</v>
      </c>
      <c r="T114" t="s">
        <v>356</v>
      </c>
      <c r="U114" t="s">
        <v>356</v>
      </c>
      <c r="V114" t="s">
        <v>363</v>
      </c>
      <c r="W114">
        <v>870182.59</v>
      </c>
      <c r="X114">
        <v>1125000</v>
      </c>
      <c r="Y114">
        <v>1115485.29</v>
      </c>
      <c r="Z114" t="s">
        <v>917</v>
      </c>
      <c r="AA114">
        <v>870182.59</v>
      </c>
      <c r="AB114" t="s">
        <v>918</v>
      </c>
      <c r="AC114">
        <v>43427</v>
      </c>
      <c r="AD114" t="s">
        <v>367</v>
      </c>
      <c r="AE114" t="s">
        <v>919</v>
      </c>
      <c r="AF114" t="s">
        <v>367</v>
      </c>
      <c r="AG114" t="s">
        <v>367</v>
      </c>
      <c r="AH114" t="s">
        <v>356</v>
      </c>
      <c r="AI114" t="s">
        <v>367</v>
      </c>
      <c r="AJ114" t="s">
        <v>356</v>
      </c>
      <c r="AK114" t="s">
        <v>367</v>
      </c>
      <c r="AL114" t="s">
        <v>356</v>
      </c>
      <c r="AM114" t="s">
        <v>356</v>
      </c>
      <c r="AN114" t="s">
        <v>356</v>
      </c>
      <c r="AO114" t="s">
        <v>357</v>
      </c>
      <c r="AP114" t="s">
        <v>357</v>
      </c>
      <c r="AQ114" t="s">
        <v>361</v>
      </c>
      <c r="AR114" t="s">
        <v>356</v>
      </c>
      <c r="AS114" t="s">
        <v>361</v>
      </c>
      <c r="AT114" t="s">
        <v>356</v>
      </c>
      <c r="AU114" t="s">
        <v>920</v>
      </c>
      <c r="AV114" t="s">
        <v>361</v>
      </c>
      <c r="AW114" t="s">
        <v>357</v>
      </c>
      <c r="AX114" t="s">
        <v>357</v>
      </c>
      <c r="AY114" t="s">
        <v>357</v>
      </c>
      <c r="AZ114" t="s">
        <v>356</v>
      </c>
      <c r="BA114" t="s">
        <v>361</v>
      </c>
      <c r="BB114" t="s">
        <v>917</v>
      </c>
      <c r="BC114" t="s">
        <v>367</v>
      </c>
      <c r="BD114" t="s">
        <v>356</v>
      </c>
      <c r="BE114" t="s">
        <v>356</v>
      </c>
      <c r="BF114" t="s">
        <v>367</v>
      </c>
      <c r="BG114" t="s">
        <v>356</v>
      </c>
      <c r="BH114" t="s">
        <v>356</v>
      </c>
      <c r="BI114" t="s">
        <v>356</v>
      </c>
      <c r="BJ114" t="s">
        <v>356</v>
      </c>
      <c r="BK114" t="s">
        <v>361</v>
      </c>
      <c r="BL114" t="s">
        <v>356</v>
      </c>
      <c r="BM114" t="s">
        <v>921</v>
      </c>
      <c r="BN114" t="s">
        <v>356</v>
      </c>
      <c r="BO114" t="s">
        <v>356</v>
      </c>
      <c r="BP114" t="s">
        <v>363</v>
      </c>
      <c r="BQ114" t="s">
        <v>361</v>
      </c>
      <c r="BR114" t="s">
        <v>922</v>
      </c>
      <c r="BS114" t="s">
        <v>923</v>
      </c>
      <c r="BT114" t="s">
        <v>923</v>
      </c>
      <c r="BU114" s="3">
        <v>1.23</v>
      </c>
      <c r="BV114" s="3">
        <v>1.23</v>
      </c>
      <c r="BW114" s="3">
        <v>0.6428571428571429</v>
      </c>
      <c r="BX114" s="3">
        <v>0.49719999999999998</v>
      </c>
      <c r="BY114">
        <v>1.58</v>
      </c>
      <c r="BZ114">
        <v>1.58</v>
      </c>
      <c r="CA114" t="s">
        <v>922</v>
      </c>
      <c r="CB114">
        <v>1</v>
      </c>
      <c r="CC114">
        <v>1</v>
      </c>
      <c r="CD114">
        <v>125</v>
      </c>
      <c r="CE114">
        <v>1750000</v>
      </c>
      <c r="CF114" t="s">
        <v>363</v>
      </c>
      <c r="CG114" t="s">
        <v>614</v>
      </c>
      <c r="CH114">
        <v>43017</v>
      </c>
      <c r="CI114" t="s">
        <v>367</v>
      </c>
      <c r="CJ114" t="s">
        <v>356</v>
      </c>
      <c r="CK114" t="s">
        <v>924</v>
      </c>
      <c r="CL114" t="s">
        <v>366</v>
      </c>
      <c r="CM114" t="s">
        <v>366</v>
      </c>
      <c r="CN114" s="3">
        <v>11.769863013698629</v>
      </c>
      <c r="CO114" t="s">
        <v>356</v>
      </c>
      <c r="CP114" t="s">
        <v>356</v>
      </c>
      <c r="CQ114" t="s">
        <v>356</v>
      </c>
      <c r="CR114" t="s">
        <v>356</v>
      </c>
      <c r="CS114" t="s">
        <v>356</v>
      </c>
      <c r="CT114">
        <v>196540.92999999993</v>
      </c>
      <c r="CU114" t="s">
        <v>356</v>
      </c>
      <c r="CV114" t="s">
        <v>367</v>
      </c>
      <c r="CW114" t="s">
        <v>356</v>
      </c>
      <c r="CX114" s="1">
        <v>44528</v>
      </c>
      <c r="CY114" t="s">
        <v>356</v>
      </c>
      <c r="CZ114" s="1">
        <v>44558</v>
      </c>
      <c r="DA114" s="1">
        <v>44558</v>
      </c>
      <c r="DB114" s="3">
        <v>7.4499999999999997E-2</v>
      </c>
      <c r="DC114" s="3">
        <v>7.4499999999999997E-2</v>
      </c>
      <c r="DD114" t="s">
        <v>356</v>
      </c>
      <c r="DE114" t="s">
        <v>367</v>
      </c>
      <c r="DF114" s="5">
        <v>4.9500000000000002E-2</v>
      </c>
      <c r="DG114" t="s">
        <v>367</v>
      </c>
      <c r="DH114" t="s">
        <v>367</v>
      </c>
      <c r="DI114" s="5">
        <v>2.5499999999999998E-2</v>
      </c>
      <c r="DJ114" t="s">
        <v>356</v>
      </c>
      <c r="DK114" t="s">
        <v>356</v>
      </c>
      <c r="DL114" t="s">
        <v>356</v>
      </c>
      <c r="DM114" t="s">
        <v>356</v>
      </c>
      <c r="DN114" t="s">
        <v>356</v>
      </c>
      <c r="DO114" t="s">
        <v>356</v>
      </c>
      <c r="DP114" t="s">
        <v>356</v>
      </c>
      <c r="DQ114" t="s">
        <v>361</v>
      </c>
      <c r="DR114" t="s">
        <v>925</v>
      </c>
      <c r="DS114">
        <v>3680.63</v>
      </c>
      <c r="DT114">
        <v>4961.88</v>
      </c>
      <c r="DU114">
        <v>0</v>
      </c>
      <c r="DV114">
        <v>0</v>
      </c>
      <c r="DW114">
        <v>0</v>
      </c>
      <c r="DX114" t="s">
        <v>356</v>
      </c>
      <c r="DY114">
        <v>0</v>
      </c>
      <c r="DZ114">
        <v>0</v>
      </c>
      <c r="EA114" t="s">
        <v>355</v>
      </c>
      <c r="EB114" t="s">
        <v>356</v>
      </c>
      <c r="EC114" t="s">
        <v>356</v>
      </c>
      <c r="ED114" t="s">
        <v>361</v>
      </c>
      <c r="EE114">
        <v>0</v>
      </c>
      <c r="EF114" t="s">
        <v>369</v>
      </c>
      <c r="EG114" t="s">
        <v>356</v>
      </c>
      <c r="EH114" t="s">
        <v>356</v>
      </c>
      <c r="EI114" t="s">
        <v>356</v>
      </c>
      <c r="EJ114" t="s">
        <v>356</v>
      </c>
      <c r="EK114" t="s">
        <v>356</v>
      </c>
      <c r="EL114" t="s">
        <v>356</v>
      </c>
      <c r="EM114" t="s">
        <v>356</v>
      </c>
      <c r="EN114" t="s">
        <v>356</v>
      </c>
      <c r="EO114" t="s">
        <v>361</v>
      </c>
      <c r="EP114" t="s">
        <v>356</v>
      </c>
      <c r="EQ114" t="s">
        <v>356</v>
      </c>
      <c r="ER114" t="s">
        <v>356</v>
      </c>
      <c r="ES114" t="s">
        <v>356</v>
      </c>
      <c r="ET114" t="s">
        <v>356</v>
      </c>
      <c r="EU114" t="s">
        <v>356</v>
      </c>
      <c r="EV114" t="s">
        <v>356</v>
      </c>
      <c r="EW114" t="s">
        <v>356</v>
      </c>
      <c r="EX114" t="s">
        <v>356</v>
      </c>
      <c r="EY114" t="s">
        <v>356</v>
      </c>
      <c r="EZ114" t="s">
        <v>356</v>
      </c>
      <c r="FA114" t="s">
        <v>356</v>
      </c>
      <c r="FB114" t="s">
        <v>356</v>
      </c>
      <c r="FC114" t="s">
        <v>356</v>
      </c>
      <c r="FD114" t="s">
        <v>356</v>
      </c>
      <c r="FE114" t="s">
        <v>356</v>
      </c>
      <c r="FF114" t="s">
        <v>356</v>
      </c>
      <c r="FG114" t="s">
        <v>356</v>
      </c>
      <c r="FH114" t="s">
        <v>356</v>
      </c>
      <c r="FI114" t="s">
        <v>926</v>
      </c>
      <c r="FJ114" t="s">
        <v>356</v>
      </c>
      <c r="FK114" t="s">
        <v>356</v>
      </c>
      <c r="FL114" t="s">
        <v>356</v>
      </c>
      <c r="FM114" t="s">
        <v>356</v>
      </c>
      <c r="FN114" t="s">
        <v>356</v>
      </c>
      <c r="FO114" t="s">
        <v>356</v>
      </c>
      <c r="FP114" t="s">
        <v>356</v>
      </c>
      <c r="FQ114" t="s">
        <v>356</v>
      </c>
      <c r="FR114" t="s">
        <v>356</v>
      </c>
      <c r="FS114" t="s">
        <v>111</v>
      </c>
      <c r="FT114" t="s">
        <v>0</v>
      </c>
      <c r="FU114" t="s">
        <v>3</v>
      </c>
      <c r="FV114" t="s">
        <v>112</v>
      </c>
      <c r="FW114" t="s">
        <v>0</v>
      </c>
      <c r="FX114" t="s">
        <v>356</v>
      </c>
      <c r="FY114" t="s">
        <v>112</v>
      </c>
    </row>
    <row r="115" spans="1:181" x14ac:dyDescent="0.2">
      <c r="A115">
        <v>127</v>
      </c>
      <c r="B115">
        <v>125621</v>
      </c>
      <c r="C115">
        <v>125621</v>
      </c>
      <c r="D115">
        <v>125621</v>
      </c>
      <c r="E115">
        <v>125621</v>
      </c>
      <c r="F115" s="1">
        <v>44530</v>
      </c>
      <c r="G115" s="1">
        <v>43427</v>
      </c>
      <c r="H115" t="s">
        <v>356</v>
      </c>
      <c r="I115" t="s">
        <v>356</v>
      </c>
      <c r="J115" t="s">
        <v>356</v>
      </c>
      <c r="K115" t="s">
        <v>356</v>
      </c>
      <c r="L115" t="s">
        <v>916</v>
      </c>
      <c r="M115" t="s">
        <v>359</v>
      </c>
      <c r="N115" t="s">
        <v>356</v>
      </c>
      <c r="O115" s="1">
        <v>43032</v>
      </c>
      <c r="P115" s="1">
        <v>43032</v>
      </c>
      <c r="Q115" s="1">
        <v>53441</v>
      </c>
      <c r="R115" s="1">
        <v>53441</v>
      </c>
      <c r="S115">
        <v>342</v>
      </c>
      <c r="T115" t="s">
        <v>356</v>
      </c>
      <c r="U115" t="s">
        <v>356</v>
      </c>
      <c r="V115" t="s">
        <v>363</v>
      </c>
      <c r="W115">
        <v>1623750</v>
      </c>
      <c r="X115">
        <v>1623750</v>
      </c>
      <c r="Y115">
        <v>1623750</v>
      </c>
      <c r="Z115" t="s">
        <v>917</v>
      </c>
      <c r="AA115">
        <v>1623750</v>
      </c>
      <c r="AB115" t="s">
        <v>918</v>
      </c>
      <c r="AC115">
        <v>43427</v>
      </c>
      <c r="AD115" t="s">
        <v>367</v>
      </c>
      <c r="AE115" t="s">
        <v>919</v>
      </c>
      <c r="AF115" t="s">
        <v>367</v>
      </c>
      <c r="AG115" t="s">
        <v>367</v>
      </c>
      <c r="AH115" t="s">
        <v>356</v>
      </c>
      <c r="AI115" t="s">
        <v>367</v>
      </c>
      <c r="AJ115" t="s">
        <v>356</v>
      </c>
      <c r="AK115" t="s">
        <v>367</v>
      </c>
      <c r="AL115" t="s">
        <v>356</v>
      </c>
      <c r="AM115" t="s">
        <v>356</v>
      </c>
      <c r="AN115" t="s">
        <v>356</v>
      </c>
      <c r="AO115" t="s">
        <v>357</v>
      </c>
      <c r="AP115" t="s">
        <v>357</v>
      </c>
      <c r="AQ115" t="s">
        <v>361</v>
      </c>
      <c r="AR115" t="s">
        <v>356</v>
      </c>
      <c r="AS115" t="s">
        <v>361</v>
      </c>
      <c r="AT115" t="s">
        <v>356</v>
      </c>
      <c r="AU115" t="s">
        <v>920</v>
      </c>
      <c r="AV115" t="s">
        <v>361</v>
      </c>
      <c r="AW115" t="s">
        <v>357</v>
      </c>
      <c r="AX115" t="s">
        <v>357</v>
      </c>
      <c r="AY115" t="s">
        <v>357</v>
      </c>
      <c r="AZ115" t="s">
        <v>356</v>
      </c>
      <c r="BA115" t="s">
        <v>361</v>
      </c>
      <c r="BB115" t="s">
        <v>917</v>
      </c>
      <c r="BC115" t="s">
        <v>367</v>
      </c>
      <c r="BD115" t="s">
        <v>356</v>
      </c>
      <c r="BE115" t="s">
        <v>356</v>
      </c>
      <c r="BF115" t="s">
        <v>367</v>
      </c>
      <c r="BG115" t="s">
        <v>356</v>
      </c>
      <c r="BH115" t="s">
        <v>356</v>
      </c>
      <c r="BI115" t="s">
        <v>356</v>
      </c>
      <c r="BJ115" t="s">
        <v>356</v>
      </c>
      <c r="BK115" t="s">
        <v>361</v>
      </c>
      <c r="BL115" t="s">
        <v>356</v>
      </c>
      <c r="BM115" t="s">
        <v>921</v>
      </c>
      <c r="BN115" t="s">
        <v>356</v>
      </c>
      <c r="BO115" t="s">
        <v>356</v>
      </c>
      <c r="BP115" t="s">
        <v>363</v>
      </c>
      <c r="BQ115" t="s">
        <v>361</v>
      </c>
      <c r="BR115" t="s">
        <v>922</v>
      </c>
      <c r="BS115" t="s">
        <v>923</v>
      </c>
      <c r="BT115" t="s">
        <v>923</v>
      </c>
      <c r="BU115" s="3">
        <v>1.19</v>
      </c>
      <c r="BV115" s="3">
        <v>1.19</v>
      </c>
      <c r="BW115" s="3">
        <v>0.74655172413793103</v>
      </c>
      <c r="BX115" s="3">
        <v>0.74660000000000004</v>
      </c>
      <c r="BY115">
        <v>1.52</v>
      </c>
      <c r="BZ115">
        <v>1.52</v>
      </c>
      <c r="CA115" t="s">
        <v>922</v>
      </c>
      <c r="CB115">
        <v>1</v>
      </c>
      <c r="CC115">
        <v>1</v>
      </c>
      <c r="CD115">
        <v>126</v>
      </c>
      <c r="CE115">
        <v>2175000</v>
      </c>
      <c r="CF115" t="s">
        <v>363</v>
      </c>
      <c r="CG115" t="s">
        <v>614</v>
      </c>
      <c r="CH115">
        <v>43007</v>
      </c>
      <c r="CI115" t="s">
        <v>367</v>
      </c>
      <c r="CJ115" t="s">
        <v>356</v>
      </c>
      <c r="CK115" t="s">
        <v>924</v>
      </c>
      <c r="CL115" t="s">
        <v>366</v>
      </c>
      <c r="CM115" t="s">
        <v>366</v>
      </c>
      <c r="CN115" s="3">
        <v>12.986301369863014</v>
      </c>
      <c r="CO115" t="s">
        <v>356</v>
      </c>
      <c r="CP115" t="s">
        <v>356</v>
      </c>
      <c r="CQ115" t="s">
        <v>356</v>
      </c>
      <c r="CR115" t="s">
        <v>356</v>
      </c>
      <c r="CS115" t="s">
        <v>356</v>
      </c>
      <c r="CT115">
        <v>0</v>
      </c>
      <c r="CU115" t="s">
        <v>356</v>
      </c>
      <c r="CV115" t="s">
        <v>367</v>
      </c>
      <c r="CW115" t="s">
        <v>356</v>
      </c>
      <c r="CX115" s="1">
        <v>44524</v>
      </c>
      <c r="CY115" t="s">
        <v>356</v>
      </c>
      <c r="CZ115" s="1">
        <v>44554</v>
      </c>
      <c r="DA115" s="1">
        <v>44554</v>
      </c>
      <c r="DB115" s="3">
        <v>6.9500000000000006E-2</v>
      </c>
      <c r="DC115" s="3">
        <v>6.9500000000000006E-2</v>
      </c>
      <c r="DD115" t="s">
        <v>356</v>
      </c>
      <c r="DE115" t="s">
        <v>367</v>
      </c>
      <c r="DF115" s="5">
        <v>5.9499999999999997E-2</v>
      </c>
      <c r="DG115" t="s">
        <v>367</v>
      </c>
      <c r="DH115" t="s">
        <v>367</v>
      </c>
      <c r="DI115" s="5">
        <v>3.5499999999999997E-2</v>
      </c>
      <c r="DJ115" t="s">
        <v>356</v>
      </c>
      <c r="DK115" t="s">
        <v>356</v>
      </c>
      <c r="DL115" t="s">
        <v>356</v>
      </c>
      <c r="DM115" t="s">
        <v>356</v>
      </c>
      <c r="DN115" t="s">
        <v>356</v>
      </c>
      <c r="DO115" t="s">
        <v>356</v>
      </c>
      <c r="DP115" t="s">
        <v>356</v>
      </c>
      <c r="DQ115" t="s">
        <v>361</v>
      </c>
      <c r="DR115" t="s">
        <v>925</v>
      </c>
      <c r="DS115">
        <v>2880</v>
      </c>
      <c r="DT115">
        <v>8051.09</v>
      </c>
      <c r="DU115">
        <v>0</v>
      </c>
      <c r="DV115">
        <v>0</v>
      </c>
      <c r="DW115">
        <v>0</v>
      </c>
      <c r="DX115" t="s">
        <v>356</v>
      </c>
      <c r="DY115">
        <v>0</v>
      </c>
      <c r="DZ115">
        <v>0</v>
      </c>
      <c r="EA115" t="s">
        <v>355</v>
      </c>
      <c r="EB115" t="s">
        <v>356</v>
      </c>
      <c r="EC115" t="s">
        <v>356</v>
      </c>
      <c r="ED115" t="s">
        <v>361</v>
      </c>
      <c r="EE115">
        <v>0</v>
      </c>
      <c r="EF115" t="s">
        <v>369</v>
      </c>
      <c r="EG115" t="s">
        <v>356</v>
      </c>
      <c r="EH115" t="s">
        <v>356</v>
      </c>
      <c r="EI115" t="s">
        <v>356</v>
      </c>
      <c r="EJ115" t="s">
        <v>356</v>
      </c>
      <c r="EK115" t="s">
        <v>356</v>
      </c>
      <c r="EL115" t="s">
        <v>356</v>
      </c>
      <c r="EM115" t="s">
        <v>356</v>
      </c>
      <c r="EN115" t="s">
        <v>356</v>
      </c>
      <c r="EO115" t="s">
        <v>361</v>
      </c>
      <c r="EP115" t="s">
        <v>356</v>
      </c>
      <c r="EQ115" t="s">
        <v>356</v>
      </c>
      <c r="ER115" t="s">
        <v>356</v>
      </c>
      <c r="ES115" t="s">
        <v>356</v>
      </c>
      <c r="ET115" t="s">
        <v>356</v>
      </c>
      <c r="EU115" t="s">
        <v>356</v>
      </c>
      <c r="EV115" t="s">
        <v>356</v>
      </c>
      <c r="EW115" t="s">
        <v>356</v>
      </c>
      <c r="EX115" t="s">
        <v>356</v>
      </c>
      <c r="EY115" t="s">
        <v>356</v>
      </c>
      <c r="EZ115" t="s">
        <v>356</v>
      </c>
      <c r="FA115" t="s">
        <v>356</v>
      </c>
      <c r="FB115" t="s">
        <v>356</v>
      </c>
      <c r="FC115" t="s">
        <v>356</v>
      </c>
      <c r="FD115" t="s">
        <v>356</v>
      </c>
      <c r="FE115" t="s">
        <v>356</v>
      </c>
      <c r="FF115" t="s">
        <v>356</v>
      </c>
      <c r="FG115" t="s">
        <v>356</v>
      </c>
      <c r="FH115" t="s">
        <v>356</v>
      </c>
      <c r="FI115" t="s">
        <v>926</v>
      </c>
      <c r="FJ115" t="s">
        <v>356</v>
      </c>
      <c r="FK115" t="s">
        <v>356</v>
      </c>
      <c r="FL115" t="s">
        <v>356</v>
      </c>
      <c r="FM115" t="s">
        <v>356</v>
      </c>
      <c r="FN115" t="s">
        <v>356</v>
      </c>
      <c r="FO115" t="s">
        <v>356</v>
      </c>
      <c r="FP115" t="s">
        <v>356</v>
      </c>
      <c r="FQ115" t="s">
        <v>356</v>
      </c>
      <c r="FR115" t="s">
        <v>356</v>
      </c>
      <c r="FS115" t="s">
        <v>111</v>
      </c>
      <c r="FT115" t="s">
        <v>0</v>
      </c>
      <c r="FU115" t="s">
        <v>3</v>
      </c>
      <c r="FV115" t="s">
        <v>112</v>
      </c>
      <c r="FW115" t="s">
        <v>0</v>
      </c>
      <c r="FX115" t="s">
        <v>356</v>
      </c>
      <c r="FY115" t="s">
        <v>112</v>
      </c>
    </row>
    <row r="116" spans="1:181" x14ac:dyDescent="0.2">
      <c r="A116">
        <v>128</v>
      </c>
      <c r="B116">
        <v>125624</v>
      </c>
      <c r="C116">
        <v>125624</v>
      </c>
      <c r="D116">
        <v>125624</v>
      </c>
      <c r="E116">
        <v>125624</v>
      </c>
      <c r="F116" s="1">
        <v>44530</v>
      </c>
      <c r="G116" s="1">
        <v>43427</v>
      </c>
      <c r="H116" t="s">
        <v>356</v>
      </c>
      <c r="I116" t="s">
        <v>356</v>
      </c>
      <c r="J116" t="s">
        <v>356</v>
      </c>
      <c r="K116" t="s">
        <v>356</v>
      </c>
      <c r="L116" t="s">
        <v>916</v>
      </c>
      <c r="M116" t="s">
        <v>359</v>
      </c>
      <c r="N116" t="s">
        <v>356</v>
      </c>
      <c r="O116" s="1">
        <v>43084</v>
      </c>
      <c r="P116" s="1">
        <v>43084</v>
      </c>
      <c r="Q116" s="1">
        <v>52215</v>
      </c>
      <c r="R116" s="1">
        <v>52215</v>
      </c>
      <c r="S116">
        <v>300</v>
      </c>
      <c r="T116" t="s">
        <v>356</v>
      </c>
      <c r="U116" t="s">
        <v>356</v>
      </c>
      <c r="V116" t="s">
        <v>363</v>
      </c>
      <c r="W116">
        <v>2573849.15</v>
      </c>
      <c r="X116">
        <v>2520000</v>
      </c>
      <c r="Y116">
        <v>2520000</v>
      </c>
      <c r="Z116" t="s">
        <v>917</v>
      </c>
      <c r="AA116">
        <v>2573849.15</v>
      </c>
      <c r="AB116" t="s">
        <v>918</v>
      </c>
      <c r="AC116">
        <v>43427</v>
      </c>
      <c r="AD116" t="s">
        <v>367</v>
      </c>
      <c r="AE116" t="s">
        <v>919</v>
      </c>
      <c r="AF116" t="s">
        <v>367</v>
      </c>
      <c r="AG116" t="s">
        <v>367</v>
      </c>
      <c r="AH116" t="s">
        <v>356</v>
      </c>
      <c r="AI116" t="s">
        <v>367</v>
      </c>
      <c r="AJ116" t="s">
        <v>356</v>
      </c>
      <c r="AK116" t="s">
        <v>367</v>
      </c>
      <c r="AL116" t="s">
        <v>356</v>
      </c>
      <c r="AM116" t="s">
        <v>356</v>
      </c>
      <c r="AN116" t="s">
        <v>356</v>
      </c>
      <c r="AO116" t="s">
        <v>357</v>
      </c>
      <c r="AP116" t="s">
        <v>357</v>
      </c>
      <c r="AQ116" t="s">
        <v>361</v>
      </c>
      <c r="AR116" t="s">
        <v>356</v>
      </c>
      <c r="AS116" t="s">
        <v>361</v>
      </c>
      <c r="AT116" t="s">
        <v>356</v>
      </c>
      <c r="AU116" t="s">
        <v>920</v>
      </c>
      <c r="AV116" t="s">
        <v>361</v>
      </c>
      <c r="AW116" t="s">
        <v>357</v>
      </c>
      <c r="AX116" t="s">
        <v>357</v>
      </c>
      <c r="AY116" t="s">
        <v>357</v>
      </c>
      <c r="AZ116" t="s">
        <v>356</v>
      </c>
      <c r="BA116" t="s">
        <v>361</v>
      </c>
      <c r="BB116" t="s">
        <v>917</v>
      </c>
      <c r="BC116" t="s">
        <v>367</v>
      </c>
      <c r="BD116" t="s">
        <v>356</v>
      </c>
      <c r="BE116" t="s">
        <v>356</v>
      </c>
      <c r="BF116" t="s">
        <v>367</v>
      </c>
      <c r="BG116" t="s">
        <v>356</v>
      </c>
      <c r="BH116" t="s">
        <v>356</v>
      </c>
      <c r="BI116" t="s">
        <v>356</v>
      </c>
      <c r="BJ116" t="s">
        <v>356</v>
      </c>
      <c r="BK116" t="s">
        <v>361</v>
      </c>
      <c r="BL116" t="s">
        <v>356</v>
      </c>
      <c r="BM116" t="s">
        <v>921</v>
      </c>
      <c r="BN116" t="s">
        <v>356</v>
      </c>
      <c r="BO116" t="s">
        <v>356</v>
      </c>
      <c r="BP116" t="s">
        <v>363</v>
      </c>
      <c r="BQ116" t="s">
        <v>361</v>
      </c>
      <c r="BR116" t="s">
        <v>922</v>
      </c>
      <c r="BS116" t="s">
        <v>923</v>
      </c>
      <c r="BT116" t="s">
        <v>923</v>
      </c>
      <c r="BU116" s="3">
        <v>2.63</v>
      </c>
      <c r="BV116" s="3">
        <v>2.63</v>
      </c>
      <c r="BW116" s="3">
        <v>0.6</v>
      </c>
      <c r="BX116" s="3">
        <v>0.61280000000000001</v>
      </c>
      <c r="BY116">
        <v>3.35</v>
      </c>
      <c r="BZ116">
        <v>3.35</v>
      </c>
      <c r="CA116" t="s">
        <v>922</v>
      </c>
      <c r="CB116">
        <v>1</v>
      </c>
      <c r="CC116">
        <v>1</v>
      </c>
      <c r="CD116">
        <v>127</v>
      </c>
      <c r="CE116">
        <v>4200000</v>
      </c>
      <c r="CF116" t="s">
        <v>363</v>
      </c>
      <c r="CG116" t="s">
        <v>614</v>
      </c>
      <c r="CH116">
        <v>42993</v>
      </c>
      <c r="CI116" t="s">
        <v>367</v>
      </c>
      <c r="CJ116" t="s">
        <v>356</v>
      </c>
      <c r="CK116" t="s">
        <v>924</v>
      </c>
      <c r="CL116" t="s">
        <v>366</v>
      </c>
      <c r="CM116" t="s">
        <v>366</v>
      </c>
      <c r="CN116" s="3">
        <v>11.276712328767124</v>
      </c>
      <c r="CO116" t="s">
        <v>356</v>
      </c>
      <c r="CP116" t="s">
        <v>356</v>
      </c>
      <c r="CQ116" t="s">
        <v>356</v>
      </c>
      <c r="CR116" t="s">
        <v>356</v>
      </c>
      <c r="CS116" t="s">
        <v>356</v>
      </c>
      <c r="CT116">
        <v>0</v>
      </c>
      <c r="CU116" t="s">
        <v>356</v>
      </c>
      <c r="CV116" t="s">
        <v>367</v>
      </c>
      <c r="CW116" t="s">
        <v>356</v>
      </c>
      <c r="CX116" s="1">
        <v>44515</v>
      </c>
      <c r="CY116" t="s">
        <v>356</v>
      </c>
      <c r="CZ116" s="1">
        <v>44545</v>
      </c>
      <c r="DA116" s="1">
        <v>44545</v>
      </c>
      <c r="DB116" s="3">
        <v>6.4000000000000001E-2</v>
      </c>
      <c r="DC116" s="3">
        <v>6.4000000000000001E-2</v>
      </c>
      <c r="DD116" t="s">
        <v>356</v>
      </c>
      <c r="DE116" t="s">
        <v>367</v>
      </c>
      <c r="DF116" s="5">
        <v>4.8000000000000001E-2</v>
      </c>
      <c r="DG116" t="s">
        <v>367</v>
      </c>
      <c r="DH116" t="s">
        <v>367</v>
      </c>
      <c r="DI116" s="5">
        <v>2.1499999999999998E-2</v>
      </c>
      <c r="DJ116" t="s">
        <v>356</v>
      </c>
      <c r="DK116" t="s">
        <v>356</v>
      </c>
      <c r="DL116" t="s">
        <v>356</v>
      </c>
      <c r="DM116" t="s">
        <v>356</v>
      </c>
      <c r="DN116" t="s">
        <v>356</v>
      </c>
      <c r="DO116" t="s">
        <v>356</v>
      </c>
      <c r="DP116" t="s">
        <v>356</v>
      </c>
      <c r="DQ116" t="s">
        <v>361</v>
      </c>
      <c r="DR116" t="s">
        <v>925</v>
      </c>
      <c r="DS116">
        <v>2849</v>
      </c>
      <c r="DT116">
        <v>10295.4</v>
      </c>
      <c r="DU116">
        <v>0</v>
      </c>
      <c r="DV116">
        <v>0</v>
      </c>
      <c r="DW116">
        <v>0</v>
      </c>
      <c r="DX116" t="s">
        <v>356</v>
      </c>
      <c r="DY116">
        <v>0</v>
      </c>
      <c r="DZ116">
        <v>0</v>
      </c>
      <c r="EA116" t="s">
        <v>355</v>
      </c>
      <c r="EB116" t="s">
        <v>356</v>
      </c>
      <c r="EC116" t="s">
        <v>356</v>
      </c>
      <c r="ED116" t="s">
        <v>361</v>
      </c>
      <c r="EE116">
        <v>0</v>
      </c>
      <c r="EF116" t="s">
        <v>369</v>
      </c>
      <c r="EG116" t="s">
        <v>356</v>
      </c>
      <c r="EH116" t="s">
        <v>356</v>
      </c>
      <c r="EI116" t="s">
        <v>356</v>
      </c>
      <c r="EJ116" t="s">
        <v>356</v>
      </c>
      <c r="EK116" t="s">
        <v>356</v>
      </c>
      <c r="EL116" t="s">
        <v>356</v>
      </c>
      <c r="EM116" t="s">
        <v>356</v>
      </c>
      <c r="EN116" t="s">
        <v>356</v>
      </c>
      <c r="EO116" t="s">
        <v>361</v>
      </c>
      <c r="EP116" t="s">
        <v>356</v>
      </c>
      <c r="EQ116" t="s">
        <v>356</v>
      </c>
      <c r="ER116" t="s">
        <v>356</v>
      </c>
      <c r="ES116" t="s">
        <v>356</v>
      </c>
      <c r="ET116" t="s">
        <v>356</v>
      </c>
      <c r="EU116" t="s">
        <v>356</v>
      </c>
      <c r="EV116" t="s">
        <v>356</v>
      </c>
      <c r="EW116" t="s">
        <v>356</v>
      </c>
      <c r="EX116" t="s">
        <v>356</v>
      </c>
      <c r="EY116" t="s">
        <v>356</v>
      </c>
      <c r="EZ116" t="s">
        <v>356</v>
      </c>
      <c r="FA116" t="s">
        <v>356</v>
      </c>
      <c r="FB116" t="s">
        <v>356</v>
      </c>
      <c r="FC116" t="s">
        <v>356</v>
      </c>
      <c r="FD116" t="s">
        <v>356</v>
      </c>
      <c r="FE116" t="s">
        <v>356</v>
      </c>
      <c r="FF116" t="s">
        <v>356</v>
      </c>
      <c r="FG116" t="s">
        <v>356</v>
      </c>
      <c r="FH116" t="s">
        <v>356</v>
      </c>
      <c r="FI116" t="s">
        <v>926</v>
      </c>
      <c r="FJ116" t="s">
        <v>356</v>
      </c>
      <c r="FK116" t="s">
        <v>356</v>
      </c>
      <c r="FL116" t="s">
        <v>356</v>
      </c>
      <c r="FM116" t="s">
        <v>356</v>
      </c>
      <c r="FN116" t="s">
        <v>356</v>
      </c>
      <c r="FO116" t="s">
        <v>356</v>
      </c>
      <c r="FP116" t="s">
        <v>356</v>
      </c>
      <c r="FQ116" t="s">
        <v>356</v>
      </c>
      <c r="FR116" t="s">
        <v>356</v>
      </c>
      <c r="FS116" t="s">
        <v>111</v>
      </c>
      <c r="FT116" t="s">
        <v>0</v>
      </c>
      <c r="FU116" t="s">
        <v>3</v>
      </c>
      <c r="FV116" t="s">
        <v>112</v>
      </c>
      <c r="FW116" t="s">
        <v>0</v>
      </c>
      <c r="FX116" t="s">
        <v>356</v>
      </c>
      <c r="FY116" t="s">
        <v>112</v>
      </c>
    </row>
    <row r="117" spans="1:181" x14ac:dyDescent="0.2">
      <c r="A117">
        <v>129</v>
      </c>
      <c r="B117">
        <v>125627</v>
      </c>
      <c r="C117">
        <v>125627</v>
      </c>
      <c r="D117">
        <v>125627</v>
      </c>
      <c r="E117">
        <v>125627</v>
      </c>
      <c r="F117" s="1">
        <v>44530</v>
      </c>
      <c r="G117" s="1">
        <v>43427</v>
      </c>
      <c r="H117" t="s">
        <v>356</v>
      </c>
      <c r="I117" t="s">
        <v>356</v>
      </c>
      <c r="J117" t="s">
        <v>356</v>
      </c>
      <c r="K117" t="s">
        <v>356</v>
      </c>
      <c r="L117" t="s">
        <v>916</v>
      </c>
      <c r="M117" t="s">
        <v>359</v>
      </c>
      <c r="N117" t="s">
        <v>356</v>
      </c>
      <c r="O117" s="1">
        <v>43041</v>
      </c>
      <c r="P117" s="1">
        <v>43041</v>
      </c>
      <c r="Q117" s="1">
        <v>53998</v>
      </c>
      <c r="R117" s="1">
        <v>53998</v>
      </c>
      <c r="S117">
        <v>360</v>
      </c>
      <c r="T117" t="s">
        <v>356</v>
      </c>
      <c r="U117" t="s">
        <v>356</v>
      </c>
      <c r="V117" t="s">
        <v>363</v>
      </c>
      <c r="W117">
        <v>145195.69</v>
      </c>
      <c r="X117">
        <v>150000</v>
      </c>
      <c r="Y117">
        <v>148674.06</v>
      </c>
      <c r="Z117" t="s">
        <v>917</v>
      </c>
      <c r="AA117">
        <v>145195.69</v>
      </c>
      <c r="AB117" t="s">
        <v>918</v>
      </c>
      <c r="AC117">
        <v>43427</v>
      </c>
      <c r="AD117" t="s">
        <v>367</v>
      </c>
      <c r="AE117" t="s">
        <v>919</v>
      </c>
      <c r="AF117" t="s">
        <v>367</v>
      </c>
      <c r="AG117" t="s">
        <v>367</v>
      </c>
      <c r="AH117" t="s">
        <v>356</v>
      </c>
      <c r="AI117" t="s">
        <v>367</v>
      </c>
      <c r="AJ117" t="s">
        <v>356</v>
      </c>
      <c r="AK117" t="s">
        <v>367</v>
      </c>
      <c r="AL117" t="s">
        <v>356</v>
      </c>
      <c r="AM117" t="s">
        <v>356</v>
      </c>
      <c r="AN117" t="s">
        <v>356</v>
      </c>
      <c r="AO117" t="s">
        <v>357</v>
      </c>
      <c r="AP117" t="s">
        <v>357</v>
      </c>
      <c r="AQ117" t="s">
        <v>361</v>
      </c>
      <c r="AR117" t="s">
        <v>356</v>
      </c>
      <c r="AS117" t="s">
        <v>361</v>
      </c>
      <c r="AT117" t="s">
        <v>356</v>
      </c>
      <c r="AU117" t="s">
        <v>920</v>
      </c>
      <c r="AV117" t="s">
        <v>361</v>
      </c>
      <c r="AW117" t="s">
        <v>357</v>
      </c>
      <c r="AX117" t="s">
        <v>357</v>
      </c>
      <c r="AY117" t="s">
        <v>357</v>
      </c>
      <c r="AZ117" t="s">
        <v>356</v>
      </c>
      <c r="BA117" t="s">
        <v>361</v>
      </c>
      <c r="BB117" t="s">
        <v>917</v>
      </c>
      <c r="BC117" t="s">
        <v>367</v>
      </c>
      <c r="BD117" t="s">
        <v>356</v>
      </c>
      <c r="BE117" t="s">
        <v>356</v>
      </c>
      <c r="BF117" t="s">
        <v>367</v>
      </c>
      <c r="BG117" t="s">
        <v>356</v>
      </c>
      <c r="BH117" t="s">
        <v>356</v>
      </c>
      <c r="BI117" t="s">
        <v>356</v>
      </c>
      <c r="BJ117" t="s">
        <v>356</v>
      </c>
      <c r="BK117" t="s">
        <v>361</v>
      </c>
      <c r="BL117" t="s">
        <v>356</v>
      </c>
      <c r="BM117" t="s">
        <v>921</v>
      </c>
      <c r="BN117" t="s">
        <v>356</v>
      </c>
      <c r="BO117" t="s">
        <v>356</v>
      </c>
      <c r="BP117" t="s">
        <v>363</v>
      </c>
      <c r="BQ117" t="s">
        <v>361</v>
      </c>
      <c r="BR117" t="s">
        <v>922</v>
      </c>
      <c r="BS117" t="s">
        <v>923</v>
      </c>
      <c r="BT117" t="s">
        <v>923</v>
      </c>
      <c r="BU117" s="3">
        <v>2.33</v>
      </c>
      <c r="BV117" s="3">
        <v>2.33</v>
      </c>
      <c r="BW117" s="3">
        <v>0.75</v>
      </c>
      <c r="BX117" s="3">
        <v>0.72599999999999998</v>
      </c>
      <c r="BY117">
        <v>3.26</v>
      </c>
      <c r="BZ117">
        <v>3.26</v>
      </c>
      <c r="CA117" t="s">
        <v>922</v>
      </c>
      <c r="CB117">
        <v>1</v>
      </c>
      <c r="CC117">
        <v>1</v>
      </c>
      <c r="CD117">
        <v>128</v>
      </c>
      <c r="CE117">
        <v>200000</v>
      </c>
      <c r="CF117" t="s">
        <v>363</v>
      </c>
      <c r="CG117" t="s">
        <v>614</v>
      </c>
      <c r="CH117">
        <v>42998</v>
      </c>
      <c r="CI117" t="s">
        <v>367</v>
      </c>
      <c r="CJ117" t="s">
        <v>356</v>
      </c>
      <c r="CK117" t="s">
        <v>924</v>
      </c>
      <c r="CL117" t="s">
        <v>366</v>
      </c>
      <c r="CM117" t="s">
        <v>366</v>
      </c>
      <c r="CN117" s="3">
        <v>12.69041095890411</v>
      </c>
      <c r="CO117" t="s">
        <v>356</v>
      </c>
      <c r="CP117" t="s">
        <v>356</v>
      </c>
      <c r="CQ117" t="s">
        <v>356</v>
      </c>
      <c r="CR117" t="s">
        <v>356</v>
      </c>
      <c r="CS117" t="s">
        <v>356</v>
      </c>
      <c r="CT117">
        <v>0</v>
      </c>
      <c r="CU117" t="s">
        <v>356</v>
      </c>
      <c r="CV117" t="s">
        <v>367</v>
      </c>
      <c r="CW117" t="s">
        <v>356</v>
      </c>
      <c r="CX117" s="1">
        <v>44502</v>
      </c>
      <c r="CY117" t="s">
        <v>356</v>
      </c>
      <c r="CZ117" s="1">
        <v>44532</v>
      </c>
      <c r="DA117" s="1">
        <v>44532</v>
      </c>
      <c r="DB117" s="3">
        <v>6.9500000000000006E-2</v>
      </c>
      <c r="DC117" s="3">
        <v>6.9500000000000006E-2</v>
      </c>
      <c r="DD117" t="s">
        <v>356</v>
      </c>
      <c r="DE117" t="s">
        <v>367</v>
      </c>
      <c r="DF117" s="5">
        <v>5.9499999999999997E-2</v>
      </c>
      <c r="DG117" t="s">
        <v>367</v>
      </c>
      <c r="DH117" t="s">
        <v>367</v>
      </c>
      <c r="DI117" s="5">
        <v>3.5499999999999997E-2</v>
      </c>
      <c r="DJ117" t="s">
        <v>356</v>
      </c>
      <c r="DK117" t="s">
        <v>356</v>
      </c>
      <c r="DL117" t="s">
        <v>356</v>
      </c>
      <c r="DM117" t="s">
        <v>356</v>
      </c>
      <c r="DN117" t="s">
        <v>356</v>
      </c>
      <c r="DO117" t="s">
        <v>356</v>
      </c>
      <c r="DP117" t="s">
        <v>356</v>
      </c>
      <c r="DQ117" t="s">
        <v>361</v>
      </c>
      <c r="DR117" t="s">
        <v>925</v>
      </c>
      <c r="DS117">
        <v>5384.17</v>
      </c>
      <c r="DT117">
        <v>921.43</v>
      </c>
      <c r="DU117">
        <v>0</v>
      </c>
      <c r="DV117">
        <v>0</v>
      </c>
      <c r="DW117">
        <v>0</v>
      </c>
      <c r="DX117" t="s">
        <v>356</v>
      </c>
      <c r="DY117">
        <v>0</v>
      </c>
      <c r="DZ117">
        <v>0</v>
      </c>
      <c r="EA117" t="s">
        <v>355</v>
      </c>
      <c r="EB117" t="s">
        <v>356</v>
      </c>
      <c r="EC117" t="s">
        <v>356</v>
      </c>
      <c r="ED117" t="s">
        <v>361</v>
      </c>
      <c r="EE117">
        <v>0</v>
      </c>
      <c r="EF117" t="s">
        <v>369</v>
      </c>
      <c r="EG117" t="s">
        <v>356</v>
      </c>
      <c r="EH117" t="s">
        <v>356</v>
      </c>
      <c r="EI117" t="s">
        <v>356</v>
      </c>
      <c r="EJ117" t="s">
        <v>356</v>
      </c>
      <c r="EK117" t="s">
        <v>356</v>
      </c>
      <c r="EL117" t="s">
        <v>356</v>
      </c>
      <c r="EM117" t="s">
        <v>356</v>
      </c>
      <c r="EN117" t="s">
        <v>356</v>
      </c>
      <c r="EO117" t="s">
        <v>361</v>
      </c>
      <c r="EP117" t="s">
        <v>356</v>
      </c>
      <c r="EQ117" t="s">
        <v>356</v>
      </c>
      <c r="ER117" t="s">
        <v>356</v>
      </c>
      <c r="ES117" t="s">
        <v>356</v>
      </c>
      <c r="ET117" t="s">
        <v>356</v>
      </c>
      <c r="EU117" t="s">
        <v>356</v>
      </c>
      <c r="EV117" t="s">
        <v>356</v>
      </c>
      <c r="EW117" t="s">
        <v>356</v>
      </c>
      <c r="EX117" t="s">
        <v>356</v>
      </c>
      <c r="EY117" t="s">
        <v>356</v>
      </c>
      <c r="EZ117" t="s">
        <v>356</v>
      </c>
      <c r="FA117" t="s">
        <v>356</v>
      </c>
      <c r="FB117" t="s">
        <v>356</v>
      </c>
      <c r="FC117" t="s">
        <v>356</v>
      </c>
      <c r="FD117" t="s">
        <v>356</v>
      </c>
      <c r="FE117" t="s">
        <v>356</v>
      </c>
      <c r="FF117" t="s">
        <v>356</v>
      </c>
      <c r="FG117" t="s">
        <v>356</v>
      </c>
      <c r="FH117" t="s">
        <v>356</v>
      </c>
      <c r="FI117" t="s">
        <v>926</v>
      </c>
      <c r="FJ117" t="s">
        <v>356</v>
      </c>
      <c r="FK117" t="s">
        <v>356</v>
      </c>
      <c r="FL117" t="s">
        <v>356</v>
      </c>
      <c r="FM117" t="s">
        <v>356</v>
      </c>
      <c r="FN117" t="s">
        <v>356</v>
      </c>
      <c r="FO117" t="s">
        <v>356</v>
      </c>
      <c r="FP117" t="s">
        <v>356</v>
      </c>
      <c r="FQ117" t="s">
        <v>356</v>
      </c>
      <c r="FR117" t="s">
        <v>356</v>
      </c>
      <c r="FS117" t="s">
        <v>111</v>
      </c>
      <c r="FT117" t="s">
        <v>0</v>
      </c>
      <c r="FU117" t="s">
        <v>3</v>
      </c>
      <c r="FV117" t="s">
        <v>112</v>
      </c>
      <c r="FW117" t="s">
        <v>0</v>
      </c>
      <c r="FX117" t="s">
        <v>356</v>
      </c>
      <c r="FY117" t="s">
        <v>112</v>
      </c>
    </row>
    <row r="118" spans="1:181" x14ac:dyDescent="0.2">
      <c r="A118">
        <v>130</v>
      </c>
      <c r="B118">
        <v>125629</v>
      </c>
      <c r="C118">
        <v>125629</v>
      </c>
      <c r="D118">
        <v>125629</v>
      </c>
      <c r="E118">
        <v>125629</v>
      </c>
      <c r="F118" s="1">
        <v>44530</v>
      </c>
      <c r="G118" s="1">
        <v>43427</v>
      </c>
      <c r="H118" t="s">
        <v>356</v>
      </c>
      <c r="I118" t="s">
        <v>356</v>
      </c>
      <c r="J118" t="s">
        <v>356</v>
      </c>
      <c r="K118" t="s">
        <v>356</v>
      </c>
      <c r="L118" t="s">
        <v>916</v>
      </c>
      <c r="M118" t="s">
        <v>359</v>
      </c>
      <c r="N118" t="s">
        <v>356</v>
      </c>
      <c r="O118" s="1">
        <v>43081</v>
      </c>
      <c r="P118" s="1">
        <v>43081</v>
      </c>
      <c r="Q118" s="1">
        <v>52212</v>
      </c>
      <c r="R118" s="1">
        <v>52212</v>
      </c>
      <c r="S118">
        <v>300</v>
      </c>
      <c r="T118" t="s">
        <v>356</v>
      </c>
      <c r="U118" t="s">
        <v>356</v>
      </c>
      <c r="V118" t="s">
        <v>363</v>
      </c>
      <c r="W118">
        <v>1730000</v>
      </c>
      <c r="X118">
        <v>1730000</v>
      </c>
      <c r="Y118">
        <v>1730000</v>
      </c>
      <c r="Z118" t="s">
        <v>917</v>
      </c>
      <c r="AA118">
        <v>1730000</v>
      </c>
      <c r="AB118" t="s">
        <v>918</v>
      </c>
      <c r="AC118">
        <v>43427</v>
      </c>
      <c r="AD118" t="s">
        <v>927</v>
      </c>
      <c r="AE118" t="s">
        <v>919</v>
      </c>
      <c r="AF118" t="s">
        <v>367</v>
      </c>
      <c r="AG118" t="s">
        <v>367</v>
      </c>
      <c r="AH118" t="s">
        <v>356</v>
      </c>
      <c r="AI118" t="s">
        <v>367</v>
      </c>
      <c r="AJ118" t="s">
        <v>356</v>
      </c>
      <c r="AK118" t="s">
        <v>367</v>
      </c>
      <c r="AL118" t="s">
        <v>356</v>
      </c>
      <c r="AM118" t="s">
        <v>356</v>
      </c>
      <c r="AN118" t="s">
        <v>356</v>
      </c>
      <c r="AO118" t="s">
        <v>357</v>
      </c>
      <c r="AP118" t="s">
        <v>357</v>
      </c>
      <c r="AQ118" t="s">
        <v>361</v>
      </c>
      <c r="AR118" t="s">
        <v>356</v>
      </c>
      <c r="AS118" t="s">
        <v>361</v>
      </c>
      <c r="AT118" t="s">
        <v>356</v>
      </c>
      <c r="AU118" t="s">
        <v>920</v>
      </c>
      <c r="AV118" t="s">
        <v>361</v>
      </c>
      <c r="AW118" t="s">
        <v>357</v>
      </c>
      <c r="AX118" t="s">
        <v>357</v>
      </c>
      <c r="AY118" t="s">
        <v>357</v>
      </c>
      <c r="AZ118" t="s">
        <v>356</v>
      </c>
      <c r="BA118" t="s">
        <v>361</v>
      </c>
      <c r="BB118" t="s">
        <v>917</v>
      </c>
      <c r="BC118" t="s">
        <v>367</v>
      </c>
      <c r="BD118" t="s">
        <v>356</v>
      </c>
      <c r="BE118" t="s">
        <v>356</v>
      </c>
      <c r="BF118" t="s">
        <v>367</v>
      </c>
      <c r="BG118" t="s">
        <v>356</v>
      </c>
      <c r="BH118" t="s">
        <v>356</v>
      </c>
      <c r="BI118" t="s">
        <v>356</v>
      </c>
      <c r="BJ118" t="s">
        <v>356</v>
      </c>
      <c r="BK118" t="s">
        <v>361</v>
      </c>
      <c r="BL118" t="s">
        <v>356</v>
      </c>
      <c r="BM118" t="s">
        <v>921</v>
      </c>
      <c r="BN118" t="s">
        <v>356</v>
      </c>
      <c r="BO118" t="s">
        <v>356</v>
      </c>
      <c r="BP118" t="s">
        <v>363</v>
      </c>
      <c r="BQ118" t="s">
        <v>361</v>
      </c>
      <c r="BR118" t="s">
        <v>922</v>
      </c>
      <c r="BS118" t="s">
        <v>923</v>
      </c>
      <c r="BT118" t="s">
        <v>923</v>
      </c>
      <c r="BU118" s="3">
        <v>1.1399999999999999</v>
      </c>
      <c r="BV118" s="3">
        <v>1.1399999999999999</v>
      </c>
      <c r="BW118" s="3">
        <v>0.47010869565217389</v>
      </c>
      <c r="BX118" s="3">
        <v>0.47010000000000002</v>
      </c>
      <c r="BY118">
        <v>1.55</v>
      </c>
      <c r="BZ118">
        <v>1.55</v>
      </c>
      <c r="CA118" t="s">
        <v>922</v>
      </c>
      <c r="CB118">
        <v>1</v>
      </c>
      <c r="CC118">
        <v>1</v>
      </c>
      <c r="CD118">
        <v>129</v>
      </c>
      <c r="CE118">
        <v>3680000</v>
      </c>
      <c r="CF118" t="s">
        <v>363</v>
      </c>
      <c r="CG118" t="s">
        <v>614</v>
      </c>
      <c r="CH118">
        <v>43020</v>
      </c>
      <c r="CI118" t="s">
        <v>367</v>
      </c>
      <c r="CJ118" t="s">
        <v>356</v>
      </c>
      <c r="CK118" t="s">
        <v>924</v>
      </c>
      <c r="CL118" t="s">
        <v>366</v>
      </c>
      <c r="CM118" t="s">
        <v>366</v>
      </c>
      <c r="CN118" s="3">
        <v>11.375342465753425</v>
      </c>
      <c r="CO118" t="s">
        <v>356</v>
      </c>
      <c r="CP118" t="s">
        <v>356</v>
      </c>
      <c r="CQ118" t="s">
        <v>356</v>
      </c>
      <c r="CR118" t="s">
        <v>356</v>
      </c>
      <c r="CS118" t="s">
        <v>356</v>
      </c>
      <c r="CT118">
        <v>0</v>
      </c>
      <c r="CU118" t="s">
        <v>356</v>
      </c>
      <c r="CV118" t="s">
        <v>367</v>
      </c>
      <c r="CW118" t="s">
        <v>356</v>
      </c>
      <c r="CX118" s="1">
        <v>44512</v>
      </c>
      <c r="CY118" t="s">
        <v>356</v>
      </c>
      <c r="CZ118" s="1">
        <v>44542</v>
      </c>
      <c r="DA118" s="1">
        <v>44542</v>
      </c>
      <c r="DB118" s="3">
        <v>5.9499999999999997E-2</v>
      </c>
      <c r="DC118" s="3">
        <v>5.9499999999999997E-2</v>
      </c>
      <c r="DD118" t="s">
        <v>356</v>
      </c>
      <c r="DE118" t="s">
        <v>367</v>
      </c>
      <c r="DF118" s="5">
        <v>4.2900000000000001E-2</v>
      </c>
      <c r="DG118" t="s">
        <v>367</v>
      </c>
      <c r="DH118" t="s">
        <v>367</v>
      </c>
      <c r="DI118" s="5">
        <v>1.9400000000000001E-2</v>
      </c>
      <c r="DJ118" t="s">
        <v>356</v>
      </c>
      <c r="DK118" t="s">
        <v>356</v>
      </c>
      <c r="DL118" t="s">
        <v>356</v>
      </c>
      <c r="DM118" t="s">
        <v>356</v>
      </c>
      <c r="DN118" t="s">
        <v>356</v>
      </c>
      <c r="DO118" t="s">
        <v>356</v>
      </c>
      <c r="DP118" t="s">
        <v>356</v>
      </c>
      <c r="DQ118" t="s">
        <v>361</v>
      </c>
      <c r="DR118" t="s">
        <v>925</v>
      </c>
      <c r="DS118">
        <v>1887.05</v>
      </c>
      <c r="DT118">
        <v>6184.75</v>
      </c>
      <c r="DU118">
        <v>0</v>
      </c>
      <c r="DV118">
        <v>0</v>
      </c>
      <c r="DW118">
        <v>0</v>
      </c>
      <c r="DX118" t="s">
        <v>356</v>
      </c>
      <c r="DY118">
        <v>0</v>
      </c>
      <c r="DZ118">
        <v>0</v>
      </c>
      <c r="EA118" t="s">
        <v>355</v>
      </c>
      <c r="EB118" t="s">
        <v>356</v>
      </c>
      <c r="EC118" t="s">
        <v>356</v>
      </c>
      <c r="ED118" t="s">
        <v>361</v>
      </c>
      <c r="EE118">
        <v>0</v>
      </c>
      <c r="EF118" t="s">
        <v>369</v>
      </c>
      <c r="EG118" t="s">
        <v>356</v>
      </c>
      <c r="EH118" t="s">
        <v>356</v>
      </c>
      <c r="EI118" t="s">
        <v>356</v>
      </c>
      <c r="EJ118" t="s">
        <v>356</v>
      </c>
      <c r="EK118" t="s">
        <v>356</v>
      </c>
      <c r="EL118" t="s">
        <v>356</v>
      </c>
      <c r="EM118" t="s">
        <v>356</v>
      </c>
      <c r="EN118" t="s">
        <v>356</v>
      </c>
      <c r="EO118" t="s">
        <v>361</v>
      </c>
      <c r="EP118" t="s">
        <v>356</v>
      </c>
      <c r="EQ118" t="s">
        <v>356</v>
      </c>
      <c r="ER118" t="s">
        <v>356</v>
      </c>
      <c r="ES118" t="s">
        <v>356</v>
      </c>
      <c r="ET118" t="s">
        <v>356</v>
      </c>
      <c r="EU118" t="s">
        <v>356</v>
      </c>
      <c r="EV118" t="s">
        <v>356</v>
      </c>
      <c r="EW118" t="s">
        <v>356</v>
      </c>
      <c r="EX118" t="s">
        <v>356</v>
      </c>
      <c r="EY118" t="s">
        <v>356</v>
      </c>
      <c r="EZ118" t="s">
        <v>356</v>
      </c>
      <c r="FA118" t="s">
        <v>356</v>
      </c>
      <c r="FB118" t="s">
        <v>356</v>
      </c>
      <c r="FC118" t="s">
        <v>356</v>
      </c>
      <c r="FD118" t="s">
        <v>356</v>
      </c>
      <c r="FE118" t="s">
        <v>356</v>
      </c>
      <c r="FF118" t="s">
        <v>356</v>
      </c>
      <c r="FG118" t="s">
        <v>356</v>
      </c>
      <c r="FH118" t="s">
        <v>356</v>
      </c>
      <c r="FI118" t="s">
        <v>926</v>
      </c>
      <c r="FJ118" t="s">
        <v>356</v>
      </c>
      <c r="FK118" t="s">
        <v>356</v>
      </c>
      <c r="FL118" t="s">
        <v>356</v>
      </c>
      <c r="FM118" t="s">
        <v>356</v>
      </c>
      <c r="FN118" t="s">
        <v>356</v>
      </c>
      <c r="FO118" t="s">
        <v>356</v>
      </c>
      <c r="FP118" t="s">
        <v>356</v>
      </c>
      <c r="FQ118" t="s">
        <v>356</v>
      </c>
      <c r="FR118" t="s">
        <v>356</v>
      </c>
      <c r="FS118" t="s">
        <v>111</v>
      </c>
      <c r="FT118" t="s">
        <v>0</v>
      </c>
      <c r="FU118" t="s">
        <v>3</v>
      </c>
      <c r="FV118" t="s">
        <v>112</v>
      </c>
      <c r="FW118" t="s">
        <v>0</v>
      </c>
      <c r="FX118" t="s">
        <v>356</v>
      </c>
      <c r="FY118" t="s">
        <v>112</v>
      </c>
    </row>
    <row r="119" spans="1:181" x14ac:dyDescent="0.2">
      <c r="A119">
        <v>131</v>
      </c>
      <c r="B119">
        <v>125631</v>
      </c>
      <c r="C119">
        <v>125631</v>
      </c>
      <c r="D119">
        <v>125631</v>
      </c>
      <c r="E119">
        <v>125631</v>
      </c>
      <c r="F119" s="1">
        <v>44530</v>
      </c>
      <c r="G119" s="1">
        <v>43427</v>
      </c>
      <c r="H119" t="s">
        <v>356</v>
      </c>
      <c r="I119" t="s">
        <v>356</v>
      </c>
      <c r="J119" t="s">
        <v>356</v>
      </c>
      <c r="K119" t="s">
        <v>356</v>
      </c>
      <c r="L119" t="s">
        <v>916</v>
      </c>
      <c r="M119" t="s">
        <v>359</v>
      </c>
      <c r="N119" t="s">
        <v>356</v>
      </c>
      <c r="O119" s="1">
        <v>43032</v>
      </c>
      <c r="P119" s="1">
        <v>43032</v>
      </c>
      <c r="Q119" s="1">
        <v>52163</v>
      </c>
      <c r="R119" s="1">
        <v>52163</v>
      </c>
      <c r="S119">
        <v>300</v>
      </c>
      <c r="T119" t="s">
        <v>356</v>
      </c>
      <c r="U119" t="s">
        <v>356</v>
      </c>
      <c r="V119" t="s">
        <v>363</v>
      </c>
      <c r="W119">
        <v>107059.92</v>
      </c>
      <c r="X119">
        <v>163516.25</v>
      </c>
      <c r="Y119">
        <v>262500</v>
      </c>
      <c r="Z119" t="s">
        <v>917</v>
      </c>
      <c r="AA119">
        <v>107059.92</v>
      </c>
      <c r="AB119" t="s">
        <v>918</v>
      </c>
      <c r="AC119">
        <v>43427</v>
      </c>
      <c r="AD119" t="s">
        <v>367</v>
      </c>
      <c r="AE119" t="s">
        <v>919</v>
      </c>
      <c r="AF119" t="s">
        <v>367</v>
      </c>
      <c r="AG119" t="s">
        <v>367</v>
      </c>
      <c r="AH119" t="s">
        <v>356</v>
      </c>
      <c r="AI119" t="s">
        <v>367</v>
      </c>
      <c r="AJ119" t="s">
        <v>356</v>
      </c>
      <c r="AK119" t="s">
        <v>367</v>
      </c>
      <c r="AL119" t="s">
        <v>356</v>
      </c>
      <c r="AM119" t="s">
        <v>356</v>
      </c>
      <c r="AN119" t="s">
        <v>356</v>
      </c>
      <c r="AO119" t="s">
        <v>357</v>
      </c>
      <c r="AP119" t="s">
        <v>357</v>
      </c>
      <c r="AQ119" t="s">
        <v>361</v>
      </c>
      <c r="AR119" t="s">
        <v>356</v>
      </c>
      <c r="AS119" t="s">
        <v>361</v>
      </c>
      <c r="AT119" t="s">
        <v>356</v>
      </c>
      <c r="AU119" t="s">
        <v>920</v>
      </c>
      <c r="AV119" t="s">
        <v>361</v>
      </c>
      <c r="AW119" t="s">
        <v>357</v>
      </c>
      <c r="AX119" t="s">
        <v>357</v>
      </c>
      <c r="AY119" t="s">
        <v>357</v>
      </c>
      <c r="AZ119" t="s">
        <v>356</v>
      </c>
      <c r="BA119" t="s">
        <v>361</v>
      </c>
      <c r="BB119" t="s">
        <v>917</v>
      </c>
      <c r="BC119" t="s">
        <v>367</v>
      </c>
      <c r="BD119" t="s">
        <v>356</v>
      </c>
      <c r="BE119" t="s">
        <v>356</v>
      </c>
      <c r="BF119" t="s">
        <v>367</v>
      </c>
      <c r="BG119" t="s">
        <v>356</v>
      </c>
      <c r="BH119" t="s">
        <v>356</v>
      </c>
      <c r="BI119" t="s">
        <v>356</v>
      </c>
      <c r="BJ119" t="s">
        <v>356</v>
      </c>
      <c r="BK119" t="s">
        <v>361</v>
      </c>
      <c r="BL119" t="s">
        <v>356</v>
      </c>
      <c r="BM119" t="s">
        <v>921</v>
      </c>
      <c r="BN119" t="s">
        <v>356</v>
      </c>
      <c r="BO119" t="s">
        <v>356</v>
      </c>
      <c r="BP119" t="s">
        <v>363</v>
      </c>
      <c r="BQ119" t="s">
        <v>361</v>
      </c>
      <c r="BR119" t="s">
        <v>922</v>
      </c>
      <c r="BS119" t="s">
        <v>923</v>
      </c>
      <c r="BT119" t="s">
        <v>923</v>
      </c>
      <c r="BU119" s="3">
        <v>1.22</v>
      </c>
      <c r="BV119" s="3">
        <v>1.22</v>
      </c>
      <c r="BW119" s="3">
        <v>0.4671892857142857</v>
      </c>
      <c r="BX119" s="3">
        <v>0.30590000000000001</v>
      </c>
      <c r="BY119">
        <v>1.56</v>
      </c>
      <c r="BZ119">
        <v>1.56</v>
      </c>
      <c r="CA119" t="s">
        <v>922</v>
      </c>
      <c r="CB119">
        <v>1</v>
      </c>
      <c r="CC119">
        <v>1</v>
      </c>
      <c r="CD119">
        <v>130</v>
      </c>
      <c r="CE119">
        <v>350000</v>
      </c>
      <c r="CF119" t="s">
        <v>363</v>
      </c>
      <c r="CG119" t="s">
        <v>614</v>
      </c>
      <c r="CH119">
        <v>43003</v>
      </c>
      <c r="CI119" t="s">
        <v>367</v>
      </c>
      <c r="CJ119" t="s">
        <v>356</v>
      </c>
      <c r="CK119" t="s">
        <v>924</v>
      </c>
      <c r="CL119" t="s">
        <v>366</v>
      </c>
      <c r="CM119" t="s">
        <v>366</v>
      </c>
      <c r="CN119" s="3">
        <v>12.986301369863014</v>
      </c>
      <c r="CO119" t="s">
        <v>356</v>
      </c>
      <c r="CP119" t="s">
        <v>356</v>
      </c>
      <c r="CQ119" t="s">
        <v>356</v>
      </c>
      <c r="CR119" t="s">
        <v>356</v>
      </c>
      <c r="CS119" t="s">
        <v>356</v>
      </c>
      <c r="CT119">
        <v>46268.070000000007</v>
      </c>
      <c r="CU119" t="s">
        <v>356</v>
      </c>
      <c r="CV119" t="s">
        <v>367</v>
      </c>
      <c r="CW119" t="s">
        <v>356</v>
      </c>
      <c r="CX119" s="1">
        <v>44524</v>
      </c>
      <c r="CY119" t="s">
        <v>356</v>
      </c>
      <c r="CZ119" s="1">
        <v>44554</v>
      </c>
      <c r="DA119" s="1">
        <v>44554</v>
      </c>
      <c r="DB119" s="3">
        <v>6.9500000000000006E-2</v>
      </c>
      <c r="DC119" s="3">
        <v>6.9500000000000006E-2</v>
      </c>
      <c r="DD119" t="s">
        <v>356</v>
      </c>
      <c r="DE119" t="s">
        <v>367</v>
      </c>
      <c r="DF119" s="5">
        <v>4.3999999999999997E-2</v>
      </c>
      <c r="DG119" t="s">
        <v>367</v>
      </c>
      <c r="DH119" t="s">
        <v>367</v>
      </c>
      <c r="DI119" s="5">
        <v>0.02</v>
      </c>
      <c r="DJ119" t="s">
        <v>356</v>
      </c>
      <c r="DK119" t="s">
        <v>356</v>
      </c>
      <c r="DL119" t="s">
        <v>356</v>
      </c>
      <c r="DM119" t="s">
        <v>356</v>
      </c>
      <c r="DN119" t="s">
        <v>356</v>
      </c>
      <c r="DO119" t="s">
        <v>356</v>
      </c>
      <c r="DP119" t="s">
        <v>356</v>
      </c>
      <c r="DQ119" t="s">
        <v>361</v>
      </c>
      <c r="DR119" t="s">
        <v>925</v>
      </c>
      <c r="DS119">
        <v>1831.51</v>
      </c>
      <c r="DT119">
        <v>392.55</v>
      </c>
      <c r="DU119">
        <v>0</v>
      </c>
      <c r="DV119">
        <v>0</v>
      </c>
      <c r="DW119">
        <v>0</v>
      </c>
      <c r="DX119" t="s">
        <v>356</v>
      </c>
      <c r="DY119">
        <v>0</v>
      </c>
      <c r="DZ119">
        <v>0</v>
      </c>
      <c r="EA119" t="s">
        <v>355</v>
      </c>
      <c r="EB119" t="s">
        <v>356</v>
      </c>
      <c r="EC119" t="s">
        <v>356</v>
      </c>
      <c r="ED119" t="s">
        <v>361</v>
      </c>
      <c r="EE119">
        <v>0</v>
      </c>
      <c r="EF119" t="s">
        <v>369</v>
      </c>
      <c r="EG119" t="s">
        <v>356</v>
      </c>
      <c r="EH119" t="s">
        <v>356</v>
      </c>
      <c r="EI119" t="s">
        <v>356</v>
      </c>
      <c r="EJ119" t="s">
        <v>356</v>
      </c>
      <c r="EK119" t="s">
        <v>356</v>
      </c>
      <c r="EL119" t="s">
        <v>356</v>
      </c>
      <c r="EM119" t="s">
        <v>356</v>
      </c>
      <c r="EN119" t="s">
        <v>356</v>
      </c>
      <c r="EO119" t="s">
        <v>361</v>
      </c>
      <c r="EP119" t="s">
        <v>356</v>
      </c>
      <c r="EQ119" t="s">
        <v>356</v>
      </c>
      <c r="ER119" t="s">
        <v>356</v>
      </c>
      <c r="ES119" t="s">
        <v>356</v>
      </c>
      <c r="ET119" t="s">
        <v>356</v>
      </c>
      <c r="EU119" t="s">
        <v>356</v>
      </c>
      <c r="EV119" t="s">
        <v>356</v>
      </c>
      <c r="EW119" t="s">
        <v>356</v>
      </c>
      <c r="EX119" t="s">
        <v>356</v>
      </c>
      <c r="EY119" t="s">
        <v>356</v>
      </c>
      <c r="EZ119" t="s">
        <v>356</v>
      </c>
      <c r="FA119" t="s">
        <v>356</v>
      </c>
      <c r="FB119" t="s">
        <v>356</v>
      </c>
      <c r="FC119" t="s">
        <v>356</v>
      </c>
      <c r="FD119" t="s">
        <v>356</v>
      </c>
      <c r="FE119" t="s">
        <v>356</v>
      </c>
      <c r="FF119" t="s">
        <v>356</v>
      </c>
      <c r="FG119" t="s">
        <v>356</v>
      </c>
      <c r="FH119" t="s">
        <v>356</v>
      </c>
      <c r="FI119" t="s">
        <v>926</v>
      </c>
      <c r="FJ119" t="s">
        <v>356</v>
      </c>
      <c r="FK119" t="s">
        <v>356</v>
      </c>
      <c r="FL119" t="s">
        <v>356</v>
      </c>
      <c r="FM119" t="s">
        <v>356</v>
      </c>
      <c r="FN119" t="s">
        <v>356</v>
      </c>
      <c r="FO119" t="s">
        <v>356</v>
      </c>
      <c r="FP119" t="s">
        <v>356</v>
      </c>
      <c r="FQ119" t="s">
        <v>356</v>
      </c>
      <c r="FR119" t="s">
        <v>356</v>
      </c>
      <c r="FS119" t="s">
        <v>111</v>
      </c>
      <c r="FT119" t="s">
        <v>0</v>
      </c>
      <c r="FU119" t="s">
        <v>3</v>
      </c>
      <c r="FV119" t="s">
        <v>112</v>
      </c>
      <c r="FW119" t="s">
        <v>0</v>
      </c>
      <c r="FX119" t="s">
        <v>356</v>
      </c>
      <c r="FY119" t="s">
        <v>112</v>
      </c>
    </row>
    <row r="120" spans="1:181" x14ac:dyDescent="0.2">
      <c r="A120">
        <v>132</v>
      </c>
      <c r="B120">
        <v>125632</v>
      </c>
      <c r="C120">
        <v>125632</v>
      </c>
      <c r="D120">
        <v>125632</v>
      </c>
      <c r="E120">
        <v>125632</v>
      </c>
      <c r="F120" s="1">
        <v>44530</v>
      </c>
      <c r="G120" s="1">
        <v>43427</v>
      </c>
      <c r="H120" t="s">
        <v>356</v>
      </c>
      <c r="I120" t="s">
        <v>356</v>
      </c>
      <c r="J120" t="s">
        <v>356</v>
      </c>
      <c r="K120" t="s">
        <v>356</v>
      </c>
      <c r="L120" t="s">
        <v>916</v>
      </c>
      <c r="M120" t="s">
        <v>359</v>
      </c>
      <c r="N120" t="s">
        <v>356</v>
      </c>
      <c r="O120" s="1">
        <v>43089</v>
      </c>
      <c r="P120" s="1">
        <v>43089</v>
      </c>
      <c r="Q120" s="1">
        <v>54046</v>
      </c>
      <c r="R120" s="1">
        <v>54046</v>
      </c>
      <c r="S120">
        <v>360</v>
      </c>
      <c r="T120" t="s">
        <v>356</v>
      </c>
      <c r="U120" t="s">
        <v>356</v>
      </c>
      <c r="V120" t="s">
        <v>363</v>
      </c>
      <c r="W120">
        <v>301000</v>
      </c>
      <c r="X120">
        <v>301000</v>
      </c>
      <c r="Y120">
        <v>301000</v>
      </c>
      <c r="Z120" t="s">
        <v>917</v>
      </c>
      <c r="AA120">
        <v>301000</v>
      </c>
      <c r="AB120" t="s">
        <v>918</v>
      </c>
      <c r="AC120">
        <v>43427</v>
      </c>
      <c r="AD120" t="s">
        <v>367</v>
      </c>
      <c r="AE120" t="s">
        <v>919</v>
      </c>
      <c r="AF120" t="s">
        <v>367</v>
      </c>
      <c r="AG120" t="s">
        <v>367</v>
      </c>
      <c r="AH120" t="s">
        <v>356</v>
      </c>
      <c r="AI120" t="s">
        <v>367</v>
      </c>
      <c r="AJ120" t="s">
        <v>356</v>
      </c>
      <c r="AK120" t="s">
        <v>367</v>
      </c>
      <c r="AL120" t="s">
        <v>356</v>
      </c>
      <c r="AM120" t="s">
        <v>356</v>
      </c>
      <c r="AN120" t="s">
        <v>356</v>
      </c>
      <c r="AO120" t="s">
        <v>357</v>
      </c>
      <c r="AP120" t="s">
        <v>357</v>
      </c>
      <c r="AQ120" t="s">
        <v>361</v>
      </c>
      <c r="AR120" t="s">
        <v>356</v>
      </c>
      <c r="AS120" t="s">
        <v>361</v>
      </c>
      <c r="AT120" t="s">
        <v>356</v>
      </c>
      <c r="AU120" t="s">
        <v>920</v>
      </c>
      <c r="AV120" t="s">
        <v>361</v>
      </c>
      <c r="AW120" t="s">
        <v>357</v>
      </c>
      <c r="AX120" t="s">
        <v>357</v>
      </c>
      <c r="AY120" t="s">
        <v>357</v>
      </c>
      <c r="AZ120" t="s">
        <v>356</v>
      </c>
      <c r="BA120" t="s">
        <v>361</v>
      </c>
      <c r="BB120" t="s">
        <v>917</v>
      </c>
      <c r="BC120" t="s">
        <v>367</v>
      </c>
      <c r="BD120" t="s">
        <v>356</v>
      </c>
      <c r="BE120" t="s">
        <v>356</v>
      </c>
      <c r="BF120" t="s">
        <v>367</v>
      </c>
      <c r="BG120" t="s">
        <v>356</v>
      </c>
      <c r="BH120" t="s">
        <v>356</v>
      </c>
      <c r="BI120" t="s">
        <v>356</v>
      </c>
      <c r="BJ120" t="s">
        <v>356</v>
      </c>
      <c r="BK120" t="s">
        <v>361</v>
      </c>
      <c r="BL120" t="s">
        <v>356</v>
      </c>
      <c r="BM120" t="s">
        <v>921</v>
      </c>
      <c r="BN120" t="s">
        <v>356</v>
      </c>
      <c r="BO120" t="s">
        <v>356</v>
      </c>
      <c r="BP120" t="s">
        <v>363</v>
      </c>
      <c r="BQ120" t="s">
        <v>361</v>
      </c>
      <c r="BR120" t="s">
        <v>922</v>
      </c>
      <c r="BS120" t="s">
        <v>923</v>
      </c>
      <c r="BT120" t="s">
        <v>923</v>
      </c>
      <c r="BU120" s="3">
        <v>1.33</v>
      </c>
      <c r="BV120" s="3">
        <v>1.33</v>
      </c>
      <c r="BW120" s="3">
        <v>0.7</v>
      </c>
      <c r="BX120" s="3">
        <v>0.7</v>
      </c>
      <c r="BY120">
        <v>1.72</v>
      </c>
      <c r="BZ120">
        <v>1.72</v>
      </c>
      <c r="CA120" t="s">
        <v>922</v>
      </c>
      <c r="CB120">
        <v>1</v>
      </c>
      <c r="CC120">
        <v>1</v>
      </c>
      <c r="CD120">
        <v>131</v>
      </c>
      <c r="CE120">
        <v>430000</v>
      </c>
      <c r="CF120" t="s">
        <v>363</v>
      </c>
      <c r="CG120" t="s">
        <v>614</v>
      </c>
      <c r="CH120">
        <v>43007</v>
      </c>
      <c r="CI120" t="s">
        <v>367</v>
      </c>
      <c r="CJ120" t="s">
        <v>356</v>
      </c>
      <c r="CK120" t="s">
        <v>924</v>
      </c>
      <c r="CL120" t="s">
        <v>366</v>
      </c>
      <c r="CM120" t="s">
        <v>366</v>
      </c>
      <c r="CN120" s="3">
        <v>11.112328767123287</v>
      </c>
      <c r="CO120" t="s">
        <v>356</v>
      </c>
      <c r="CP120" t="s">
        <v>356</v>
      </c>
      <c r="CQ120" t="s">
        <v>356</v>
      </c>
      <c r="CR120" t="s">
        <v>356</v>
      </c>
      <c r="CS120" t="s">
        <v>356</v>
      </c>
      <c r="CT120">
        <v>0</v>
      </c>
      <c r="CU120" t="s">
        <v>356</v>
      </c>
      <c r="CV120" t="s">
        <v>367</v>
      </c>
      <c r="CW120" t="s">
        <v>356</v>
      </c>
      <c r="CX120" s="1">
        <v>44520</v>
      </c>
      <c r="CY120" t="s">
        <v>356</v>
      </c>
      <c r="CZ120" s="1">
        <v>44550</v>
      </c>
      <c r="DA120" s="1">
        <v>44550</v>
      </c>
      <c r="DB120" s="3">
        <v>7.1499999999999994E-2</v>
      </c>
      <c r="DC120" s="3">
        <v>7.1499999999999994E-2</v>
      </c>
      <c r="DD120" t="s">
        <v>356</v>
      </c>
      <c r="DE120" t="s">
        <v>367</v>
      </c>
      <c r="DF120" s="5">
        <v>6.1499999999999999E-2</v>
      </c>
      <c r="DG120" t="s">
        <v>367</v>
      </c>
      <c r="DH120" t="s">
        <v>367</v>
      </c>
      <c r="DI120" s="5">
        <v>3.7000000000000005E-2</v>
      </c>
      <c r="DJ120" t="s">
        <v>356</v>
      </c>
      <c r="DK120" t="s">
        <v>356</v>
      </c>
      <c r="DL120" t="s">
        <v>356</v>
      </c>
      <c r="DM120" t="s">
        <v>356</v>
      </c>
      <c r="DN120" t="s">
        <v>356</v>
      </c>
      <c r="DO120" t="s">
        <v>356</v>
      </c>
      <c r="DP120" t="s">
        <v>356</v>
      </c>
      <c r="DQ120" t="s">
        <v>361</v>
      </c>
      <c r="DR120" t="s">
        <v>925</v>
      </c>
      <c r="DS120">
        <v>1889.15</v>
      </c>
      <c r="DT120">
        <v>1542.63</v>
      </c>
      <c r="DU120">
        <v>0</v>
      </c>
      <c r="DV120">
        <v>0</v>
      </c>
      <c r="DW120">
        <v>0</v>
      </c>
      <c r="DX120" t="s">
        <v>356</v>
      </c>
      <c r="DY120">
        <v>0</v>
      </c>
      <c r="DZ120">
        <v>0</v>
      </c>
      <c r="EA120" t="s">
        <v>355</v>
      </c>
      <c r="EB120" t="s">
        <v>356</v>
      </c>
      <c r="EC120" t="s">
        <v>356</v>
      </c>
      <c r="ED120" t="s">
        <v>361</v>
      </c>
      <c r="EE120">
        <v>0</v>
      </c>
      <c r="EF120" t="s">
        <v>369</v>
      </c>
      <c r="EG120" t="s">
        <v>356</v>
      </c>
      <c r="EH120" t="s">
        <v>356</v>
      </c>
      <c r="EI120" t="s">
        <v>356</v>
      </c>
      <c r="EJ120" t="s">
        <v>356</v>
      </c>
      <c r="EK120" t="s">
        <v>356</v>
      </c>
      <c r="EL120" t="s">
        <v>356</v>
      </c>
      <c r="EM120" t="s">
        <v>356</v>
      </c>
      <c r="EN120" t="s">
        <v>356</v>
      </c>
      <c r="EO120" t="s">
        <v>361</v>
      </c>
      <c r="EP120" t="s">
        <v>356</v>
      </c>
      <c r="EQ120" t="s">
        <v>356</v>
      </c>
      <c r="ER120" t="s">
        <v>356</v>
      </c>
      <c r="ES120" t="s">
        <v>356</v>
      </c>
      <c r="ET120" t="s">
        <v>356</v>
      </c>
      <c r="EU120" t="s">
        <v>356</v>
      </c>
      <c r="EV120" t="s">
        <v>356</v>
      </c>
      <c r="EW120" t="s">
        <v>356</v>
      </c>
      <c r="EX120" t="s">
        <v>356</v>
      </c>
      <c r="EY120" t="s">
        <v>356</v>
      </c>
      <c r="EZ120" t="s">
        <v>356</v>
      </c>
      <c r="FA120" t="s">
        <v>356</v>
      </c>
      <c r="FB120" t="s">
        <v>356</v>
      </c>
      <c r="FC120" t="s">
        <v>356</v>
      </c>
      <c r="FD120" t="s">
        <v>356</v>
      </c>
      <c r="FE120" t="s">
        <v>356</v>
      </c>
      <c r="FF120" t="s">
        <v>356</v>
      </c>
      <c r="FG120" t="s">
        <v>356</v>
      </c>
      <c r="FH120" t="s">
        <v>356</v>
      </c>
      <c r="FI120" t="s">
        <v>926</v>
      </c>
      <c r="FJ120" t="s">
        <v>356</v>
      </c>
      <c r="FK120" t="s">
        <v>356</v>
      </c>
      <c r="FL120" t="s">
        <v>356</v>
      </c>
      <c r="FM120" t="s">
        <v>356</v>
      </c>
      <c r="FN120" t="s">
        <v>356</v>
      </c>
      <c r="FO120" t="s">
        <v>356</v>
      </c>
      <c r="FP120" t="s">
        <v>356</v>
      </c>
      <c r="FQ120" t="s">
        <v>356</v>
      </c>
      <c r="FR120" t="s">
        <v>356</v>
      </c>
      <c r="FS120" t="s">
        <v>111</v>
      </c>
      <c r="FT120" t="s">
        <v>0</v>
      </c>
      <c r="FU120" t="s">
        <v>3</v>
      </c>
      <c r="FV120" t="s">
        <v>112</v>
      </c>
      <c r="FW120" t="s">
        <v>0</v>
      </c>
      <c r="FX120" t="s">
        <v>356</v>
      </c>
      <c r="FY120" t="s">
        <v>112</v>
      </c>
    </row>
    <row r="121" spans="1:181" x14ac:dyDescent="0.2">
      <c r="A121">
        <v>133</v>
      </c>
      <c r="B121">
        <v>125636</v>
      </c>
      <c r="C121">
        <v>125636</v>
      </c>
      <c r="D121">
        <v>125636</v>
      </c>
      <c r="E121">
        <v>125636</v>
      </c>
      <c r="F121" s="1">
        <v>44530</v>
      </c>
      <c r="G121" s="1">
        <v>43427</v>
      </c>
      <c r="H121" t="s">
        <v>356</v>
      </c>
      <c r="I121" t="s">
        <v>356</v>
      </c>
      <c r="J121" t="s">
        <v>356</v>
      </c>
      <c r="K121" t="s">
        <v>356</v>
      </c>
      <c r="L121" t="s">
        <v>916</v>
      </c>
      <c r="M121" t="s">
        <v>359</v>
      </c>
      <c r="N121" t="s">
        <v>356</v>
      </c>
      <c r="O121" s="1">
        <v>43222</v>
      </c>
      <c r="P121" s="1">
        <v>43222</v>
      </c>
      <c r="Q121" s="1">
        <v>54180</v>
      </c>
      <c r="R121" s="1">
        <v>54180</v>
      </c>
      <c r="S121">
        <v>360</v>
      </c>
      <c r="T121" t="s">
        <v>356</v>
      </c>
      <c r="U121" t="s">
        <v>356</v>
      </c>
      <c r="V121" t="s">
        <v>363</v>
      </c>
      <c r="W121">
        <v>320666.53000000003</v>
      </c>
      <c r="X121">
        <v>333750</v>
      </c>
      <c r="Y121">
        <v>332813.51</v>
      </c>
      <c r="Z121" t="s">
        <v>917</v>
      </c>
      <c r="AA121">
        <v>320666.53000000003</v>
      </c>
      <c r="AB121" t="s">
        <v>918</v>
      </c>
      <c r="AC121">
        <v>43427</v>
      </c>
      <c r="AD121" t="s">
        <v>367</v>
      </c>
      <c r="AE121" t="s">
        <v>919</v>
      </c>
      <c r="AF121" t="s">
        <v>367</v>
      </c>
      <c r="AG121" t="s">
        <v>367</v>
      </c>
      <c r="AH121" t="s">
        <v>356</v>
      </c>
      <c r="AI121" t="s">
        <v>367</v>
      </c>
      <c r="AJ121" t="s">
        <v>356</v>
      </c>
      <c r="AK121" t="s">
        <v>367</v>
      </c>
      <c r="AL121" t="s">
        <v>356</v>
      </c>
      <c r="AM121" t="s">
        <v>356</v>
      </c>
      <c r="AN121" t="s">
        <v>356</v>
      </c>
      <c r="AO121" t="s">
        <v>357</v>
      </c>
      <c r="AP121" t="s">
        <v>357</v>
      </c>
      <c r="AQ121" t="s">
        <v>361</v>
      </c>
      <c r="AR121" t="s">
        <v>356</v>
      </c>
      <c r="AS121" t="s">
        <v>361</v>
      </c>
      <c r="AT121" t="s">
        <v>356</v>
      </c>
      <c r="AU121" t="s">
        <v>920</v>
      </c>
      <c r="AV121" t="s">
        <v>361</v>
      </c>
      <c r="AW121" t="s">
        <v>357</v>
      </c>
      <c r="AX121" t="s">
        <v>357</v>
      </c>
      <c r="AY121" t="s">
        <v>357</v>
      </c>
      <c r="AZ121" t="s">
        <v>356</v>
      </c>
      <c r="BA121" t="s">
        <v>361</v>
      </c>
      <c r="BB121" t="s">
        <v>917</v>
      </c>
      <c r="BC121" t="s">
        <v>367</v>
      </c>
      <c r="BD121" t="s">
        <v>356</v>
      </c>
      <c r="BE121" t="s">
        <v>356</v>
      </c>
      <c r="BF121" t="s">
        <v>367</v>
      </c>
      <c r="BG121" t="s">
        <v>356</v>
      </c>
      <c r="BH121" t="s">
        <v>356</v>
      </c>
      <c r="BI121" t="s">
        <v>356</v>
      </c>
      <c r="BJ121" t="s">
        <v>356</v>
      </c>
      <c r="BK121" t="s">
        <v>361</v>
      </c>
      <c r="BL121" t="s">
        <v>356</v>
      </c>
      <c r="BM121" t="s">
        <v>921</v>
      </c>
      <c r="BN121" t="s">
        <v>356</v>
      </c>
      <c r="BO121" t="s">
        <v>356</v>
      </c>
      <c r="BP121" t="s">
        <v>363</v>
      </c>
      <c r="BQ121" t="s">
        <v>361</v>
      </c>
      <c r="BR121" t="s">
        <v>922</v>
      </c>
      <c r="BS121" t="s">
        <v>923</v>
      </c>
      <c r="BT121" t="s">
        <v>923</v>
      </c>
      <c r="BU121" s="3">
        <v>1.1399999999999999</v>
      </c>
      <c r="BV121" s="3">
        <v>1.1399999999999999</v>
      </c>
      <c r="BW121" s="3">
        <v>0.75</v>
      </c>
      <c r="BX121" s="3">
        <v>0.72060000000000002</v>
      </c>
      <c r="BY121">
        <v>1.5</v>
      </c>
      <c r="BZ121">
        <v>1.5</v>
      </c>
      <c r="CA121" t="s">
        <v>922</v>
      </c>
      <c r="CB121">
        <v>1</v>
      </c>
      <c r="CC121">
        <v>1</v>
      </c>
      <c r="CD121">
        <v>132</v>
      </c>
      <c r="CE121">
        <v>445000</v>
      </c>
      <c r="CF121" t="s">
        <v>363</v>
      </c>
      <c r="CG121" t="s">
        <v>614</v>
      </c>
      <c r="CH121">
        <v>43137</v>
      </c>
      <c r="CI121" t="s">
        <v>367</v>
      </c>
      <c r="CJ121" t="s">
        <v>356</v>
      </c>
      <c r="CK121" t="s">
        <v>924</v>
      </c>
      <c r="CL121" t="s">
        <v>366</v>
      </c>
      <c r="CM121" t="s">
        <v>366</v>
      </c>
      <c r="CN121" s="3">
        <v>6.7397260273972606</v>
      </c>
      <c r="CO121" t="s">
        <v>356</v>
      </c>
      <c r="CP121" t="s">
        <v>356</v>
      </c>
      <c r="CQ121" t="s">
        <v>356</v>
      </c>
      <c r="CR121" t="s">
        <v>356</v>
      </c>
      <c r="CS121" t="s">
        <v>356</v>
      </c>
      <c r="CT121">
        <v>0</v>
      </c>
      <c r="CU121" t="s">
        <v>356</v>
      </c>
      <c r="CV121" t="s">
        <v>367</v>
      </c>
      <c r="CW121" t="s">
        <v>356</v>
      </c>
      <c r="CX121" s="1">
        <v>44502</v>
      </c>
      <c r="CY121" t="s">
        <v>356</v>
      </c>
      <c r="CZ121" s="1">
        <v>44532</v>
      </c>
      <c r="DA121" s="1">
        <v>44532</v>
      </c>
      <c r="DB121" s="3">
        <v>7.4499999999999997E-2</v>
      </c>
      <c r="DC121" s="3">
        <v>7.4499999999999997E-2</v>
      </c>
      <c r="DD121" t="s">
        <v>356</v>
      </c>
      <c r="DE121" t="s">
        <v>367</v>
      </c>
      <c r="DF121" s="5">
        <v>6.4500000000000002E-2</v>
      </c>
      <c r="DG121" t="s">
        <v>367</v>
      </c>
      <c r="DH121" t="s">
        <v>367</v>
      </c>
      <c r="DI121" s="5">
        <v>4.0500000000000001E-2</v>
      </c>
      <c r="DJ121" t="s">
        <v>356</v>
      </c>
      <c r="DK121" t="s">
        <v>356</v>
      </c>
      <c r="DL121" t="s">
        <v>356</v>
      </c>
      <c r="DM121" t="s">
        <v>356</v>
      </c>
      <c r="DN121" t="s">
        <v>356</v>
      </c>
      <c r="DO121" t="s">
        <v>356</v>
      </c>
      <c r="DP121" t="s">
        <v>356</v>
      </c>
      <c r="DQ121" t="s">
        <v>361</v>
      </c>
      <c r="DR121" t="s">
        <v>925</v>
      </c>
      <c r="DS121">
        <v>7196.67</v>
      </c>
      <c r="DT121">
        <v>2106.58</v>
      </c>
      <c r="DU121">
        <v>0</v>
      </c>
      <c r="DV121">
        <v>0</v>
      </c>
      <c r="DW121">
        <v>0</v>
      </c>
      <c r="DX121" t="s">
        <v>356</v>
      </c>
      <c r="DY121">
        <v>0</v>
      </c>
      <c r="DZ121">
        <v>0</v>
      </c>
      <c r="EA121" t="s">
        <v>355</v>
      </c>
      <c r="EB121" t="s">
        <v>356</v>
      </c>
      <c r="EC121" t="s">
        <v>356</v>
      </c>
      <c r="ED121" t="s">
        <v>361</v>
      </c>
      <c r="EE121">
        <v>0</v>
      </c>
      <c r="EF121" t="s">
        <v>369</v>
      </c>
      <c r="EG121" t="s">
        <v>356</v>
      </c>
      <c r="EH121" t="s">
        <v>356</v>
      </c>
      <c r="EI121" t="s">
        <v>356</v>
      </c>
      <c r="EJ121" t="s">
        <v>356</v>
      </c>
      <c r="EK121" t="s">
        <v>356</v>
      </c>
      <c r="EL121" t="s">
        <v>356</v>
      </c>
      <c r="EM121" t="s">
        <v>356</v>
      </c>
      <c r="EN121" t="s">
        <v>356</v>
      </c>
      <c r="EO121" t="s">
        <v>361</v>
      </c>
      <c r="EP121" t="s">
        <v>356</v>
      </c>
      <c r="EQ121" t="s">
        <v>356</v>
      </c>
      <c r="ER121" t="s">
        <v>356</v>
      </c>
      <c r="ES121" t="s">
        <v>356</v>
      </c>
      <c r="ET121" t="s">
        <v>356</v>
      </c>
      <c r="EU121" t="s">
        <v>356</v>
      </c>
      <c r="EV121" t="s">
        <v>356</v>
      </c>
      <c r="EW121" t="s">
        <v>356</v>
      </c>
      <c r="EX121" t="s">
        <v>356</v>
      </c>
      <c r="EY121" t="s">
        <v>356</v>
      </c>
      <c r="EZ121" t="s">
        <v>356</v>
      </c>
      <c r="FA121" t="s">
        <v>356</v>
      </c>
      <c r="FB121" t="s">
        <v>356</v>
      </c>
      <c r="FC121" t="s">
        <v>356</v>
      </c>
      <c r="FD121" t="s">
        <v>356</v>
      </c>
      <c r="FE121" t="s">
        <v>356</v>
      </c>
      <c r="FF121" t="s">
        <v>356</v>
      </c>
      <c r="FG121" t="s">
        <v>356</v>
      </c>
      <c r="FH121" t="s">
        <v>356</v>
      </c>
      <c r="FI121" t="s">
        <v>926</v>
      </c>
      <c r="FJ121" t="s">
        <v>356</v>
      </c>
      <c r="FK121" t="s">
        <v>356</v>
      </c>
      <c r="FL121" t="s">
        <v>356</v>
      </c>
      <c r="FM121" t="s">
        <v>356</v>
      </c>
      <c r="FN121" t="s">
        <v>356</v>
      </c>
      <c r="FO121" t="s">
        <v>356</v>
      </c>
      <c r="FP121" t="s">
        <v>356</v>
      </c>
      <c r="FQ121" t="s">
        <v>356</v>
      </c>
      <c r="FR121" t="s">
        <v>356</v>
      </c>
      <c r="FS121" t="s">
        <v>111</v>
      </c>
      <c r="FT121" t="s">
        <v>0</v>
      </c>
      <c r="FU121" t="s">
        <v>3</v>
      </c>
      <c r="FV121" t="s">
        <v>112</v>
      </c>
      <c r="FW121" t="s">
        <v>0</v>
      </c>
      <c r="FX121" t="s">
        <v>356</v>
      </c>
      <c r="FY121" t="s">
        <v>112</v>
      </c>
    </row>
    <row r="122" spans="1:181" x14ac:dyDescent="0.2">
      <c r="A122">
        <v>135</v>
      </c>
      <c r="B122">
        <v>125638</v>
      </c>
      <c r="C122">
        <v>125638</v>
      </c>
      <c r="D122">
        <v>125638</v>
      </c>
      <c r="E122">
        <v>125638</v>
      </c>
      <c r="F122" s="1">
        <v>44530</v>
      </c>
      <c r="G122" s="1">
        <v>43427</v>
      </c>
      <c r="H122" t="s">
        <v>356</v>
      </c>
      <c r="I122" t="s">
        <v>356</v>
      </c>
      <c r="J122" t="s">
        <v>356</v>
      </c>
      <c r="K122" t="s">
        <v>356</v>
      </c>
      <c r="L122" t="s">
        <v>916</v>
      </c>
      <c r="M122" t="s">
        <v>359</v>
      </c>
      <c r="N122" t="s">
        <v>356</v>
      </c>
      <c r="O122" s="1">
        <v>43042</v>
      </c>
      <c r="P122" s="1">
        <v>43042</v>
      </c>
      <c r="Q122" s="1">
        <v>52173</v>
      </c>
      <c r="R122" s="1">
        <v>52173</v>
      </c>
      <c r="S122">
        <v>300</v>
      </c>
      <c r="T122" t="s">
        <v>356</v>
      </c>
      <c r="U122" t="s">
        <v>356</v>
      </c>
      <c r="V122" t="s">
        <v>363</v>
      </c>
      <c r="W122">
        <v>515120.92</v>
      </c>
      <c r="X122">
        <v>552912.19999999995</v>
      </c>
      <c r="Y122">
        <v>555646.51</v>
      </c>
      <c r="Z122" t="s">
        <v>917</v>
      </c>
      <c r="AA122">
        <v>515120.92</v>
      </c>
      <c r="AB122" t="s">
        <v>918</v>
      </c>
      <c r="AC122">
        <v>43427</v>
      </c>
      <c r="AD122" t="s">
        <v>367</v>
      </c>
      <c r="AE122" t="s">
        <v>919</v>
      </c>
      <c r="AF122" t="s">
        <v>367</v>
      </c>
      <c r="AG122" t="s">
        <v>367</v>
      </c>
      <c r="AH122" t="s">
        <v>356</v>
      </c>
      <c r="AI122" t="s">
        <v>367</v>
      </c>
      <c r="AJ122" t="s">
        <v>356</v>
      </c>
      <c r="AK122" t="s">
        <v>367</v>
      </c>
      <c r="AL122" t="s">
        <v>356</v>
      </c>
      <c r="AM122" t="s">
        <v>356</v>
      </c>
      <c r="AN122" t="s">
        <v>356</v>
      </c>
      <c r="AO122" t="s">
        <v>357</v>
      </c>
      <c r="AP122" t="s">
        <v>357</v>
      </c>
      <c r="AQ122" t="s">
        <v>361</v>
      </c>
      <c r="AR122" t="s">
        <v>356</v>
      </c>
      <c r="AS122" t="s">
        <v>361</v>
      </c>
      <c r="AT122" t="s">
        <v>356</v>
      </c>
      <c r="AU122" t="s">
        <v>920</v>
      </c>
      <c r="AV122" t="s">
        <v>361</v>
      </c>
      <c r="AW122" t="s">
        <v>357</v>
      </c>
      <c r="AX122" t="s">
        <v>357</v>
      </c>
      <c r="AY122" t="s">
        <v>357</v>
      </c>
      <c r="AZ122" t="s">
        <v>356</v>
      </c>
      <c r="BA122" t="s">
        <v>361</v>
      </c>
      <c r="BB122" t="s">
        <v>917</v>
      </c>
      <c r="BC122" t="s">
        <v>367</v>
      </c>
      <c r="BD122" t="s">
        <v>356</v>
      </c>
      <c r="BE122" t="s">
        <v>356</v>
      </c>
      <c r="BF122" t="s">
        <v>367</v>
      </c>
      <c r="BG122" t="s">
        <v>356</v>
      </c>
      <c r="BH122" t="s">
        <v>356</v>
      </c>
      <c r="BI122" t="s">
        <v>356</v>
      </c>
      <c r="BJ122" t="s">
        <v>356</v>
      </c>
      <c r="BK122" t="s">
        <v>361</v>
      </c>
      <c r="BL122" t="s">
        <v>356</v>
      </c>
      <c r="BM122" t="s">
        <v>921</v>
      </c>
      <c r="BN122" t="s">
        <v>356</v>
      </c>
      <c r="BO122" t="s">
        <v>356</v>
      </c>
      <c r="BP122" t="s">
        <v>363</v>
      </c>
      <c r="BQ122" t="s">
        <v>361</v>
      </c>
      <c r="BR122" t="s">
        <v>922</v>
      </c>
      <c r="BS122" t="s">
        <v>923</v>
      </c>
      <c r="BT122" t="s">
        <v>923</v>
      </c>
      <c r="BU122" s="3">
        <v>1.24</v>
      </c>
      <c r="BV122" s="3">
        <v>1.24</v>
      </c>
      <c r="BW122" s="3">
        <v>0.53164634615384609</v>
      </c>
      <c r="BX122" s="3">
        <v>0.49530000000000002</v>
      </c>
      <c r="BY122">
        <v>1.67</v>
      </c>
      <c r="BZ122">
        <v>1.67</v>
      </c>
      <c r="CA122" t="s">
        <v>922</v>
      </c>
      <c r="CB122">
        <v>1</v>
      </c>
      <c r="CC122">
        <v>1</v>
      </c>
      <c r="CD122">
        <v>134</v>
      </c>
      <c r="CE122">
        <v>1040000</v>
      </c>
      <c r="CF122" t="s">
        <v>363</v>
      </c>
      <c r="CG122" t="s">
        <v>614</v>
      </c>
      <c r="CH122">
        <v>43006</v>
      </c>
      <c r="CI122" t="s">
        <v>367</v>
      </c>
      <c r="CJ122" t="s">
        <v>356</v>
      </c>
      <c r="CK122" t="s">
        <v>924</v>
      </c>
      <c r="CL122" t="s">
        <v>366</v>
      </c>
      <c r="CM122" t="s">
        <v>366</v>
      </c>
      <c r="CN122" s="3">
        <v>12.657534246575342</v>
      </c>
      <c r="CO122" t="s">
        <v>356</v>
      </c>
      <c r="CP122" t="s">
        <v>356</v>
      </c>
      <c r="CQ122" t="s">
        <v>356</v>
      </c>
      <c r="CR122" t="s">
        <v>356</v>
      </c>
      <c r="CS122" t="s">
        <v>356</v>
      </c>
      <c r="CT122">
        <v>836.10000000001855</v>
      </c>
      <c r="CU122" t="s">
        <v>356</v>
      </c>
      <c r="CV122" t="s">
        <v>367</v>
      </c>
      <c r="CW122" t="s">
        <v>356</v>
      </c>
      <c r="CX122" s="1">
        <v>44503</v>
      </c>
      <c r="CY122" t="s">
        <v>356</v>
      </c>
      <c r="CZ122" s="1">
        <v>44533</v>
      </c>
      <c r="DA122" s="1">
        <v>44533</v>
      </c>
      <c r="DB122" s="3">
        <v>7.4499999999999997E-2</v>
      </c>
      <c r="DC122" s="3">
        <v>7.4499999999999997E-2</v>
      </c>
      <c r="DD122" t="s">
        <v>356</v>
      </c>
      <c r="DE122" t="s">
        <v>367</v>
      </c>
      <c r="DF122" s="5">
        <v>4.0500000000000001E-2</v>
      </c>
      <c r="DG122" t="s">
        <v>367</v>
      </c>
      <c r="DH122" t="s">
        <v>367</v>
      </c>
      <c r="DI122" s="5">
        <v>1.6500000000000001E-2</v>
      </c>
      <c r="DJ122" t="s">
        <v>356</v>
      </c>
      <c r="DK122" t="s">
        <v>356</v>
      </c>
      <c r="DL122" t="s">
        <v>356</v>
      </c>
      <c r="DM122" t="s">
        <v>356</v>
      </c>
      <c r="DN122" t="s">
        <v>356</v>
      </c>
      <c r="DO122" t="s">
        <v>356</v>
      </c>
      <c r="DP122" t="s">
        <v>356</v>
      </c>
      <c r="DQ122" t="s">
        <v>361</v>
      </c>
      <c r="DR122" t="s">
        <v>925</v>
      </c>
      <c r="DS122">
        <v>1737.5</v>
      </c>
      <c r="DT122">
        <v>3038.17</v>
      </c>
      <c r="DU122">
        <v>0</v>
      </c>
      <c r="DV122">
        <v>0</v>
      </c>
      <c r="DW122">
        <v>0</v>
      </c>
      <c r="DX122" t="s">
        <v>356</v>
      </c>
      <c r="DY122">
        <v>0</v>
      </c>
      <c r="DZ122">
        <v>0</v>
      </c>
      <c r="EA122" t="s">
        <v>355</v>
      </c>
      <c r="EB122" t="s">
        <v>356</v>
      </c>
      <c r="EC122" t="s">
        <v>356</v>
      </c>
      <c r="ED122" t="s">
        <v>361</v>
      </c>
      <c r="EE122">
        <v>0</v>
      </c>
      <c r="EF122" t="s">
        <v>369</v>
      </c>
      <c r="EG122" t="s">
        <v>356</v>
      </c>
      <c r="EH122" t="s">
        <v>356</v>
      </c>
      <c r="EI122" t="s">
        <v>356</v>
      </c>
      <c r="EJ122" t="s">
        <v>356</v>
      </c>
      <c r="EK122" t="s">
        <v>356</v>
      </c>
      <c r="EL122" t="s">
        <v>356</v>
      </c>
      <c r="EM122" t="s">
        <v>356</v>
      </c>
      <c r="EN122" t="s">
        <v>356</v>
      </c>
      <c r="EO122" t="s">
        <v>361</v>
      </c>
      <c r="EP122" t="s">
        <v>356</v>
      </c>
      <c r="EQ122" t="s">
        <v>356</v>
      </c>
      <c r="ER122" t="s">
        <v>356</v>
      </c>
      <c r="ES122" t="s">
        <v>356</v>
      </c>
      <c r="ET122" t="s">
        <v>356</v>
      </c>
      <c r="EU122" t="s">
        <v>356</v>
      </c>
      <c r="EV122" t="s">
        <v>356</v>
      </c>
      <c r="EW122" t="s">
        <v>356</v>
      </c>
      <c r="EX122" t="s">
        <v>356</v>
      </c>
      <c r="EY122" t="s">
        <v>356</v>
      </c>
      <c r="EZ122" t="s">
        <v>356</v>
      </c>
      <c r="FA122" t="s">
        <v>356</v>
      </c>
      <c r="FB122" t="s">
        <v>356</v>
      </c>
      <c r="FC122" t="s">
        <v>356</v>
      </c>
      <c r="FD122" t="s">
        <v>356</v>
      </c>
      <c r="FE122" t="s">
        <v>356</v>
      </c>
      <c r="FF122" t="s">
        <v>356</v>
      </c>
      <c r="FG122" t="s">
        <v>356</v>
      </c>
      <c r="FH122" t="s">
        <v>356</v>
      </c>
      <c r="FI122" t="s">
        <v>926</v>
      </c>
      <c r="FJ122" t="s">
        <v>356</v>
      </c>
      <c r="FK122" t="s">
        <v>356</v>
      </c>
      <c r="FL122" t="s">
        <v>356</v>
      </c>
      <c r="FM122" t="s">
        <v>356</v>
      </c>
      <c r="FN122" t="s">
        <v>356</v>
      </c>
      <c r="FO122" t="s">
        <v>356</v>
      </c>
      <c r="FP122" t="s">
        <v>356</v>
      </c>
      <c r="FQ122" t="s">
        <v>356</v>
      </c>
      <c r="FR122" t="s">
        <v>356</v>
      </c>
      <c r="FS122" t="s">
        <v>111</v>
      </c>
      <c r="FT122" t="s">
        <v>0</v>
      </c>
      <c r="FU122" t="s">
        <v>3</v>
      </c>
      <c r="FV122" t="s">
        <v>112</v>
      </c>
      <c r="FW122" t="s">
        <v>0</v>
      </c>
      <c r="FX122" t="s">
        <v>356</v>
      </c>
      <c r="FY122" t="s">
        <v>112</v>
      </c>
    </row>
    <row r="123" spans="1:181" x14ac:dyDescent="0.2">
      <c r="A123">
        <v>136</v>
      </c>
      <c r="B123">
        <v>125642</v>
      </c>
      <c r="C123">
        <v>125642</v>
      </c>
      <c r="D123">
        <v>125642</v>
      </c>
      <c r="E123">
        <v>125642</v>
      </c>
      <c r="F123" s="1">
        <v>44530</v>
      </c>
      <c r="G123" s="1">
        <v>43427</v>
      </c>
      <c r="H123" t="s">
        <v>356</v>
      </c>
      <c r="I123" t="s">
        <v>356</v>
      </c>
      <c r="J123" t="s">
        <v>356</v>
      </c>
      <c r="K123" t="s">
        <v>356</v>
      </c>
      <c r="L123" t="s">
        <v>916</v>
      </c>
      <c r="M123" t="s">
        <v>359</v>
      </c>
      <c r="N123" t="s">
        <v>356</v>
      </c>
      <c r="O123" s="1">
        <v>43130</v>
      </c>
      <c r="P123" s="1">
        <v>43130</v>
      </c>
      <c r="Q123" s="1">
        <v>52261</v>
      </c>
      <c r="R123" s="1">
        <v>52261</v>
      </c>
      <c r="S123">
        <v>300</v>
      </c>
      <c r="T123" t="s">
        <v>356</v>
      </c>
      <c r="U123" t="s">
        <v>356</v>
      </c>
      <c r="V123" t="s">
        <v>363</v>
      </c>
      <c r="W123">
        <v>450000</v>
      </c>
      <c r="X123">
        <v>450000</v>
      </c>
      <c r="Y123">
        <v>450000</v>
      </c>
      <c r="Z123" t="s">
        <v>917</v>
      </c>
      <c r="AA123">
        <v>450000</v>
      </c>
      <c r="AB123" t="s">
        <v>918</v>
      </c>
      <c r="AC123">
        <v>43427</v>
      </c>
      <c r="AD123" t="s">
        <v>927</v>
      </c>
      <c r="AE123" t="s">
        <v>919</v>
      </c>
      <c r="AF123" t="s">
        <v>367</v>
      </c>
      <c r="AG123" t="s">
        <v>367</v>
      </c>
      <c r="AH123" t="s">
        <v>356</v>
      </c>
      <c r="AI123" t="s">
        <v>367</v>
      </c>
      <c r="AJ123" t="s">
        <v>356</v>
      </c>
      <c r="AK123" t="s">
        <v>367</v>
      </c>
      <c r="AL123" t="s">
        <v>356</v>
      </c>
      <c r="AM123" t="s">
        <v>356</v>
      </c>
      <c r="AN123" t="s">
        <v>356</v>
      </c>
      <c r="AO123" t="s">
        <v>357</v>
      </c>
      <c r="AP123" t="s">
        <v>357</v>
      </c>
      <c r="AQ123" t="s">
        <v>361</v>
      </c>
      <c r="AR123" t="s">
        <v>356</v>
      </c>
      <c r="AS123" t="s">
        <v>361</v>
      </c>
      <c r="AT123" t="s">
        <v>356</v>
      </c>
      <c r="AU123" t="s">
        <v>920</v>
      </c>
      <c r="AV123" t="s">
        <v>361</v>
      </c>
      <c r="AW123" t="s">
        <v>357</v>
      </c>
      <c r="AX123" t="s">
        <v>357</v>
      </c>
      <c r="AY123" t="s">
        <v>357</v>
      </c>
      <c r="AZ123" t="s">
        <v>356</v>
      </c>
      <c r="BA123" t="s">
        <v>361</v>
      </c>
      <c r="BB123" t="s">
        <v>917</v>
      </c>
      <c r="BC123" t="s">
        <v>367</v>
      </c>
      <c r="BD123" t="s">
        <v>356</v>
      </c>
      <c r="BE123" t="s">
        <v>356</v>
      </c>
      <c r="BF123" t="s">
        <v>367</v>
      </c>
      <c r="BG123" t="s">
        <v>356</v>
      </c>
      <c r="BH123" t="s">
        <v>356</v>
      </c>
      <c r="BI123" t="s">
        <v>356</v>
      </c>
      <c r="BJ123" t="s">
        <v>356</v>
      </c>
      <c r="BK123" t="s">
        <v>361</v>
      </c>
      <c r="BL123" t="s">
        <v>356</v>
      </c>
      <c r="BM123" t="s">
        <v>921</v>
      </c>
      <c r="BN123" t="s">
        <v>356</v>
      </c>
      <c r="BO123" t="s">
        <v>356</v>
      </c>
      <c r="BP123" t="s">
        <v>363</v>
      </c>
      <c r="BQ123" t="s">
        <v>361</v>
      </c>
      <c r="BR123" t="s">
        <v>922</v>
      </c>
      <c r="BS123" t="s">
        <v>923</v>
      </c>
      <c r="BT123" t="s">
        <v>923</v>
      </c>
      <c r="BU123" s="3">
        <v>2.06</v>
      </c>
      <c r="BV123" s="3">
        <v>2.06</v>
      </c>
      <c r="BW123" s="3">
        <v>0.60810810810810811</v>
      </c>
      <c r="BX123" s="3">
        <v>0.60809999999999997</v>
      </c>
      <c r="BY123">
        <v>2.73</v>
      </c>
      <c r="BZ123">
        <v>2.73</v>
      </c>
      <c r="CA123" t="s">
        <v>922</v>
      </c>
      <c r="CB123">
        <v>1</v>
      </c>
      <c r="CC123">
        <v>1</v>
      </c>
      <c r="CD123">
        <v>135</v>
      </c>
      <c r="CE123">
        <v>740000</v>
      </c>
      <c r="CF123" t="s">
        <v>363</v>
      </c>
      <c r="CG123" t="s">
        <v>614</v>
      </c>
      <c r="CH123">
        <v>43119</v>
      </c>
      <c r="CI123" t="s">
        <v>367</v>
      </c>
      <c r="CJ123" t="s">
        <v>356</v>
      </c>
      <c r="CK123" t="s">
        <v>924</v>
      </c>
      <c r="CL123" t="s">
        <v>366</v>
      </c>
      <c r="CM123" t="s">
        <v>366</v>
      </c>
      <c r="CN123" s="3">
        <v>9.7643835616438359</v>
      </c>
      <c r="CO123" t="s">
        <v>356</v>
      </c>
      <c r="CP123" t="s">
        <v>356</v>
      </c>
      <c r="CQ123" t="s">
        <v>356</v>
      </c>
      <c r="CR123" t="s">
        <v>356</v>
      </c>
      <c r="CS123" t="s">
        <v>356</v>
      </c>
      <c r="CT123">
        <v>0</v>
      </c>
      <c r="CU123" t="s">
        <v>356</v>
      </c>
      <c r="CV123" t="s">
        <v>367</v>
      </c>
      <c r="CW123" t="s">
        <v>356</v>
      </c>
      <c r="CX123" s="1">
        <v>44528</v>
      </c>
      <c r="CY123" t="s">
        <v>356</v>
      </c>
      <c r="CZ123" s="1">
        <v>44558</v>
      </c>
      <c r="DA123" s="1">
        <v>44558</v>
      </c>
      <c r="DB123" s="3">
        <v>6.3E-2</v>
      </c>
      <c r="DC123" s="3">
        <v>6.3E-2</v>
      </c>
      <c r="DD123" t="s">
        <v>356</v>
      </c>
      <c r="DE123" t="s">
        <v>367</v>
      </c>
      <c r="DF123" s="5">
        <v>5.2999999999999999E-2</v>
      </c>
      <c r="DG123" t="s">
        <v>367</v>
      </c>
      <c r="DH123" t="s">
        <v>367</v>
      </c>
      <c r="DI123" s="5">
        <v>2.9500000000000002E-2</v>
      </c>
      <c r="DJ123" t="s">
        <v>356</v>
      </c>
      <c r="DK123" t="s">
        <v>356</v>
      </c>
      <c r="DL123" t="s">
        <v>356</v>
      </c>
      <c r="DM123" t="s">
        <v>356</v>
      </c>
      <c r="DN123" t="s">
        <v>356</v>
      </c>
      <c r="DO123" t="s">
        <v>356</v>
      </c>
      <c r="DP123" t="s">
        <v>356</v>
      </c>
      <c r="DQ123" t="s">
        <v>361</v>
      </c>
      <c r="DR123" t="s">
        <v>925</v>
      </c>
      <c r="DS123">
        <v>3768.96</v>
      </c>
      <c r="DT123">
        <v>1987.5</v>
      </c>
      <c r="DU123">
        <v>0</v>
      </c>
      <c r="DV123">
        <v>0</v>
      </c>
      <c r="DW123">
        <v>0</v>
      </c>
      <c r="DX123" t="s">
        <v>356</v>
      </c>
      <c r="DY123">
        <v>0</v>
      </c>
      <c r="DZ123">
        <v>0</v>
      </c>
      <c r="EA123" t="s">
        <v>355</v>
      </c>
      <c r="EB123" t="s">
        <v>356</v>
      </c>
      <c r="EC123" t="s">
        <v>356</v>
      </c>
      <c r="ED123" t="s">
        <v>361</v>
      </c>
      <c r="EE123">
        <v>0</v>
      </c>
      <c r="EF123" t="s">
        <v>369</v>
      </c>
      <c r="EG123" t="s">
        <v>356</v>
      </c>
      <c r="EH123" t="s">
        <v>356</v>
      </c>
      <c r="EI123" t="s">
        <v>356</v>
      </c>
      <c r="EJ123" t="s">
        <v>356</v>
      </c>
      <c r="EK123" t="s">
        <v>356</v>
      </c>
      <c r="EL123" t="s">
        <v>356</v>
      </c>
      <c r="EM123" t="s">
        <v>356</v>
      </c>
      <c r="EN123" t="s">
        <v>356</v>
      </c>
      <c r="EO123" t="s">
        <v>361</v>
      </c>
      <c r="EP123" t="s">
        <v>356</v>
      </c>
      <c r="EQ123" t="s">
        <v>356</v>
      </c>
      <c r="ER123" t="s">
        <v>356</v>
      </c>
      <c r="ES123" t="s">
        <v>356</v>
      </c>
      <c r="ET123" t="s">
        <v>356</v>
      </c>
      <c r="EU123" t="s">
        <v>356</v>
      </c>
      <c r="EV123" t="s">
        <v>356</v>
      </c>
      <c r="EW123" t="s">
        <v>356</v>
      </c>
      <c r="EX123" t="s">
        <v>356</v>
      </c>
      <c r="EY123" t="s">
        <v>356</v>
      </c>
      <c r="EZ123" t="s">
        <v>356</v>
      </c>
      <c r="FA123" t="s">
        <v>356</v>
      </c>
      <c r="FB123" t="s">
        <v>356</v>
      </c>
      <c r="FC123" t="s">
        <v>356</v>
      </c>
      <c r="FD123" t="s">
        <v>356</v>
      </c>
      <c r="FE123" t="s">
        <v>356</v>
      </c>
      <c r="FF123" t="s">
        <v>356</v>
      </c>
      <c r="FG123" t="s">
        <v>356</v>
      </c>
      <c r="FH123" t="s">
        <v>356</v>
      </c>
      <c r="FI123" t="s">
        <v>926</v>
      </c>
      <c r="FJ123" t="s">
        <v>356</v>
      </c>
      <c r="FK123" t="s">
        <v>356</v>
      </c>
      <c r="FL123" t="s">
        <v>356</v>
      </c>
      <c r="FM123" t="s">
        <v>356</v>
      </c>
      <c r="FN123" t="s">
        <v>356</v>
      </c>
      <c r="FO123" t="s">
        <v>356</v>
      </c>
      <c r="FP123" t="s">
        <v>356</v>
      </c>
      <c r="FQ123" t="s">
        <v>356</v>
      </c>
      <c r="FR123" t="s">
        <v>356</v>
      </c>
      <c r="FS123" t="s">
        <v>111</v>
      </c>
      <c r="FT123" t="s">
        <v>0</v>
      </c>
      <c r="FU123" t="s">
        <v>3</v>
      </c>
      <c r="FV123" t="s">
        <v>112</v>
      </c>
      <c r="FW123" t="s">
        <v>0</v>
      </c>
      <c r="FX123" t="s">
        <v>356</v>
      </c>
      <c r="FY123" t="s">
        <v>112</v>
      </c>
    </row>
    <row r="124" spans="1:181" x14ac:dyDescent="0.2">
      <c r="A124">
        <v>137</v>
      </c>
      <c r="B124">
        <v>125644</v>
      </c>
      <c r="C124">
        <v>125644</v>
      </c>
      <c r="D124">
        <v>125644</v>
      </c>
      <c r="E124">
        <v>125644</v>
      </c>
      <c r="F124" s="1">
        <v>44530</v>
      </c>
      <c r="G124" s="1">
        <v>43427</v>
      </c>
      <c r="H124" t="s">
        <v>356</v>
      </c>
      <c r="I124" t="s">
        <v>356</v>
      </c>
      <c r="J124" t="s">
        <v>356</v>
      </c>
      <c r="K124" t="s">
        <v>356</v>
      </c>
      <c r="L124" t="s">
        <v>916</v>
      </c>
      <c r="M124" t="s">
        <v>359</v>
      </c>
      <c r="N124" t="s">
        <v>356</v>
      </c>
      <c r="O124" s="1">
        <v>43034</v>
      </c>
      <c r="P124" s="1">
        <v>43034</v>
      </c>
      <c r="Q124" s="1">
        <v>52165</v>
      </c>
      <c r="R124" s="1">
        <v>52165</v>
      </c>
      <c r="S124">
        <v>300</v>
      </c>
      <c r="T124" t="s">
        <v>356</v>
      </c>
      <c r="U124" t="s">
        <v>356</v>
      </c>
      <c r="V124" t="s">
        <v>363</v>
      </c>
      <c r="W124">
        <v>841561.31</v>
      </c>
      <c r="X124">
        <v>910000</v>
      </c>
      <c r="Y124">
        <v>896900.55</v>
      </c>
      <c r="Z124" t="s">
        <v>917</v>
      </c>
      <c r="AA124">
        <v>841561.31</v>
      </c>
      <c r="AB124" t="s">
        <v>918</v>
      </c>
      <c r="AC124">
        <v>43427</v>
      </c>
      <c r="AD124" t="s">
        <v>367</v>
      </c>
      <c r="AE124" t="s">
        <v>919</v>
      </c>
      <c r="AF124" t="s">
        <v>367</v>
      </c>
      <c r="AG124" t="s">
        <v>367</v>
      </c>
      <c r="AH124" t="s">
        <v>356</v>
      </c>
      <c r="AI124" t="s">
        <v>367</v>
      </c>
      <c r="AJ124" t="s">
        <v>356</v>
      </c>
      <c r="AK124" t="s">
        <v>367</v>
      </c>
      <c r="AL124" t="s">
        <v>356</v>
      </c>
      <c r="AM124" t="s">
        <v>356</v>
      </c>
      <c r="AN124" t="s">
        <v>356</v>
      </c>
      <c r="AO124" t="s">
        <v>357</v>
      </c>
      <c r="AP124" t="s">
        <v>357</v>
      </c>
      <c r="AQ124" t="s">
        <v>361</v>
      </c>
      <c r="AR124" t="s">
        <v>356</v>
      </c>
      <c r="AS124" t="s">
        <v>361</v>
      </c>
      <c r="AT124" t="s">
        <v>356</v>
      </c>
      <c r="AU124" t="s">
        <v>920</v>
      </c>
      <c r="AV124" t="s">
        <v>361</v>
      </c>
      <c r="AW124" t="s">
        <v>357</v>
      </c>
      <c r="AX124" t="s">
        <v>357</v>
      </c>
      <c r="AY124" t="s">
        <v>357</v>
      </c>
      <c r="AZ124" t="s">
        <v>356</v>
      </c>
      <c r="BA124" t="s">
        <v>361</v>
      </c>
      <c r="BB124" t="s">
        <v>917</v>
      </c>
      <c r="BC124" t="s">
        <v>367</v>
      </c>
      <c r="BD124" t="s">
        <v>356</v>
      </c>
      <c r="BE124" t="s">
        <v>356</v>
      </c>
      <c r="BF124" t="s">
        <v>367</v>
      </c>
      <c r="BG124" t="s">
        <v>356</v>
      </c>
      <c r="BH124" t="s">
        <v>356</v>
      </c>
      <c r="BI124" t="s">
        <v>356</v>
      </c>
      <c r="BJ124" t="s">
        <v>356</v>
      </c>
      <c r="BK124" t="s">
        <v>361</v>
      </c>
      <c r="BL124" t="s">
        <v>356</v>
      </c>
      <c r="BM124" t="s">
        <v>921</v>
      </c>
      <c r="BN124" t="s">
        <v>356</v>
      </c>
      <c r="BO124" t="s">
        <v>356</v>
      </c>
      <c r="BP124" t="s">
        <v>363</v>
      </c>
      <c r="BQ124" t="s">
        <v>361</v>
      </c>
      <c r="BR124" t="s">
        <v>922</v>
      </c>
      <c r="BS124" t="s">
        <v>923</v>
      </c>
      <c r="BT124" t="s">
        <v>923</v>
      </c>
      <c r="BU124" s="3">
        <v>0</v>
      </c>
      <c r="BV124" s="3">
        <v>0</v>
      </c>
      <c r="BW124" s="3">
        <v>0.68164794007490637</v>
      </c>
      <c r="BX124" s="3">
        <v>0.63039999999999996</v>
      </c>
      <c r="BY124">
        <v>1.74</v>
      </c>
      <c r="BZ124">
        <v>1.74</v>
      </c>
      <c r="CA124" t="s">
        <v>922</v>
      </c>
      <c r="CB124">
        <v>1</v>
      </c>
      <c r="CC124">
        <v>1</v>
      </c>
      <c r="CD124">
        <v>136</v>
      </c>
      <c r="CE124">
        <v>1335000</v>
      </c>
      <c r="CF124" t="s">
        <v>363</v>
      </c>
      <c r="CG124" t="s">
        <v>614</v>
      </c>
      <c r="CH124">
        <v>43004</v>
      </c>
      <c r="CI124" t="s">
        <v>367</v>
      </c>
      <c r="CJ124" t="s">
        <v>356</v>
      </c>
      <c r="CK124" t="s">
        <v>924</v>
      </c>
      <c r="CL124" t="s">
        <v>366</v>
      </c>
      <c r="CM124" t="s">
        <v>366</v>
      </c>
      <c r="CN124" s="3">
        <v>12.920547945205477</v>
      </c>
      <c r="CO124" t="s">
        <v>356</v>
      </c>
      <c r="CP124" t="s">
        <v>356</v>
      </c>
      <c r="CQ124" t="s">
        <v>356</v>
      </c>
      <c r="CR124" t="s">
        <v>356</v>
      </c>
      <c r="CS124" t="s">
        <v>356</v>
      </c>
      <c r="CT124">
        <v>0</v>
      </c>
      <c r="CU124" t="s">
        <v>356</v>
      </c>
      <c r="CV124" t="s">
        <v>367</v>
      </c>
      <c r="CW124" t="s">
        <v>356</v>
      </c>
      <c r="CX124" s="1">
        <v>44526</v>
      </c>
      <c r="CY124" t="s">
        <v>356</v>
      </c>
      <c r="CZ124" s="1">
        <v>44556</v>
      </c>
      <c r="DA124" s="1">
        <v>44556</v>
      </c>
      <c r="DB124" s="3">
        <v>7.0000000000000007E-2</v>
      </c>
      <c r="DC124" s="3">
        <v>7.0000000000000007E-2</v>
      </c>
      <c r="DD124" t="s">
        <v>356</v>
      </c>
      <c r="DE124" t="s">
        <v>367</v>
      </c>
      <c r="DF124" s="5">
        <v>0.06</v>
      </c>
      <c r="DG124" t="s">
        <v>367</v>
      </c>
      <c r="DH124" t="s">
        <v>367</v>
      </c>
      <c r="DI124" s="5">
        <v>3.6000000000000004E-2</v>
      </c>
      <c r="DJ124" t="s">
        <v>356</v>
      </c>
      <c r="DK124" t="s">
        <v>356</v>
      </c>
      <c r="DL124" t="s">
        <v>356</v>
      </c>
      <c r="DM124" t="s">
        <v>356</v>
      </c>
      <c r="DN124" t="s">
        <v>356</v>
      </c>
      <c r="DO124" t="s">
        <v>356</v>
      </c>
      <c r="DP124" t="s">
        <v>356</v>
      </c>
      <c r="DQ124" t="s">
        <v>361</v>
      </c>
      <c r="DR124" t="s">
        <v>925</v>
      </c>
      <c r="DS124">
        <v>3817.75</v>
      </c>
      <c r="DT124">
        <v>5903.89</v>
      </c>
      <c r="DU124">
        <v>0</v>
      </c>
      <c r="DV124">
        <v>0</v>
      </c>
      <c r="DW124">
        <v>0</v>
      </c>
      <c r="DX124" t="s">
        <v>356</v>
      </c>
      <c r="DY124">
        <v>0</v>
      </c>
      <c r="DZ124">
        <v>0</v>
      </c>
      <c r="EA124" t="s">
        <v>355</v>
      </c>
      <c r="EB124" t="s">
        <v>356</v>
      </c>
      <c r="EC124" t="s">
        <v>356</v>
      </c>
      <c r="ED124" t="s">
        <v>361</v>
      </c>
      <c r="EE124">
        <v>0</v>
      </c>
      <c r="EF124" t="s">
        <v>369</v>
      </c>
      <c r="EG124" t="s">
        <v>356</v>
      </c>
      <c r="EH124" t="s">
        <v>356</v>
      </c>
      <c r="EI124" t="s">
        <v>356</v>
      </c>
      <c r="EJ124" t="s">
        <v>356</v>
      </c>
      <c r="EK124" t="s">
        <v>356</v>
      </c>
      <c r="EL124" t="s">
        <v>356</v>
      </c>
      <c r="EM124" t="s">
        <v>356</v>
      </c>
      <c r="EN124" t="s">
        <v>356</v>
      </c>
      <c r="EO124" t="s">
        <v>361</v>
      </c>
      <c r="EP124" t="s">
        <v>356</v>
      </c>
      <c r="EQ124" t="s">
        <v>356</v>
      </c>
      <c r="ER124" t="s">
        <v>356</v>
      </c>
      <c r="ES124" t="s">
        <v>356</v>
      </c>
      <c r="ET124" t="s">
        <v>356</v>
      </c>
      <c r="EU124" t="s">
        <v>356</v>
      </c>
      <c r="EV124" t="s">
        <v>356</v>
      </c>
      <c r="EW124" t="s">
        <v>356</v>
      </c>
      <c r="EX124" t="s">
        <v>356</v>
      </c>
      <c r="EY124" t="s">
        <v>356</v>
      </c>
      <c r="EZ124" t="s">
        <v>356</v>
      </c>
      <c r="FA124" t="s">
        <v>356</v>
      </c>
      <c r="FB124" t="s">
        <v>356</v>
      </c>
      <c r="FC124" t="s">
        <v>356</v>
      </c>
      <c r="FD124" t="s">
        <v>356</v>
      </c>
      <c r="FE124" t="s">
        <v>356</v>
      </c>
      <c r="FF124" t="s">
        <v>356</v>
      </c>
      <c r="FG124" t="s">
        <v>356</v>
      </c>
      <c r="FH124" t="s">
        <v>356</v>
      </c>
      <c r="FI124" t="s">
        <v>926</v>
      </c>
      <c r="FJ124" t="s">
        <v>356</v>
      </c>
      <c r="FK124" t="s">
        <v>356</v>
      </c>
      <c r="FL124" t="s">
        <v>356</v>
      </c>
      <c r="FM124" t="s">
        <v>356</v>
      </c>
      <c r="FN124" t="s">
        <v>356</v>
      </c>
      <c r="FO124" t="s">
        <v>356</v>
      </c>
      <c r="FP124" t="s">
        <v>356</v>
      </c>
      <c r="FQ124" t="s">
        <v>356</v>
      </c>
      <c r="FR124" t="s">
        <v>356</v>
      </c>
      <c r="FS124" t="s">
        <v>111</v>
      </c>
      <c r="FT124" t="s">
        <v>0</v>
      </c>
      <c r="FU124" t="s">
        <v>3</v>
      </c>
      <c r="FV124" t="s">
        <v>112</v>
      </c>
      <c r="FW124" t="s">
        <v>0</v>
      </c>
      <c r="FX124" t="s">
        <v>356</v>
      </c>
      <c r="FY124" t="s">
        <v>112</v>
      </c>
    </row>
    <row r="125" spans="1:181" x14ac:dyDescent="0.2">
      <c r="A125">
        <v>138</v>
      </c>
      <c r="B125">
        <v>125648</v>
      </c>
      <c r="C125">
        <v>125648</v>
      </c>
      <c r="D125">
        <v>125648</v>
      </c>
      <c r="E125">
        <v>125648</v>
      </c>
      <c r="F125" s="1">
        <v>44530</v>
      </c>
      <c r="G125" s="1">
        <v>43427</v>
      </c>
      <c r="H125" t="s">
        <v>356</v>
      </c>
      <c r="I125" t="s">
        <v>356</v>
      </c>
      <c r="J125" t="s">
        <v>356</v>
      </c>
      <c r="K125" t="s">
        <v>356</v>
      </c>
      <c r="L125" t="s">
        <v>916</v>
      </c>
      <c r="M125" t="s">
        <v>359</v>
      </c>
      <c r="N125" t="s">
        <v>356</v>
      </c>
      <c r="O125" s="1">
        <v>43179</v>
      </c>
      <c r="P125" s="1">
        <v>43179</v>
      </c>
      <c r="Q125" s="1">
        <v>52310</v>
      </c>
      <c r="R125" s="1">
        <v>52310</v>
      </c>
      <c r="S125">
        <v>300</v>
      </c>
      <c r="T125" t="s">
        <v>356</v>
      </c>
      <c r="U125" t="s">
        <v>356</v>
      </c>
      <c r="V125" t="s">
        <v>363</v>
      </c>
      <c r="W125">
        <v>1662869.9</v>
      </c>
      <c r="X125">
        <v>1566000</v>
      </c>
      <c r="Y125">
        <v>1566000</v>
      </c>
      <c r="Z125" t="s">
        <v>917</v>
      </c>
      <c r="AA125">
        <v>1662869.9</v>
      </c>
      <c r="AB125" t="s">
        <v>918</v>
      </c>
      <c r="AC125">
        <v>43427</v>
      </c>
      <c r="AD125" t="s">
        <v>367</v>
      </c>
      <c r="AE125" t="s">
        <v>919</v>
      </c>
      <c r="AF125" t="s">
        <v>367</v>
      </c>
      <c r="AG125" t="s">
        <v>367</v>
      </c>
      <c r="AH125" t="s">
        <v>356</v>
      </c>
      <c r="AI125" t="s">
        <v>367</v>
      </c>
      <c r="AJ125" t="s">
        <v>356</v>
      </c>
      <c r="AK125" t="s">
        <v>367</v>
      </c>
      <c r="AL125" t="s">
        <v>356</v>
      </c>
      <c r="AM125" t="s">
        <v>356</v>
      </c>
      <c r="AN125" t="s">
        <v>356</v>
      </c>
      <c r="AO125" t="s">
        <v>357</v>
      </c>
      <c r="AP125" t="s">
        <v>357</v>
      </c>
      <c r="AQ125" t="s">
        <v>361</v>
      </c>
      <c r="AR125" t="s">
        <v>356</v>
      </c>
      <c r="AS125" t="s">
        <v>361</v>
      </c>
      <c r="AT125" t="s">
        <v>356</v>
      </c>
      <c r="AU125" t="s">
        <v>920</v>
      </c>
      <c r="AV125" t="s">
        <v>361</v>
      </c>
      <c r="AW125" t="s">
        <v>357</v>
      </c>
      <c r="AX125" t="s">
        <v>357</v>
      </c>
      <c r="AY125" t="s">
        <v>357</v>
      </c>
      <c r="AZ125" t="s">
        <v>356</v>
      </c>
      <c r="BA125" t="s">
        <v>361</v>
      </c>
      <c r="BB125" t="s">
        <v>917</v>
      </c>
      <c r="BC125" t="s">
        <v>367</v>
      </c>
      <c r="BD125" t="s">
        <v>356</v>
      </c>
      <c r="BE125" t="s">
        <v>356</v>
      </c>
      <c r="BF125" t="s">
        <v>367</v>
      </c>
      <c r="BG125" t="s">
        <v>356</v>
      </c>
      <c r="BH125" t="s">
        <v>356</v>
      </c>
      <c r="BI125" t="s">
        <v>356</v>
      </c>
      <c r="BJ125" t="s">
        <v>356</v>
      </c>
      <c r="BK125" t="s">
        <v>361</v>
      </c>
      <c r="BL125" t="s">
        <v>356</v>
      </c>
      <c r="BM125" t="s">
        <v>921</v>
      </c>
      <c r="BN125" t="s">
        <v>356</v>
      </c>
      <c r="BO125" t="s">
        <v>356</v>
      </c>
      <c r="BP125" t="s">
        <v>363</v>
      </c>
      <c r="BQ125" t="s">
        <v>361</v>
      </c>
      <c r="BR125" t="s">
        <v>922</v>
      </c>
      <c r="BS125" t="s">
        <v>923</v>
      </c>
      <c r="BT125" t="s">
        <v>923</v>
      </c>
      <c r="BU125" s="3">
        <v>4.96</v>
      </c>
      <c r="BV125" s="3">
        <v>4.96</v>
      </c>
      <c r="BW125" s="3">
        <v>0.74571428571428566</v>
      </c>
      <c r="BX125" s="3">
        <v>0.79179999999999995</v>
      </c>
      <c r="BY125">
        <v>6.48</v>
      </c>
      <c r="BZ125">
        <v>6.48</v>
      </c>
      <c r="CA125" t="s">
        <v>922</v>
      </c>
      <c r="CB125">
        <v>1</v>
      </c>
      <c r="CC125">
        <v>1</v>
      </c>
      <c r="CD125">
        <v>137</v>
      </c>
      <c r="CE125">
        <v>2100000</v>
      </c>
      <c r="CF125" t="s">
        <v>363</v>
      </c>
      <c r="CG125" t="s">
        <v>614</v>
      </c>
      <c r="CH125">
        <v>43159</v>
      </c>
      <c r="CI125" t="s">
        <v>367</v>
      </c>
      <c r="CJ125" t="s">
        <v>356</v>
      </c>
      <c r="CK125" t="s">
        <v>924</v>
      </c>
      <c r="CL125" t="s">
        <v>366</v>
      </c>
      <c r="CM125" t="s">
        <v>366</v>
      </c>
      <c r="CN125" s="3">
        <v>8.1534246575342468</v>
      </c>
      <c r="CO125" t="s">
        <v>356</v>
      </c>
      <c r="CP125" t="s">
        <v>356</v>
      </c>
      <c r="CQ125" t="s">
        <v>356</v>
      </c>
      <c r="CR125" t="s">
        <v>356</v>
      </c>
      <c r="CS125" t="s">
        <v>356</v>
      </c>
      <c r="CT125">
        <v>0</v>
      </c>
      <c r="CU125" t="s">
        <v>356</v>
      </c>
      <c r="CV125" t="s">
        <v>367</v>
      </c>
      <c r="CW125" t="s">
        <v>356</v>
      </c>
      <c r="CX125" s="1">
        <v>44520</v>
      </c>
      <c r="CY125" t="s">
        <v>356</v>
      </c>
      <c r="CZ125" s="1">
        <v>44550</v>
      </c>
      <c r="DA125" s="1">
        <v>44550</v>
      </c>
      <c r="DB125" s="3">
        <v>6.9500000000000006E-2</v>
      </c>
      <c r="DC125" s="3">
        <v>6.9500000000000006E-2</v>
      </c>
      <c r="DD125" t="s">
        <v>356</v>
      </c>
      <c r="DE125" t="s">
        <v>367</v>
      </c>
      <c r="DF125" s="5">
        <v>5.9499999999999997E-2</v>
      </c>
      <c r="DG125" t="s">
        <v>367</v>
      </c>
      <c r="DH125" t="s">
        <v>367</v>
      </c>
      <c r="DI125" s="5">
        <v>3.5499999999999997E-2</v>
      </c>
      <c r="DJ125" t="s">
        <v>356</v>
      </c>
      <c r="DK125" t="s">
        <v>356</v>
      </c>
      <c r="DL125" t="s">
        <v>356</v>
      </c>
      <c r="DM125" t="s">
        <v>356</v>
      </c>
      <c r="DN125" t="s">
        <v>356</v>
      </c>
      <c r="DO125" t="s">
        <v>356</v>
      </c>
      <c r="DP125" t="s">
        <v>356</v>
      </c>
      <c r="DQ125" t="s">
        <v>361</v>
      </c>
      <c r="DR125" t="s">
        <v>925</v>
      </c>
      <c r="DS125">
        <v>2380.92</v>
      </c>
      <c r="DT125">
        <v>8204.3799999999992</v>
      </c>
      <c r="DU125">
        <v>0</v>
      </c>
      <c r="DV125">
        <v>0</v>
      </c>
      <c r="DW125">
        <v>0</v>
      </c>
      <c r="DX125" t="s">
        <v>356</v>
      </c>
      <c r="DY125">
        <v>0</v>
      </c>
      <c r="DZ125">
        <v>90</v>
      </c>
      <c r="EA125" t="s">
        <v>929</v>
      </c>
      <c r="EB125" t="s">
        <v>356</v>
      </c>
      <c r="EC125" t="s">
        <v>356</v>
      </c>
      <c r="ED125" t="s">
        <v>361</v>
      </c>
      <c r="EE125">
        <v>0</v>
      </c>
      <c r="EF125" t="s">
        <v>374</v>
      </c>
      <c r="EG125" t="s">
        <v>356</v>
      </c>
      <c r="EH125" t="s">
        <v>356</v>
      </c>
      <c r="EI125" t="s">
        <v>356</v>
      </c>
      <c r="EJ125" t="s">
        <v>356</v>
      </c>
      <c r="EK125" t="s">
        <v>356</v>
      </c>
      <c r="EL125" t="s">
        <v>356</v>
      </c>
      <c r="EM125" t="s">
        <v>356</v>
      </c>
      <c r="EN125" t="s">
        <v>356</v>
      </c>
      <c r="EO125" t="s">
        <v>361</v>
      </c>
      <c r="EP125" t="s">
        <v>356</v>
      </c>
      <c r="EQ125" t="s">
        <v>356</v>
      </c>
      <c r="ER125" t="s">
        <v>356</v>
      </c>
      <c r="ES125" t="s">
        <v>356</v>
      </c>
      <c r="ET125" t="s">
        <v>356</v>
      </c>
      <c r="EU125" t="s">
        <v>356</v>
      </c>
      <c r="EV125" t="s">
        <v>356</v>
      </c>
      <c r="EW125" t="s">
        <v>356</v>
      </c>
      <c r="EX125" t="s">
        <v>356</v>
      </c>
      <c r="EY125" t="s">
        <v>356</v>
      </c>
      <c r="EZ125" t="s">
        <v>356</v>
      </c>
      <c r="FA125" t="s">
        <v>356</v>
      </c>
      <c r="FB125" t="s">
        <v>356</v>
      </c>
      <c r="FC125" t="s">
        <v>356</v>
      </c>
      <c r="FD125" t="s">
        <v>356</v>
      </c>
      <c r="FE125" t="s">
        <v>356</v>
      </c>
      <c r="FF125" t="s">
        <v>356</v>
      </c>
      <c r="FG125" t="s">
        <v>356</v>
      </c>
      <c r="FH125" t="s">
        <v>356</v>
      </c>
      <c r="FI125" t="s">
        <v>926</v>
      </c>
      <c r="FJ125" t="s">
        <v>356</v>
      </c>
      <c r="FK125" t="s">
        <v>356</v>
      </c>
      <c r="FL125" t="s">
        <v>356</v>
      </c>
      <c r="FM125" t="s">
        <v>356</v>
      </c>
      <c r="FN125" t="s">
        <v>356</v>
      </c>
      <c r="FO125" t="s">
        <v>356</v>
      </c>
      <c r="FP125" t="s">
        <v>356</v>
      </c>
      <c r="FQ125" t="s">
        <v>356</v>
      </c>
      <c r="FR125" t="s">
        <v>356</v>
      </c>
      <c r="FS125" t="s">
        <v>111</v>
      </c>
      <c r="FT125" t="s">
        <v>0</v>
      </c>
      <c r="FU125" t="s">
        <v>3</v>
      </c>
      <c r="FV125" t="s">
        <v>112</v>
      </c>
      <c r="FW125" t="s">
        <v>0</v>
      </c>
      <c r="FX125" t="s">
        <v>356</v>
      </c>
      <c r="FY125" t="s">
        <v>112</v>
      </c>
    </row>
    <row r="126" spans="1:181" x14ac:dyDescent="0.2">
      <c r="A126">
        <v>139</v>
      </c>
      <c r="B126">
        <v>125653</v>
      </c>
      <c r="C126">
        <v>125653</v>
      </c>
      <c r="D126">
        <v>125653</v>
      </c>
      <c r="E126">
        <v>125653</v>
      </c>
      <c r="F126" s="1">
        <v>44530</v>
      </c>
      <c r="G126" s="1">
        <v>43427</v>
      </c>
      <c r="H126" t="s">
        <v>356</v>
      </c>
      <c r="I126" t="s">
        <v>356</v>
      </c>
      <c r="J126" t="s">
        <v>356</v>
      </c>
      <c r="K126" t="s">
        <v>356</v>
      </c>
      <c r="L126" t="s">
        <v>916</v>
      </c>
      <c r="M126" t="s">
        <v>359</v>
      </c>
      <c r="N126" t="s">
        <v>356</v>
      </c>
      <c r="O126" s="1">
        <v>43046</v>
      </c>
      <c r="P126" s="1">
        <v>43046</v>
      </c>
      <c r="Q126" s="1">
        <v>52177</v>
      </c>
      <c r="R126" s="1">
        <v>52177</v>
      </c>
      <c r="S126">
        <v>300</v>
      </c>
      <c r="T126" t="s">
        <v>356</v>
      </c>
      <c r="U126" t="s">
        <v>356</v>
      </c>
      <c r="V126" t="s">
        <v>363</v>
      </c>
      <c r="W126">
        <v>230000</v>
      </c>
      <c r="X126">
        <v>230000</v>
      </c>
      <c r="Y126">
        <v>230000</v>
      </c>
      <c r="Z126" t="s">
        <v>917</v>
      </c>
      <c r="AA126">
        <v>230000</v>
      </c>
      <c r="AB126" t="s">
        <v>918</v>
      </c>
      <c r="AC126">
        <v>43427</v>
      </c>
      <c r="AD126" t="s">
        <v>367</v>
      </c>
      <c r="AE126" t="s">
        <v>919</v>
      </c>
      <c r="AF126" t="s">
        <v>367</v>
      </c>
      <c r="AG126" t="s">
        <v>367</v>
      </c>
      <c r="AH126" t="s">
        <v>356</v>
      </c>
      <c r="AI126" t="s">
        <v>367</v>
      </c>
      <c r="AJ126" t="s">
        <v>356</v>
      </c>
      <c r="AK126" t="s">
        <v>367</v>
      </c>
      <c r="AL126" t="s">
        <v>356</v>
      </c>
      <c r="AM126" t="s">
        <v>356</v>
      </c>
      <c r="AN126" t="s">
        <v>356</v>
      </c>
      <c r="AO126" t="s">
        <v>357</v>
      </c>
      <c r="AP126" t="s">
        <v>357</v>
      </c>
      <c r="AQ126" t="s">
        <v>361</v>
      </c>
      <c r="AR126" t="s">
        <v>356</v>
      </c>
      <c r="AS126" t="s">
        <v>361</v>
      </c>
      <c r="AT126" t="s">
        <v>356</v>
      </c>
      <c r="AU126" t="s">
        <v>920</v>
      </c>
      <c r="AV126" t="s">
        <v>361</v>
      </c>
      <c r="AW126" t="s">
        <v>357</v>
      </c>
      <c r="AX126" t="s">
        <v>357</v>
      </c>
      <c r="AY126" t="s">
        <v>357</v>
      </c>
      <c r="AZ126" t="s">
        <v>356</v>
      </c>
      <c r="BA126" t="s">
        <v>361</v>
      </c>
      <c r="BB126" t="s">
        <v>917</v>
      </c>
      <c r="BC126" t="s">
        <v>367</v>
      </c>
      <c r="BD126" t="s">
        <v>356</v>
      </c>
      <c r="BE126" t="s">
        <v>356</v>
      </c>
      <c r="BF126" t="s">
        <v>367</v>
      </c>
      <c r="BG126" t="s">
        <v>356</v>
      </c>
      <c r="BH126" t="s">
        <v>356</v>
      </c>
      <c r="BI126" t="s">
        <v>356</v>
      </c>
      <c r="BJ126" t="s">
        <v>356</v>
      </c>
      <c r="BK126" t="s">
        <v>361</v>
      </c>
      <c r="BL126" t="s">
        <v>356</v>
      </c>
      <c r="BM126" t="s">
        <v>921</v>
      </c>
      <c r="BN126" t="s">
        <v>356</v>
      </c>
      <c r="BO126" t="s">
        <v>356</v>
      </c>
      <c r="BP126" t="s">
        <v>363</v>
      </c>
      <c r="BQ126" t="s">
        <v>361</v>
      </c>
      <c r="BR126" t="s">
        <v>922</v>
      </c>
      <c r="BS126" t="s">
        <v>923</v>
      </c>
      <c r="BT126" t="s">
        <v>923</v>
      </c>
      <c r="BU126" s="3">
        <v>1.45</v>
      </c>
      <c r="BV126" s="3">
        <v>1.45</v>
      </c>
      <c r="BW126" s="3">
        <v>0.67647058823529416</v>
      </c>
      <c r="BX126" s="3">
        <v>0.67649999999999999</v>
      </c>
      <c r="BY126">
        <v>2.02</v>
      </c>
      <c r="BZ126">
        <v>2.02</v>
      </c>
      <c r="CA126" t="s">
        <v>922</v>
      </c>
      <c r="CB126">
        <v>1</v>
      </c>
      <c r="CC126">
        <v>1</v>
      </c>
      <c r="CD126">
        <v>138</v>
      </c>
      <c r="CE126">
        <v>340000</v>
      </c>
      <c r="CF126" t="s">
        <v>363</v>
      </c>
      <c r="CG126" t="s">
        <v>614</v>
      </c>
      <c r="CH126">
        <v>43012</v>
      </c>
      <c r="CI126" t="s">
        <v>367</v>
      </c>
      <c r="CJ126" t="s">
        <v>356</v>
      </c>
      <c r="CK126" t="s">
        <v>924</v>
      </c>
      <c r="CL126" t="s">
        <v>366</v>
      </c>
      <c r="CM126" t="s">
        <v>366</v>
      </c>
      <c r="CN126" s="3">
        <v>12.526027397260275</v>
      </c>
      <c r="CO126" t="s">
        <v>356</v>
      </c>
      <c r="CP126" t="s">
        <v>356</v>
      </c>
      <c r="CQ126" t="s">
        <v>356</v>
      </c>
      <c r="CR126" t="s">
        <v>356</v>
      </c>
      <c r="CS126" t="s">
        <v>356</v>
      </c>
      <c r="CT126">
        <v>0</v>
      </c>
      <c r="CU126" t="s">
        <v>356</v>
      </c>
      <c r="CV126" t="s">
        <v>367</v>
      </c>
      <c r="CW126" t="s">
        <v>356</v>
      </c>
      <c r="CX126" s="1">
        <v>44507</v>
      </c>
      <c r="CY126" t="s">
        <v>356</v>
      </c>
      <c r="CZ126" s="1">
        <v>44537</v>
      </c>
      <c r="DA126" s="1">
        <v>44537</v>
      </c>
      <c r="DB126" s="3">
        <v>7.0000000000000007E-2</v>
      </c>
      <c r="DC126" s="3">
        <v>7.0000000000000007E-2</v>
      </c>
      <c r="DD126" t="s">
        <v>356</v>
      </c>
      <c r="DE126" t="s">
        <v>367</v>
      </c>
      <c r="DF126" s="5">
        <v>0.06</v>
      </c>
      <c r="DG126" t="s">
        <v>367</v>
      </c>
      <c r="DH126" t="s">
        <v>367</v>
      </c>
      <c r="DI126" s="5">
        <v>3.7000000000000005E-2</v>
      </c>
      <c r="DJ126" t="s">
        <v>356</v>
      </c>
      <c r="DK126" t="s">
        <v>356</v>
      </c>
      <c r="DL126" t="s">
        <v>356</v>
      </c>
      <c r="DM126" t="s">
        <v>356</v>
      </c>
      <c r="DN126" t="s">
        <v>356</v>
      </c>
      <c r="DO126" t="s">
        <v>356</v>
      </c>
      <c r="DP126" t="s">
        <v>356</v>
      </c>
      <c r="DQ126" t="s">
        <v>361</v>
      </c>
      <c r="DR126" t="s">
        <v>925</v>
      </c>
      <c r="DS126">
        <v>1502.1</v>
      </c>
      <c r="DT126">
        <v>1150</v>
      </c>
      <c r="DU126">
        <v>0</v>
      </c>
      <c r="DV126">
        <v>0</v>
      </c>
      <c r="DW126">
        <v>0</v>
      </c>
      <c r="DX126" t="s">
        <v>356</v>
      </c>
      <c r="DY126">
        <v>0</v>
      </c>
      <c r="DZ126">
        <v>0</v>
      </c>
      <c r="EA126" t="s">
        <v>355</v>
      </c>
      <c r="EB126" t="s">
        <v>356</v>
      </c>
      <c r="EC126" t="s">
        <v>356</v>
      </c>
      <c r="ED126" t="s">
        <v>361</v>
      </c>
      <c r="EE126">
        <v>0</v>
      </c>
      <c r="EF126" t="s">
        <v>369</v>
      </c>
      <c r="EG126" t="s">
        <v>356</v>
      </c>
      <c r="EH126" t="s">
        <v>356</v>
      </c>
      <c r="EI126" t="s">
        <v>356</v>
      </c>
      <c r="EJ126" t="s">
        <v>356</v>
      </c>
      <c r="EK126" t="s">
        <v>356</v>
      </c>
      <c r="EL126" t="s">
        <v>356</v>
      </c>
      <c r="EM126" t="s">
        <v>356</v>
      </c>
      <c r="EN126" t="s">
        <v>356</v>
      </c>
      <c r="EO126" t="s">
        <v>361</v>
      </c>
      <c r="EP126" t="s">
        <v>356</v>
      </c>
      <c r="EQ126" t="s">
        <v>356</v>
      </c>
      <c r="ER126" t="s">
        <v>356</v>
      </c>
      <c r="ES126" t="s">
        <v>356</v>
      </c>
      <c r="ET126" t="s">
        <v>356</v>
      </c>
      <c r="EU126" t="s">
        <v>356</v>
      </c>
      <c r="EV126" t="s">
        <v>356</v>
      </c>
      <c r="EW126" t="s">
        <v>356</v>
      </c>
      <c r="EX126" t="s">
        <v>356</v>
      </c>
      <c r="EY126" t="s">
        <v>356</v>
      </c>
      <c r="EZ126" t="s">
        <v>356</v>
      </c>
      <c r="FA126" t="s">
        <v>356</v>
      </c>
      <c r="FB126" t="s">
        <v>356</v>
      </c>
      <c r="FC126" t="s">
        <v>356</v>
      </c>
      <c r="FD126" t="s">
        <v>356</v>
      </c>
      <c r="FE126" t="s">
        <v>356</v>
      </c>
      <c r="FF126" t="s">
        <v>356</v>
      </c>
      <c r="FG126" t="s">
        <v>356</v>
      </c>
      <c r="FH126" t="s">
        <v>356</v>
      </c>
      <c r="FI126" t="s">
        <v>926</v>
      </c>
      <c r="FJ126" t="s">
        <v>356</v>
      </c>
      <c r="FK126" t="s">
        <v>356</v>
      </c>
      <c r="FL126" t="s">
        <v>356</v>
      </c>
      <c r="FM126" t="s">
        <v>356</v>
      </c>
      <c r="FN126" t="s">
        <v>356</v>
      </c>
      <c r="FO126" t="s">
        <v>356</v>
      </c>
      <c r="FP126" t="s">
        <v>356</v>
      </c>
      <c r="FQ126" t="s">
        <v>356</v>
      </c>
      <c r="FR126" t="s">
        <v>356</v>
      </c>
      <c r="FS126" t="s">
        <v>111</v>
      </c>
      <c r="FT126" t="s">
        <v>0</v>
      </c>
      <c r="FU126" t="s">
        <v>3</v>
      </c>
      <c r="FV126" t="s">
        <v>112</v>
      </c>
      <c r="FW126" t="s">
        <v>0</v>
      </c>
      <c r="FX126" t="s">
        <v>356</v>
      </c>
      <c r="FY126" t="s">
        <v>112</v>
      </c>
    </row>
    <row r="127" spans="1:181" x14ac:dyDescent="0.2">
      <c r="A127">
        <v>140</v>
      </c>
      <c r="B127">
        <v>125657</v>
      </c>
      <c r="C127">
        <v>125657</v>
      </c>
      <c r="D127">
        <v>125657</v>
      </c>
      <c r="E127">
        <v>125657</v>
      </c>
      <c r="F127" s="1">
        <v>44530</v>
      </c>
      <c r="G127" s="1">
        <v>43427</v>
      </c>
      <c r="H127" t="s">
        <v>356</v>
      </c>
      <c r="I127" t="s">
        <v>356</v>
      </c>
      <c r="J127" t="s">
        <v>356</v>
      </c>
      <c r="K127" t="s">
        <v>356</v>
      </c>
      <c r="L127" t="s">
        <v>916</v>
      </c>
      <c r="M127" t="s">
        <v>359</v>
      </c>
      <c r="N127" t="s">
        <v>356</v>
      </c>
      <c r="O127" s="1">
        <v>43088</v>
      </c>
      <c r="P127" s="1">
        <v>43088</v>
      </c>
      <c r="Q127" s="1">
        <v>52219</v>
      </c>
      <c r="R127" s="1">
        <v>52219</v>
      </c>
      <c r="S127">
        <v>300</v>
      </c>
      <c r="T127" t="s">
        <v>356</v>
      </c>
      <c r="U127" t="s">
        <v>356</v>
      </c>
      <c r="V127" t="s">
        <v>363</v>
      </c>
      <c r="W127">
        <v>338528.68</v>
      </c>
      <c r="X127">
        <v>363000</v>
      </c>
      <c r="Y127">
        <v>359018.39</v>
      </c>
      <c r="Z127" t="s">
        <v>917</v>
      </c>
      <c r="AA127">
        <v>338528.68</v>
      </c>
      <c r="AB127" t="s">
        <v>918</v>
      </c>
      <c r="AC127">
        <v>43427</v>
      </c>
      <c r="AD127" t="s">
        <v>367</v>
      </c>
      <c r="AE127" t="s">
        <v>919</v>
      </c>
      <c r="AF127" t="s">
        <v>367</v>
      </c>
      <c r="AG127" t="s">
        <v>367</v>
      </c>
      <c r="AH127" t="s">
        <v>356</v>
      </c>
      <c r="AI127" t="s">
        <v>367</v>
      </c>
      <c r="AJ127" t="s">
        <v>356</v>
      </c>
      <c r="AK127" t="s">
        <v>367</v>
      </c>
      <c r="AL127" t="s">
        <v>356</v>
      </c>
      <c r="AM127" t="s">
        <v>356</v>
      </c>
      <c r="AN127" t="s">
        <v>356</v>
      </c>
      <c r="AO127" t="s">
        <v>357</v>
      </c>
      <c r="AP127" t="s">
        <v>357</v>
      </c>
      <c r="AQ127" t="s">
        <v>361</v>
      </c>
      <c r="AR127" t="s">
        <v>356</v>
      </c>
      <c r="AS127" t="s">
        <v>361</v>
      </c>
      <c r="AT127" t="s">
        <v>356</v>
      </c>
      <c r="AU127" t="s">
        <v>920</v>
      </c>
      <c r="AV127" t="s">
        <v>361</v>
      </c>
      <c r="AW127" t="s">
        <v>357</v>
      </c>
      <c r="AX127" t="s">
        <v>357</v>
      </c>
      <c r="AY127" t="s">
        <v>357</v>
      </c>
      <c r="AZ127" t="s">
        <v>356</v>
      </c>
      <c r="BA127" t="s">
        <v>361</v>
      </c>
      <c r="BB127" t="s">
        <v>917</v>
      </c>
      <c r="BC127" t="s">
        <v>367</v>
      </c>
      <c r="BD127" t="s">
        <v>356</v>
      </c>
      <c r="BE127" t="s">
        <v>356</v>
      </c>
      <c r="BF127" t="s">
        <v>367</v>
      </c>
      <c r="BG127" t="s">
        <v>356</v>
      </c>
      <c r="BH127" t="s">
        <v>356</v>
      </c>
      <c r="BI127" t="s">
        <v>356</v>
      </c>
      <c r="BJ127" t="s">
        <v>356</v>
      </c>
      <c r="BK127" t="s">
        <v>361</v>
      </c>
      <c r="BL127" t="s">
        <v>356</v>
      </c>
      <c r="BM127" t="s">
        <v>921</v>
      </c>
      <c r="BN127" t="s">
        <v>356</v>
      </c>
      <c r="BO127" t="s">
        <v>356</v>
      </c>
      <c r="BP127" t="s">
        <v>363</v>
      </c>
      <c r="BQ127" t="s">
        <v>361</v>
      </c>
      <c r="BR127" t="s">
        <v>922</v>
      </c>
      <c r="BS127" t="s">
        <v>923</v>
      </c>
      <c r="BT127" t="s">
        <v>923</v>
      </c>
      <c r="BU127" s="3">
        <v>1.23</v>
      </c>
      <c r="BV127" s="3">
        <v>1.23</v>
      </c>
      <c r="BW127" s="3">
        <v>0.74845360824742269</v>
      </c>
      <c r="BX127" s="3">
        <v>0.69799999999999995</v>
      </c>
      <c r="BY127">
        <v>1.58</v>
      </c>
      <c r="BZ127">
        <v>1.58</v>
      </c>
      <c r="CA127" t="s">
        <v>922</v>
      </c>
      <c r="CB127">
        <v>1</v>
      </c>
      <c r="CC127">
        <v>1</v>
      </c>
      <c r="CD127">
        <v>139</v>
      </c>
      <c r="CE127">
        <v>485000</v>
      </c>
      <c r="CF127" t="s">
        <v>363</v>
      </c>
      <c r="CG127" t="s">
        <v>614</v>
      </c>
      <c r="CH127">
        <v>43041</v>
      </c>
      <c r="CI127" t="s">
        <v>367</v>
      </c>
      <c r="CJ127" t="s">
        <v>356</v>
      </c>
      <c r="CK127" t="s">
        <v>924</v>
      </c>
      <c r="CL127" t="s">
        <v>366</v>
      </c>
      <c r="CM127" t="s">
        <v>366</v>
      </c>
      <c r="CN127" s="3">
        <v>11.145205479452054</v>
      </c>
      <c r="CO127" t="s">
        <v>356</v>
      </c>
      <c r="CP127" t="s">
        <v>356</v>
      </c>
      <c r="CQ127" t="s">
        <v>356</v>
      </c>
      <c r="CR127" t="s">
        <v>356</v>
      </c>
      <c r="CS127" t="s">
        <v>356</v>
      </c>
      <c r="CT127">
        <v>0</v>
      </c>
      <c r="CU127" t="s">
        <v>356</v>
      </c>
      <c r="CV127" t="s">
        <v>367</v>
      </c>
      <c r="CW127" t="s">
        <v>356</v>
      </c>
      <c r="CX127" s="1">
        <v>44519</v>
      </c>
      <c r="CY127" t="s">
        <v>356</v>
      </c>
      <c r="CZ127" s="1">
        <v>44549</v>
      </c>
      <c r="DA127" s="1">
        <v>44549</v>
      </c>
      <c r="DB127" s="3">
        <v>7.4499999999999997E-2</v>
      </c>
      <c r="DC127" s="3">
        <v>7.4499999999999997E-2</v>
      </c>
      <c r="DD127" t="s">
        <v>356</v>
      </c>
      <c r="DE127" t="s">
        <v>367</v>
      </c>
      <c r="DF127" s="5">
        <v>6.4500000000000002E-2</v>
      </c>
      <c r="DG127" t="s">
        <v>367</v>
      </c>
      <c r="DH127" t="s">
        <v>367</v>
      </c>
      <c r="DI127" s="5">
        <v>4.0500000000000001E-2</v>
      </c>
      <c r="DJ127" t="s">
        <v>356</v>
      </c>
      <c r="DK127" t="s">
        <v>356</v>
      </c>
      <c r="DL127" t="s">
        <v>356</v>
      </c>
      <c r="DM127" t="s">
        <v>356</v>
      </c>
      <c r="DN127" t="s">
        <v>356</v>
      </c>
      <c r="DO127" t="s">
        <v>356</v>
      </c>
      <c r="DP127" t="s">
        <v>356</v>
      </c>
      <c r="DQ127" t="s">
        <v>361</v>
      </c>
      <c r="DR127" t="s">
        <v>925</v>
      </c>
      <c r="DS127">
        <v>2117.9899999999998</v>
      </c>
      <c r="DT127">
        <v>2455.14</v>
      </c>
      <c r="DU127">
        <v>0</v>
      </c>
      <c r="DV127">
        <v>0</v>
      </c>
      <c r="DW127">
        <v>0</v>
      </c>
      <c r="DX127" t="s">
        <v>356</v>
      </c>
      <c r="DY127">
        <v>0</v>
      </c>
      <c r="DZ127">
        <v>0</v>
      </c>
      <c r="EA127" t="s">
        <v>355</v>
      </c>
      <c r="EB127" t="s">
        <v>356</v>
      </c>
      <c r="EC127" t="s">
        <v>356</v>
      </c>
      <c r="ED127" t="s">
        <v>361</v>
      </c>
      <c r="EE127">
        <v>0</v>
      </c>
      <c r="EF127" t="s">
        <v>369</v>
      </c>
      <c r="EG127" t="s">
        <v>356</v>
      </c>
      <c r="EH127" t="s">
        <v>356</v>
      </c>
      <c r="EI127" t="s">
        <v>356</v>
      </c>
      <c r="EJ127" t="s">
        <v>356</v>
      </c>
      <c r="EK127" t="s">
        <v>356</v>
      </c>
      <c r="EL127" t="s">
        <v>356</v>
      </c>
      <c r="EM127" t="s">
        <v>356</v>
      </c>
      <c r="EN127" t="s">
        <v>356</v>
      </c>
      <c r="EO127" t="s">
        <v>361</v>
      </c>
      <c r="EP127" t="s">
        <v>356</v>
      </c>
      <c r="EQ127" t="s">
        <v>356</v>
      </c>
      <c r="ER127" t="s">
        <v>356</v>
      </c>
      <c r="ES127" t="s">
        <v>356</v>
      </c>
      <c r="ET127" t="s">
        <v>356</v>
      </c>
      <c r="EU127" t="s">
        <v>356</v>
      </c>
      <c r="EV127" t="s">
        <v>356</v>
      </c>
      <c r="EW127" t="s">
        <v>356</v>
      </c>
      <c r="EX127" t="s">
        <v>356</v>
      </c>
      <c r="EY127" t="s">
        <v>356</v>
      </c>
      <c r="EZ127" t="s">
        <v>356</v>
      </c>
      <c r="FA127" t="s">
        <v>356</v>
      </c>
      <c r="FB127" t="s">
        <v>356</v>
      </c>
      <c r="FC127" t="s">
        <v>356</v>
      </c>
      <c r="FD127" t="s">
        <v>356</v>
      </c>
      <c r="FE127" t="s">
        <v>356</v>
      </c>
      <c r="FF127" t="s">
        <v>356</v>
      </c>
      <c r="FG127" t="s">
        <v>356</v>
      </c>
      <c r="FH127" t="s">
        <v>356</v>
      </c>
      <c r="FI127" t="s">
        <v>926</v>
      </c>
      <c r="FJ127" t="s">
        <v>356</v>
      </c>
      <c r="FK127" t="s">
        <v>356</v>
      </c>
      <c r="FL127" t="s">
        <v>356</v>
      </c>
      <c r="FM127" t="s">
        <v>356</v>
      </c>
      <c r="FN127" t="s">
        <v>356</v>
      </c>
      <c r="FO127" t="s">
        <v>356</v>
      </c>
      <c r="FP127" t="s">
        <v>356</v>
      </c>
      <c r="FQ127" t="s">
        <v>356</v>
      </c>
      <c r="FR127" t="s">
        <v>356</v>
      </c>
      <c r="FS127" t="s">
        <v>111</v>
      </c>
      <c r="FT127" t="s">
        <v>0</v>
      </c>
      <c r="FU127" t="s">
        <v>3</v>
      </c>
      <c r="FV127" t="s">
        <v>112</v>
      </c>
      <c r="FW127" t="s">
        <v>0</v>
      </c>
      <c r="FX127" t="s">
        <v>356</v>
      </c>
      <c r="FY127" t="s">
        <v>112</v>
      </c>
    </row>
    <row r="128" spans="1:181" x14ac:dyDescent="0.2">
      <c r="A128">
        <v>141</v>
      </c>
      <c r="B128">
        <v>125658</v>
      </c>
      <c r="C128">
        <v>125658</v>
      </c>
      <c r="D128">
        <v>125658</v>
      </c>
      <c r="E128">
        <v>125658</v>
      </c>
      <c r="F128" s="1">
        <v>44530</v>
      </c>
      <c r="G128" s="1">
        <v>43427</v>
      </c>
      <c r="H128" t="s">
        <v>356</v>
      </c>
      <c r="I128" t="s">
        <v>356</v>
      </c>
      <c r="J128" t="s">
        <v>356</v>
      </c>
      <c r="K128" t="s">
        <v>356</v>
      </c>
      <c r="L128" t="s">
        <v>916</v>
      </c>
      <c r="M128" t="s">
        <v>359</v>
      </c>
      <c r="N128" t="s">
        <v>356</v>
      </c>
      <c r="O128" s="1">
        <v>43088</v>
      </c>
      <c r="P128" s="1">
        <v>43088</v>
      </c>
      <c r="Q128" s="1">
        <v>52219</v>
      </c>
      <c r="R128" s="1">
        <v>52219</v>
      </c>
      <c r="S128">
        <v>300</v>
      </c>
      <c r="T128" t="s">
        <v>356</v>
      </c>
      <c r="U128" t="s">
        <v>356</v>
      </c>
      <c r="V128" t="s">
        <v>363</v>
      </c>
      <c r="W128">
        <v>290966.83</v>
      </c>
      <c r="X128">
        <v>312000</v>
      </c>
      <c r="Y128">
        <v>308577.78000000003</v>
      </c>
      <c r="Z128" t="s">
        <v>917</v>
      </c>
      <c r="AA128">
        <v>290966.83</v>
      </c>
      <c r="AB128" t="s">
        <v>918</v>
      </c>
      <c r="AC128">
        <v>43427</v>
      </c>
      <c r="AD128" t="s">
        <v>367</v>
      </c>
      <c r="AE128" t="s">
        <v>919</v>
      </c>
      <c r="AF128" t="s">
        <v>367</v>
      </c>
      <c r="AG128" t="s">
        <v>367</v>
      </c>
      <c r="AH128" t="s">
        <v>356</v>
      </c>
      <c r="AI128" t="s">
        <v>367</v>
      </c>
      <c r="AJ128" t="s">
        <v>356</v>
      </c>
      <c r="AK128" t="s">
        <v>367</v>
      </c>
      <c r="AL128" t="s">
        <v>356</v>
      </c>
      <c r="AM128" t="s">
        <v>356</v>
      </c>
      <c r="AN128" t="s">
        <v>356</v>
      </c>
      <c r="AO128" t="s">
        <v>357</v>
      </c>
      <c r="AP128" t="s">
        <v>357</v>
      </c>
      <c r="AQ128" t="s">
        <v>361</v>
      </c>
      <c r="AR128" t="s">
        <v>356</v>
      </c>
      <c r="AS128" t="s">
        <v>361</v>
      </c>
      <c r="AT128" t="s">
        <v>356</v>
      </c>
      <c r="AU128" t="s">
        <v>920</v>
      </c>
      <c r="AV128" t="s">
        <v>361</v>
      </c>
      <c r="AW128" t="s">
        <v>357</v>
      </c>
      <c r="AX128" t="s">
        <v>357</v>
      </c>
      <c r="AY128" t="s">
        <v>357</v>
      </c>
      <c r="AZ128" t="s">
        <v>356</v>
      </c>
      <c r="BA128" t="s">
        <v>361</v>
      </c>
      <c r="BB128" t="s">
        <v>917</v>
      </c>
      <c r="BC128" t="s">
        <v>367</v>
      </c>
      <c r="BD128" t="s">
        <v>356</v>
      </c>
      <c r="BE128" t="s">
        <v>356</v>
      </c>
      <c r="BF128" t="s">
        <v>367</v>
      </c>
      <c r="BG128" t="s">
        <v>356</v>
      </c>
      <c r="BH128" t="s">
        <v>356</v>
      </c>
      <c r="BI128" t="s">
        <v>356</v>
      </c>
      <c r="BJ128" t="s">
        <v>356</v>
      </c>
      <c r="BK128" t="s">
        <v>361</v>
      </c>
      <c r="BL128" t="s">
        <v>356</v>
      </c>
      <c r="BM128" t="s">
        <v>921</v>
      </c>
      <c r="BN128" t="s">
        <v>356</v>
      </c>
      <c r="BO128" t="s">
        <v>356</v>
      </c>
      <c r="BP128" t="s">
        <v>363</v>
      </c>
      <c r="BQ128" t="s">
        <v>361</v>
      </c>
      <c r="BR128" t="s">
        <v>922</v>
      </c>
      <c r="BS128" t="s">
        <v>923</v>
      </c>
      <c r="BT128" t="s">
        <v>923</v>
      </c>
      <c r="BU128" s="3">
        <v>1.23</v>
      </c>
      <c r="BV128" s="3">
        <v>1.23</v>
      </c>
      <c r="BW128" s="3">
        <v>0.66382978723404251</v>
      </c>
      <c r="BX128" s="3">
        <v>0.61909999999999998</v>
      </c>
      <c r="BY128">
        <v>1.58</v>
      </c>
      <c r="BZ128">
        <v>1.58</v>
      </c>
      <c r="CA128" t="s">
        <v>922</v>
      </c>
      <c r="CB128">
        <v>1</v>
      </c>
      <c r="CC128">
        <v>1</v>
      </c>
      <c r="CD128">
        <v>140</v>
      </c>
      <c r="CE128">
        <v>470000</v>
      </c>
      <c r="CF128" t="s">
        <v>363</v>
      </c>
      <c r="CG128" t="s">
        <v>614</v>
      </c>
      <c r="CH128">
        <v>43041</v>
      </c>
      <c r="CI128" t="s">
        <v>367</v>
      </c>
      <c r="CJ128" t="s">
        <v>356</v>
      </c>
      <c r="CK128" t="s">
        <v>924</v>
      </c>
      <c r="CL128" t="s">
        <v>366</v>
      </c>
      <c r="CM128" t="s">
        <v>366</v>
      </c>
      <c r="CN128" s="3">
        <v>11.145205479452054</v>
      </c>
      <c r="CO128" t="s">
        <v>356</v>
      </c>
      <c r="CP128" t="s">
        <v>356</v>
      </c>
      <c r="CQ128" t="s">
        <v>356</v>
      </c>
      <c r="CR128" t="s">
        <v>356</v>
      </c>
      <c r="CS128" t="s">
        <v>356</v>
      </c>
      <c r="CT128">
        <v>0</v>
      </c>
      <c r="CU128" t="s">
        <v>356</v>
      </c>
      <c r="CV128" t="s">
        <v>367</v>
      </c>
      <c r="CW128" t="s">
        <v>356</v>
      </c>
      <c r="CX128" s="1">
        <v>44519</v>
      </c>
      <c r="CY128" t="s">
        <v>356</v>
      </c>
      <c r="CZ128" s="1">
        <v>44549</v>
      </c>
      <c r="DA128" s="1">
        <v>44549</v>
      </c>
      <c r="DB128" s="3">
        <v>7.4499999999999997E-2</v>
      </c>
      <c r="DC128" s="3">
        <v>7.4499999999999997E-2</v>
      </c>
      <c r="DD128" t="s">
        <v>356</v>
      </c>
      <c r="DE128" t="s">
        <v>367</v>
      </c>
      <c r="DF128" s="5">
        <v>6.4500000000000002E-2</v>
      </c>
      <c r="DG128" t="s">
        <v>367</v>
      </c>
      <c r="DH128" t="s">
        <v>367</v>
      </c>
      <c r="DI128" s="5">
        <v>4.0500000000000001E-2</v>
      </c>
      <c r="DJ128" t="s">
        <v>356</v>
      </c>
      <c r="DK128" t="s">
        <v>356</v>
      </c>
      <c r="DL128" t="s">
        <v>356</v>
      </c>
      <c r="DM128" t="s">
        <v>356</v>
      </c>
      <c r="DN128" t="s">
        <v>356</v>
      </c>
      <c r="DO128" t="s">
        <v>356</v>
      </c>
      <c r="DP128" t="s">
        <v>356</v>
      </c>
      <c r="DQ128" t="s">
        <v>361</v>
      </c>
      <c r="DR128" t="s">
        <v>925</v>
      </c>
      <c r="DS128">
        <v>1611.46</v>
      </c>
      <c r="DT128">
        <v>2110.1999999999998</v>
      </c>
      <c r="DU128">
        <v>0</v>
      </c>
      <c r="DV128">
        <v>0</v>
      </c>
      <c r="DW128">
        <v>0</v>
      </c>
      <c r="DX128" t="s">
        <v>356</v>
      </c>
      <c r="DY128">
        <v>0</v>
      </c>
      <c r="DZ128">
        <v>0</v>
      </c>
      <c r="EA128" t="s">
        <v>355</v>
      </c>
      <c r="EB128" t="s">
        <v>356</v>
      </c>
      <c r="EC128" t="s">
        <v>356</v>
      </c>
      <c r="ED128" t="s">
        <v>361</v>
      </c>
      <c r="EE128">
        <v>0</v>
      </c>
      <c r="EF128" t="s">
        <v>369</v>
      </c>
      <c r="EG128" t="s">
        <v>356</v>
      </c>
      <c r="EH128" t="s">
        <v>356</v>
      </c>
      <c r="EI128" t="s">
        <v>356</v>
      </c>
      <c r="EJ128" t="s">
        <v>356</v>
      </c>
      <c r="EK128" t="s">
        <v>356</v>
      </c>
      <c r="EL128" t="s">
        <v>356</v>
      </c>
      <c r="EM128" t="s">
        <v>356</v>
      </c>
      <c r="EN128" t="s">
        <v>356</v>
      </c>
      <c r="EO128" t="s">
        <v>361</v>
      </c>
      <c r="EP128" t="s">
        <v>356</v>
      </c>
      <c r="EQ128" t="s">
        <v>356</v>
      </c>
      <c r="ER128" t="s">
        <v>356</v>
      </c>
      <c r="ES128" t="s">
        <v>356</v>
      </c>
      <c r="ET128" t="s">
        <v>356</v>
      </c>
      <c r="EU128" t="s">
        <v>356</v>
      </c>
      <c r="EV128" t="s">
        <v>356</v>
      </c>
      <c r="EW128" t="s">
        <v>356</v>
      </c>
      <c r="EX128" t="s">
        <v>356</v>
      </c>
      <c r="EY128" t="s">
        <v>356</v>
      </c>
      <c r="EZ128" t="s">
        <v>356</v>
      </c>
      <c r="FA128" t="s">
        <v>356</v>
      </c>
      <c r="FB128" t="s">
        <v>356</v>
      </c>
      <c r="FC128" t="s">
        <v>356</v>
      </c>
      <c r="FD128" t="s">
        <v>356</v>
      </c>
      <c r="FE128" t="s">
        <v>356</v>
      </c>
      <c r="FF128" t="s">
        <v>356</v>
      </c>
      <c r="FG128" t="s">
        <v>356</v>
      </c>
      <c r="FH128" t="s">
        <v>356</v>
      </c>
      <c r="FI128" t="s">
        <v>926</v>
      </c>
      <c r="FJ128" t="s">
        <v>356</v>
      </c>
      <c r="FK128" t="s">
        <v>356</v>
      </c>
      <c r="FL128" t="s">
        <v>356</v>
      </c>
      <c r="FM128" t="s">
        <v>356</v>
      </c>
      <c r="FN128" t="s">
        <v>356</v>
      </c>
      <c r="FO128" t="s">
        <v>356</v>
      </c>
      <c r="FP128" t="s">
        <v>356</v>
      </c>
      <c r="FQ128" t="s">
        <v>356</v>
      </c>
      <c r="FR128" t="s">
        <v>356</v>
      </c>
      <c r="FS128" t="s">
        <v>111</v>
      </c>
      <c r="FT128" t="s">
        <v>0</v>
      </c>
      <c r="FU128" t="s">
        <v>3</v>
      </c>
      <c r="FV128" t="s">
        <v>112</v>
      </c>
      <c r="FW128" t="s">
        <v>0</v>
      </c>
      <c r="FX128" t="s">
        <v>356</v>
      </c>
      <c r="FY128" t="s">
        <v>112</v>
      </c>
    </row>
    <row r="129" spans="1:181" x14ac:dyDescent="0.2">
      <c r="A129">
        <v>142</v>
      </c>
      <c r="B129">
        <v>125662</v>
      </c>
      <c r="C129">
        <v>125662</v>
      </c>
      <c r="D129">
        <v>125662</v>
      </c>
      <c r="E129">
        <v>125662</v>
      </c>
      <c r="F129" s="1">
        <v>44530</v>
      </c>
      <c r="G129" s="1">
        <v>43427</v>
      </c>
      <c r="H129" t="s">
        <v>356</v>
      </c>
      <c r="I129" t="s">
        <v>356</v>
      </c>
      <c r="J129" t="s">
        <v>356</v>
      </c>
      <c r="K129" t="s">
        <v>356</v>
      </c>
      <c r="L129" t="s">
        <v>916</v>
      </c>
      <c r="M129" t="s">
        <v>359</v>
      </c>
      <c r="N129" t="s">
        <v>356</v>
      </c>
      <c r="O129" s="1">
        <v>43133</v>
      </c>
      <c r="P129" s="1">
        <v>43133</v>
      </c>
      <c r="Q129" s="1">
        <v>50438</v>
      </c>
      <c r="R129" s="1">
        <v>50438</v>
      </c>
      <c r="S129">
        <v>240</v>
      </c>
      <c r="T129" t="s">
        <v>356</v>
      </c>
      <c r="U129" t="s">
        <v>356</v>
      </c>
      <c r="V129" t="s">
        <v>363</v>
      </c>
      <c r="W129">
        <v>818310.69</v>
      </c>
      <c r="X129">
        <v>845000</v>
      </c>
      <c r="Y129">
        <v>845000</v>
      </c>
      <c r="Z129" t="s">
        <v>917</v>
      </c>
      <c r="AA129">
        <v>818310.69</v>
      </c>
      <c r="AB129" t="s">
        <v>918</v>
      </c>
      <c r="AC129">
        <v>43427</v>
      </c>
      <c r="AD129" t="s">
        <v>367</v>
      </c>
      <c r="AE129" t="s">
        <v>919</v>
      </c>
      <c r="AF129" t="s">
        <v>367</v>
      </c>
      <c r="AG129" t="s">
        <v>367</v>
      </c>
      <c r="AH129" t="s">
        <v>356</v>
      </c>
      <c r="AI129" t="s">
        <v>367</v>
      </c>
      <c r="AJ129" t="s">
        <v>356</v>
      </c>
      <c r="AK129" t="s">
        <v>367</v>
      </c>
      <c r="AL129" t="s">
        <v>356</v>
      </c>
      <c r="AM129" t="s">
        <v>356</v>
      </c>
      <c r="AN129" t="s">
        <v>356</v>
      </c>
      <c r="AO129" t="s">
        <v>357</v>
      </c>
      <c r="AP129" t="s">
        <v>357</v>
      </c>
      <c r="AQ129" t="s">
        <v>361</v>
      </c>
      <c r="AR129" t="s">
        <v>356</v>
      </c>
      <c r="AS129" t="s">
        <v>361</v>
      </c>
      <c r="AT129" t="s">
        <v>356</v>
      </c>
      <c r="AU129" t="s">
        <v>920</v>
      </c>
      <c r="AV129" t="s">
        <v>361</v>
      </c>
      <c r="AW129" t="s">
        <v>357</v>
      </c>
      <c r="AX129" t="s">
        <v>357</v>
      </c>
      <c r="AY129" t="s">
        <v>357</v>
      </c>
      <c r="AZ129" t="s">
        <v>356</v>
      </c>
      <c r="BA129" t="s">
        <v>361</v>
      </c>
      <c r="BB129" t="s">
        <v>917</v>
      </c>
      <c r="BC129" t="s">
        <v>367</v>
      </c>
      <c r="BD129" t="s">
        <v>356</v>
      </c>
      <c r="BE129" t="s">
        <v>356</v>
      </c>
      <c r="BF129" t="s">
        <v>367</v>
      </c>
      <c r="BG129" t="s">
        <v>356</v>
      </c>
      <c r="BH129" t="s">
        <v>356</v>
      </c>
      <c r="BI129" t="s">
        <v>356</v>
      </c>
      <c r="BJ129" t="s">
        <v>356</v>
      </c>
      <c r="BK129" t="s">
        <v>361</v>
      </c>
      <c r="BL129" t="s">
        <v>356</v>
      </c>
      <c r="BM129" t="s">
        <v>921</v>
      </c>
      <c r="BN129" t="s">
        <v>356</v>
      </c>
      <c r="BO129" t="s">
        <v>356</v>
      </c>
      <c r="BP129" t="s">
        <v>363</v>
      </c>
      <c r="BQ129" t="s">
        <v>361</v>
      </c>
      <c r="BR129" t="s">
        <v>922</v>
      </c>
      <c r="BS129" t="s">
        <v>923</v>
      </c>
      <c r="BT129" t="s">
        <v>923</v>
      </c>
      <c r="BU129" s="3">
        <v>1.64</v>
      </c>
      <c r="BV129" s="3">
        <v>1.64</v>
      </c>
      <c r="BW129" s="3">
        <v>0.65</v>
      </c>
      <c r="BX129" s="3">
        <v>0.62949999999999995</v>
      </c>
      <c r="BY129">
        <v>2.13</v>
      </c>
      <c r="BZ129">
        <v>2.13</v>
      </c>
      <c r="CA129" t="s">
        <v>922</v>
      </c>
      <c r="CB129">
        <v>1</v>
      </c>
      <c r="CC129">
        <v>1</v>
      </c>
      <c r="CD129">
        <v>141</v>
      </c>
      <c r="CE129">
        <v>1300000</v>
      </c>
      <c r="CF129" t="s">
        <v>363</v>
      </c>
      <c r="CG129" t="s">
        <v>614</v>
      </c>
      <c r="CH129">
        <v>43041</v>
      </c>
      <c r="CI129" t="s">
        <v>367</v>
      </c>
      <c r="CJ129" t="s">
        <v>356</v>
      </c>
      <c r="CK129" t="s">
        <v>924</v>
      </c>
      <c r="CL129" t="s">
        <v>366</v>
      </c>
      <c r="CM129" t="s">
        <v>366</v>
      </c>
      <c r="CN129" s="3">
        <v>9.6657534246575345</v>
      </c>
      <c r="CO129" t="s">
        <v>356</v>
      </c>
      <c r="CP129" t="s">
        <v>356</v>
      </c>
      <c r="CQ129" t="s">
        <v>356</v>
      </c>
      <c r="CR129" t="s">
        <v>356</v>
      </c>
      <c r="CS129" t="s">
        <v>356</v>
      </c>
      <c r="CT129">
        <v>124255.77000000002</v>
      </c>
      <c r="CU129" t="s">
        <v>356</v>
      </c>
      <c r="CV129" t="s">
        <v>367</v>
      </c>
      <c r="CW129" t="s">
        <v>356</v>
      </c>
      <c r="CX129" s="1">
        <v>44502</v>
      </c>
      <c r="CY129" t="s">
        <v>356</v>
      </c>
      <c r="CZ129" s="1">
        <v>44532</v>
      </c>
      <c r="DA129" s="1">
        <v>44532</v>
      </c>
      <c r="DB129" s="3">
        <v>6.6000000000000003E-2</v>
      </c>
      <c r="DC129" s="3">
        <v>6.6000000000000003E-2</v>
      </c>
      <c r="DD129" t="s">
        <v>356</v>
      </c>
      <c r="DE129" t="s">
        <v>367</v>
      </c>
      <c r="DF129" s="5">
        <v>5.6000000000000001E-2</v>
      </c>
      <c r="DG129" t="s">
        <v>367</v>
      </c>
      <c r="DH129" t="s">
        <v>367</v>
      </c>
      <c r="DI129" s="5">
        <v>3.4500000000000003E-2</v>
      </c>
      <c r="DJ129" t="s">
        <v>356</v>
      </c>
      <c r="DK129" t="s">
        <v>356</v>
      </c>
      <c r="DL129" t="s">
        <v>356</v>
      </c>
      <c r="DM129" t="s">
        <v>356</v>
      </c>
      <c r="DN129" t="s">
        <v>356</v>
      </c>
      <c r="DO129" t="s">
        <v>356</v>
      </c>
      <c r="DP129" t="s">
        <v>356</v>
      </c>
      <c r="DQ129" t="s">
        <v>361</v>
      </c>
      <c r="DR129" t="s">
        <v>925</v>
      </c>
      <c r="DS129">
        <v>3283.82</v>
      </c>
      <c r="DT129">
        <v>6431</v>
      </c>
      <c r="DU129">
        <v>0</v>
      </c>
      <c r="DV129">
        <v>0</v>
      </c>
      <c r="DW129">
        <v>0</v>
      </c>
      <c r="DX129" t="s">
        <v>356</v>
      </c>
      <c r="DY129">
        <v>0</v>
      </c>
      <c r="DZ129">
        <v>0</v>
      </c>
      <c r="EA129" t="s">
        <v>355</v>
      </c>
      <c r="EB129" t="s">
        <v>356</v>
      </c>
      <c r="EC129" t="s">
        <v>356</v>
      </c>
      <c r="ED129" t="s">
        <v>361</v>
      </c>
      <c r="EE129">
        <v>0</v>
      </c>
      <c r="EF129" t="s">
        <v>369</v>
      </c>
      <c r="EG129" t="s">
        <v>356</v>
      </c>
      <c r="EH129" t="s">
        <v>356</v>
      </c>
      <c r="EI129" t="s">
        <v>356</v>
      </c>
      <c r="EJ129" t="s">
        <v>356</v>
      </c>
      <c r="EK129" t="s">
        <v>356</v>
      </c>
      <c r="EL129" t="s">
        <v>356</v>
      </c>
      <c r="EM129" t="s">
        <v>356</v>
      </c>
      <c r="EN129" t="s">
        <v>356</v>
      </c>
      <c r="EO129" t="s">
        <v>361</v>
      </c>
      <c r="EP129" t="s">
        <v>356</v>
      </c>
      <c r="EQ129" t="s">
        <v>356</v>
      </c>
      <c r="ER129" t="s">
        <v>356</v>
      </c>
      <c r="ES129" t="s">
        <v>356</v>
      </c>
      <c r="ET129" t="s">
        <v>356</v>
      </c>
      <c r="EU129" t="s">
        <v>356</v>
      </c>
      <c r="EV129" t="s">
        <v>356</v>
      </c>
      <c r="EW129" t="s">
        <v>356</v>
      </c>
      <c r="EX129" t="s">
        <v>356</v>
      </c>
      <c r="EY129" t="s">
        <v>356</v>
      </c>
      <c r="EZ129" t="s">
        <v>356</v>
      </c>
      <c r="FA129" t="s">
        <v>356</v>
      </c>
      <c r="FB129" t="s">
        <v>356</v>
      </c>
      <c r="FC129" t="s">
        <v>356</v>
      </c>
      <c r="FD129" t="s">
        <v>356</v>
      </c>
      <c r="FE129" t="s">
        <v>356</v>
      </c>
      <c r="FF129" t="s">
        <v>356</v>
      </c>
      <c r="FG129" t="s">
        <v>356</v>
      </c>
      <c r="FH129" t="s">
        <v>356</v>
      </c>
      <c r="FI129" t="s">
        <v>926</v>
      </c>
      <c r="FJ129" t="s">
        <v>356</v>
      </c>
      <c r="FK129" t="s">
        <v>356</v>
      </c>
      <c r="FL129" t="s">
        <v>356</v>
      </c>
      <c r="FM129" t="s">
        <v>356</v>
      </c>
      <c r="FN129" t="s">
        <v>356</v>
      </c>
      <c r="FO129" t="s">
        <v>356</v>
      </c>
      <c r="FP129" t="s">
        <v>356</v>
      </c>
      <c r="FQ129" t="s">
        <v>356</v>
      </c>
      <c r="FR129" t="s">
        <v>356</v>
      </c>
      <c r="FS129" t="s">
        <v>111</v>
      </c>
      <c r="FT129" t="s">
        <v>0</v>
      </c>
      <c r="FU129" t="s">
        <v>3</v>
      </c>
      <c r="FV129" t="s">
        <v>112</v>
      </c>
      <c r="FW129" t="s">
        <v>0</v>
      </c>
      <c r="FX129" t="s">
        <v>356</v>
      </c>
      <c r="FY129" t="s">
        <v>112</v>
      </c>
    </row>
    <row r="130" spans="1:181" x14ac:dyDescent="0.2">
      <c r="A130">
        <v>143</v>
      </c>
      <c r="B130">
        <v>125666</v>
      </c>
      <c r="C130">
        <v>125666</v>
      </c>
      <c r="D130">
        <v>125666</v>
      </c>
      <c r="E130">
        <v>125666</v>
      </c>
      <c r="F130" s="1">
        <v>44530</v>
      </c>
      <c r="G130" s="1">
        <v>43427</v>
      </c>
      <c r="H130" t="s">
        <v>356</v>
      </c>
      <c r="I130" t="s">
        <v>356</v>
      </c>
      <c r="J130" t="s">
        <v>356</v>
      </c>
      <c r="K130" t="s">
        <v>356</v>
      </c>
      <c r="L130" t="s">
        <v>916</v>
      </c>
      <c r="M130" t="s">
        <v>359</v>
      </c>
      <c r="N130" t="s">
        <v>356</v>
      </c>
      <c r="O130" s="1">
        <v>43082</v>
      </c>
      <c r="P130" s="1">
        <v>43082</v>
      </c>
      <c r="Q130" s="1">
        <v>54039</v>
      </c>
      <c r="R130" s="1">
        <v>54039</v>
      </c>
      <c r="S130">
        <v>360</v>
      </c>
      <c r="T130" t="s">
        <v>356</v>
      </c>
      <c r="U130" t="s">
        <v>356</v>
      </c>
      <c r="V130" t="s">
        <v>363</v>
      </c>
      <c r="W130">
        <v>446836.23</v>
      </c>
      <c r="X130">
        <v>464750</v>
      </c>
      <c r="Y130">
        <v>460511.82</v>
      </c>
      <c r="Z130" t="s">
        <v>917</v>
      </c>
      <c r="AA130">
        <v>446836.23</v>
      </c>
      <c r="AB130" t="s">
        <v>918</v>
      </c>
      <c r="AC130">
        <v>43427</v>
      </c>
      <c r="AD130" t="s">
        <v>367</v>
      </c>
      <c r="AE130" t="s">
        <v>919</v>
      </c>
      <c r="AF130" t="s">
        <v>367</v>
      </c>
      <c r="AG130" t="s">
        <v>367</v>
      </c>
      <c r="AH130" t="s">
        <v>356</v>
      </c>
      <c r="AI130" t="s">
        <v>367</v>
      </c>
      <c r="AJ130" t="s">
        <v>356</v>
      </c>
      <c r="AK130" t="s">
        <v>367</v>
      </c>
      <c r="AL130" t="s">
        <v>356</v>
      </c>
      <c r="AM130" t="s">
        <v>356</v>
      </c>
      <c r="AN130" t="s">
        <v>356</v>
      </c>
      <c r="AO130" t="s">
        <v>357</v>
      </c>
      <c r="AP130" t="s">
        <v>357</v>
      </c>
      <c r="AQ130" t="s">
        <v>361</v>
      </c>
      <c r="AR130" t="s">
        <v>356</v>
      </c>
      <c r="AS130" t="s">
        <v>361</v>
      </c>
      <c r="AT130" t="s">
        <v>356</v>
      </c>
      <c r="AU130" t="s">
        <v>920</v>
      </c>
      <c r="AV130" t="s">
        <v>361</v>
      </c>
      <c r="AW130" t="s">
        <v>357</v>
      </c>
      <c r="AX130" t="s">
        <v>357</v>
      </c>
      <c r="AY130" t="s">
        <v>357</v>
      </c>
      <c r="AZ130" t="s">
        <v>356</v>
      </c>
      <c r="BA130" t="s">
        <v>361</v>
      </c>
      <c r="BB130" t="s">
        <v>917</v>
      </c>
      <c r="BC130" t="s">
        <v>367</v>
      </c>
      <c r="BD130" t="s">
        <v>356</v>
      </c>
      <c r="BE130" t="s">
        <v>356</v>
      </c>
      <c r="BF130" t="s">
        <v>367</v>
      </c>
      <c r="BG130" t="s">
        <v>356</v>
      </c>
      <c r="BH130" t="s">
        <v>356</v>
      </c>
      <c r="BI130" t="s">
        <v>356</v>
      </c>
      <c r="BJ130" t="s">
        <v>356</v>
      </c>
      <c r="BK130" t="s">
        <v>361</v>
      </c>
      <c r="BL130" t="s">
        <v>356</v>
      </c>
      <c r="BM130" t="s">
        <v>921</v>
      </c>
      <c r="BN130" t="s">
        <v>356</v>
      </c>
      <c r="BO130" t="s">
        <v>356</v>
      </c>
      <c r="BP130" t="s">
        <v>363</v>
      </c>
      <c r="BQ130" t="s">
        <v>361</v>
      </c>
      <c r="BR130" t="s">
        <v>922</v>
      </c>
      <c r="BS130" t="s">
        <v>923</v>
      </c>
      <c r="BT130" t="s">
        <v>923</v>
      </c>
      <c r="BU130" s="3">
        <v>1.17</v>
      </c>
      <c r="BV130" s="3">
        <v>1.17</v>
      </c>
      <c r="BW130" s="3">
        <v>0.65</v>
      </c>
      <c r="BX130" s="3">
        <v>0.62490000000000001</v>
      </c>
      <c r="BY130">
        <v>1.57</v>
      </c>
      <c r="BZ130">
        <v>1.57</v>
      </c>
      <c r="CA130" t="s">
        <v>922</v>
      </c>
      <c r="CB130">
        <v>1</v>
      </c>
      <c r="CC130">
        <v>1</v>
      </c>
      <c r="CD130">
        <v>142</v>
      </c>
      <c r="CE130">
        <v>715000</v>
      </c>
      <c r="CF130" t="s">
        <v>363</v>
      </c>
      <c r="CG130" t="s">
        <v>614</v>
      </c>
      <c r="CH130">
        <v>43033</v>
      </c>
      <c r="CI130" t="s">
        <v>367</v>
      </c>
      <c r="CJ130" t="s">
        <v>356</v>
      </c>
      <c r="CK130" t="s">
        <v>924</v>
      </c>
      <c r="CL130" t="s">
        <v>366</v>
      </c>
      <c r="CM130" t="s">
        <v>366</v>
      </c>
      <c r="CN130" s="3">
        <v>11.342465753424658</v>
      </c>
      <c r="CO130" t="s">
        <v>356</v>
      </c>
      <c r="CP130" t="s">
        <v>356</v>
      </c>
      <c r="CQ130" t="s">
        <v>356</v>
      </c>
      <c r="CR130" t="s">
        <v>356</v>
      </c>
      <c r="CS130" t="s">
        <v>356</v>
      </c>
      <c r="CT130">
        <v>0</v>
      </c>
      <c r="CU130" t="s">
        <v>356</v>
      </c>
      <c r="CV130" t="s">
        <v>367</v>
      </c>
      <c r="CW130" t="s">
        <v>356</v>
      </c>
      <c r="CX130" s="1">
        <v>44513</v>
      </c>
      <c r="CY130" t="s">
        <v>356</v>
      </c>
      <c r="CZ130" s="1">
        <v>44543</v>
      </c>
      <c r="DA130" s="1">
        <v>44543</v>
      </c>
      <c r="DB130" s="3">
        <v>6.25E-2</v>
      </c>
      <c r="DC130" s="3">
        <v>6.25E-2</v>
      </c>
      <c r="DD130" t="s">
        <v>356</v>
      </c>
      <c r="DE130" t="s">
        <v>367</v>
      </c>
      <c r="DF130" s="5">
        <v>4.3999999999999997E-2</v>
      </c>
      <c r="DG130" t="s">
        <v>367</v>
      </c>
      <c r="DH130" t="s">
        <v>367</v>
      </c>
      <c r="DI130" s="5">
        <v>2.2499999999999999E-2</v>
      </c>
      <c r="DJ130" t="s">
        <v>356</v>
      </c>
      <c r="DK130" t="s">
        <v>356</v>
      </c>
      <c r="DL130" t="s">
        <v>356</v>
      </c>
      <c r="DM130" t="s">
        <v>356</v>
      </c>
      <c r="DN130" t="s">
        <v>356</v>
      </c>
      <c r="DO130" t="s">
        <v>356</v>
      </c>
      <c r="DP130" t="s">
        <v>356</v>
      </c>
      <c r="DQ130" t="s">
        <v>361</v>
      </c>
      <c r="DR130" t="s">
        <v>925</v>
      </c>
      <c r="DS130">
        <v>1759.6</v>
      </c>
      <c r="DT130">
        <v>2405.3200000000002</v>
      </c>
      <c r="DU130">
        <v>0</v>
      </c>
      <c r="DV130">
        <v>0</v>
      </c>
      <c r="DW130">
        <v>0</v>
      </c>
      <c r="DX130" t="s">
        <v>356</v>
      </c>
      <c r="DY130">
        <v>0</v>
      </c>
      <c r="DZ130">
        <v>0</v>
      </c>
      <c r="EA130" t="s">
        <v>355</v>
      </c>
      <c r="EB130" t="s">
        <v>356</v>
      </c>
      <c r="EC130" t="s">
        <v>356</v>
      </c>
      <c r="ED130" t="s">
        <v>361</v>
      </c>
      <c r="EE130">
        <v>0</v>
      </c>
      <c r="EF130" t="s">
        <v>369</v>
      </c>
      <c r="EG130" t="s">
        <v>356</v>
      </c>
      <c r="EH130" t="s">
        <v>356</v>
      </c>
      <c r="EI130" t="s">
        <v>356</v>
      </c>
      <c r="EJ130" t="s">
        <v>356</v>
      </c>
      <c r="EK130" t="s">
        <v>356</v>
      </c>
      <c r="EL130" t="s">
        <v>356</v>
      </c>
      <c r="EM130" t="s">
        <v>356</v>
      </c>
      <c r="EN130" t="s">
        <v>356</v>
      </c>
      <c r="EO130" t="s">
        <v>361</v>
      </c>
      <c r="EP130" t="s">
        <v>356</v>
      </c>
      <c r="EQ130" t="s">
        <v>356</v>
      </c>
      <c r="ER130" t="s">
        <v>356</v>
      </c>
      <c r="ES130" t="s">
        <v>356</v>
      </c>
      <c r="ET130" t="s">
        <v>356</v>
      </c>
      <c r="EU130" t="s">
        <v>356</v>
      </c>
      <c r="EV130" t="s">
        <v>356</v>
      </c>
      <c r="EW130" t="s">
        <v>356</v>
      </c>
      <c r="EX130" t="s">
        <v>356</v>
      </c>
      <c r="EY130" t="s">
        <v>356</v>
      </c>
      <c r="EZ130" t="s">
        <v>356</v>
      </c>
      <c r="FA130" t="s">
        <v>356</v>
      </c>
      <c r="FB130" t="s">
        <v>356</v>
      </c>
      <c r="FC130" t="s">
        <v>356</v>
      </c>
      <c r="FD130" t="s">
        <v>356</v>
      </c>
      <c r="FE130" t="s">
        <v>356</v>
      </c>
      <c r="FF130" t="s">
        <v>356</v>
      </c>
      <c r="FG130" t="s">
        <v>356</v>
      </c>
      <c r="FH130" t="s">
        <v>356</v>
      </c>
      <c r="FI130" t="s">
        <v>926</v>
      </c>
      <c r="FJ130" t="s">
        <v>356</v>
      </c>
      <c r="FK130" t="s">
        <v>356</v>
      </c>
      <c r="FL130" t="s">
        <v>356</v>
      </c>
      <c r="FM130" t="s">
        <v>356</v>
      </c>
      <c r="FN130" t="s">
        <v>356</v>
      </c>
      <c r="FO130" t="s">
        <v>356</v>
      </c>
      <c r="FP130" t="s">
        <v>356</v>
      </c>
      <c r="FQ130" t="s">
        <v>356</v>
      </c>
      <c r="FR130" t="s">
        <v>356</v>
      </c>
      <c r="FS130" t="s">
        <v>111</v>
      </c>
      <c r="FT130" t="s">
        <v>0</v>
      </c>
      <c r="FU130" t="s">
        <v>3</v>
      </c>
      <c r="FV130" t="s">
        <v>112</v>
      </c>
      <c r="FW130" t="s">
        <v>0</v>
      </c>
      <c r="FX130" t="s">
        <v>356</v>
      </c>
      <c r="FY130" t="s">
        <v>112</v>
      </c>
    </row>
    <row r="131" spans="1:181" x14ac:dyDescent="0.2">
      <c r="A131">
        <v>144</v>
      </c>
      <c r="B131">
        <v>125674</v>
      </c>
      <c r="C131">
        <v>125674</v>
      </c>
      <c r="D131">
        <v>125674</v>
      </c>
      <c r="E131">
        <v>125674</v>
      </c>
      <c r="F131" s="1">
        <v>44530</v>
      </c>
      <c r="G131" s="1">
        <v>43427</v>
      </c>
      <c r="H131" t="s">
        <v>356</v>
      </c>
      <c r="I131" t="s">
        <v>356</v>
      </c>
      <c r="J131" t="s">
        <v>356</v>
      </c>
      <c r="K131" t="s">
        <v>356</v>
      </c>
      <c r="L131" t="s">
        <v>916</v>
      </c>
      <c r="M131" t="s">
        <v>359</v>
      </c>
      <c r="N131" t="s">
        <v>356</v>
      </c>
      <c r="O131" s="1">
        <v>43055</v>
      </c>
      <c r="P131" s="1">
        <v>43055</v>
      </c>
      <c r="Q131" s="1">
        <v>54012</v>
      </c>
      <c r="R131" s="1">
        <v>54012</v>
      </c>
      <c r="S131">
        <v>360</v>
      </c>
      <c r="T131" t="s">
        <v>356</v>
      </c>
      <c r="U131" t="s">
        <v>356</v>
      </c>
      <c r="V131" t="s">
        <v>363</v>
      </c>
      <c r="W131">
        <v>375815.63</v>
      </c>
      <c r="X131">
        <v>600000</v>
      </c>
      <c r="Y131">
        <v>595326</v>
      </c>
      <c r="Z131" t="s">
        <v>917</v>
      </c>
      <c r="AA131">
        <v>375815.63</v>
      </c>
      <c r="AB131" t="s">
        <v>918</v>
      </c>
      <c r="AC131">
        <v>43427</v>
      </c>
      <c r="AD131" t="s">
        <v>367</v>
      </c>
      <c r="AE131" t="s">
        <v>919</v>
      </c>
      <c r="AF131" t="s">
        <v>367</v>
      </c>
      <c r="AG131" t="s">
        <v>367</v>
      </c>
      <c r="AH131" t="s">
        <v>356</v>
      </c>
      <c r="AI131" t="s">
        <v>367</v>
      </c>
      <c r="AJ131" t="s">
        <v>356</v>
      </c>
      <c r="AK131" t="s">
        <v>367</v>
      </c>
      <c r="AL131" t="s">
        <v>356</v>
      </c>
      <c r="AM131" t="s">
        <v>356</v>
      </c>
      <c r="AN131" t="s">
        <v>356</v>
      </c>
      <c r="AO131" t="s">
        <v>357</v>
      </c>
      <c r="AP131" t="s">
        <v>357</v>
      </c>
      <c r="AQ131" t="s">
        <v>361</v>
      </c>
      <c r="AR131" t="s">
        <v>356</v>
      </c>
      <c r="AS131" t="s">
        <v>361</v>
      </c>
      <c r="AT131" t="s">
        <v>356</v>
      </c>
      <c r="AU131" t="s">
        <v>920</v>
      </c>
      <c r="AV131" t="s">
        <v>361</v>
      </c>
      <c r="AW131" t="s">
        <v>357</v>
      </c>
      <c r="AX131" t="s">
        <v>357</v>
      </c>
      <c r="AY131" t="s">
        <v>357</v>
      </c>
      <c r="AZ131" t="s">
        <v>356</v>
      </c>
      <c r="BA131" t="s">
        <v>361</v>
      </c>
      <c r="BB131" t="s">
        <v>917</v>
      </c>
      <c r="BC131" t="s">
        <v>367</v>
      </c>
      <c r="BD131" t="s">
        <v>356</v>
      </c>
      <c r="BE131" t="s">
        <v>356</v>
      </c>
      <c r="BF131" t="s">
        <v>367</v>
      </c>
      <c r="BG131" t="s">
        <v>356</v>
      </c>
      <c r="BH131" t="s">
        <v>356</v>
      </c>
      <c r="BI131" t="s">
        <v>356</v>
      </c>
      <c r="BJ131" t="s">
        <v>356</v>
      </c>
      <c r="BK131" t="s">
        <v>361</v>
      </c>
      <c r="BL131" t="s">
        <v>356</v>
      </c>
      <c r="BM131" t="s">
        <v>921</v>
      </c>
      <c r="BN131" t="s">
        <v>356</v>
      </c>
      <c r="BO131" t="s">
        <v>356</v>
      </c>
      <c r="BP131" t="s">
        <v>363</v>
      </c>
      <c r="BQ131" t="s">
        <v>361</v>
      </c>
      <c r="BR131" t="s">
        <v>922</v>
      </c>
      <c r="BS131" t="s">
        <v>923</v>
      </c>
      <c r="BT131" t="s">
        <v>923</v>
      </c>
      <c r="BU131" s="3">
        <v>1.46</v>
      </c>
      <c r="BV131" s="3">
        <v>1.46</v>
      </c>
      <c r="BW131" s="3">
        <v>0.75</v>
      </c>
      <c r="BX131" s="3">
        <v>0.4698</v>
      </c>
      <c r="BY131">
        <v>1.91</v>
      </c>
      <c r="BZ131">
        <v>1.91</v>
      </c>
      <c r="CA131" t="s">
        <v>922</v>
      </c>
      <c r="CB131">
        <v>1</v>
      </c>
      <c r="CC131">
        <v>1</v>
      </c>
      <c r="CD131">
        <v>143</v>
      </c>
      <c r="CE131">
        <v>800000</v>
      </c>
      <c r="CF131" t="s">
        <v>363</v>
      </c>
      <c r="CG131" t="s">
        <v>614</v>
      </c>
      <c r="CH131">
        <v>43025</v>
      </c>
      <c r="CI131" t="s">
        <v>367</v>
      </c>
      <c r="CJ131" t="s">
        <v>356</v>
      </c>
      <c r="CK131" t="s">
        <v>924</v>
      </c>
      <c r="CL131" t="s">
        <v>366</v>
      </c>
      <c r="CM131" t="s">
        <v>366</v>
      </c>
      <c r="CN131" s="3">
        <v>12.230136986301371</v>
      </c>
      <c r="CO131" t="s">
        <v>356</v>
      </c>
      <c r="CP131" t="s">
        <v>356</v>
      </c>
      <c r="CQ131" t="s">
        <v>356</v>
      </c>
      <c r="CR131" t="s">
        <v>356</v>
      </c>
      <c r="CS131" t="s">
        <v>356</v>
      </c>
      <c r="CT131">
        <v>194871.96000000002</v>
      </c>
      <c r="CU131" t="s">
        <v>356</v>
      </c>
      <c r="CV131" t="s">
        <v>367</v>
      </c>
      <c r="CW131" t="s">
        <v>356</v>
      </c>
      <c r="CX131" s="1">
        <v>44516</v>
      </c>
      <c r="CY131" t="s">
        <v>356</v>
      </c>
      <c r="CZ131" s="1">
        <v>44546</v>
      </c>
      <c r="DA131" s="1">
        <v>44546</v>
      </c>
      <c r="DB131" s="3">
        <v>7.6999999999999999E-2</v>
      </c>
      <c r="DC131" s="3">
        <v>7.6999999999999999E-2</v>
      </c>
      <c r="DD131" t="s">
        <v>356</v>
      </c>
      <c r="DE131" t="s">
        <v>367</v>
      </c>
      <c r="DF131" s="5">
        <v>6.7000000000000004E-2</v>
      </c>
      <c r="DG131" t="s">
        <v>367</v>
      </c>
      <c r="DH131" t="s">
        <v>367</v>
      </c>
      <c r="DI131" s="5">
        <v>4.0500000000000001E-2</v>
      </c>
      <c r="DJ131" t="s">
        <v>356</v>
      </c>
      <c r="DK131" t="s">
        <v>356</v>
      </c>
      <c r="DL131" t="s">
        <v>356</v>
      </c>
      <c r="DM131" t="s">
        <v>356</v>
      </c>
      <c r="DN131" t="s">
        <v>356</v>
      </c>
      <c r="DO131" t="s">
        <v>356</v>
      </c>
      <c r="DP131" t="s">
        <v>356</v>
      </c>
      <c r="DQ131" t="s">
        <v>361</v>
      </c>
      <c r="DR131" t="s">
        <v>925</v>
      </c>
      <c r="DS131">
        <v>1304.8699999999999</v>
      </c>
      <c r="DT131">
        <v>2902.3</v>
      </c>
      <c r="DU131">
        <v>0</v>
      </c>
      <c r="DV131">
        <v>0</v>
      </c>
      <c r="DW131">
        <v>0</v>
      </c>
      <c r="DX131" t="s">
        <v>356</v>
      </c>
      <c r="DY131">
        <v>0</v>
      </c>
      <c r="DZ131">
        <v>0</v>
      </c>
      <c r="EA131" t="s">
        <v>355</v>
      </c>
      <c r="EB131" t="s">
        <v>356</v>
      </c>
      <c r="EC131" t="s">
        <v>356</v>
      </c>
      <c r="ED131" t="s">
        <v>361</v>
      </c>
      <c r="EE131">
        <v>0</v>
      </c>
      <c r="EF131" t="s">
        <v>369</v>
      </c>
      <c r="EG131" t="s">
        <v>356</v>
      </c>
      <c r="EH131" t="s">
        <v>356</v>
      </c>
      <c r="EI131" t="s">
        <v>356</v>
      </c>
      <c r="EJ131" t="s">
        <v>356</v>
      </c>
      <c r="EK131" t="s">
        <v>356</v>
      </c>
      <c r="EL131" t="s">
        <v>356</v>
      </c>
      <c r="EM131" t="s">
        <v>356</v>
      </c>
      <c r="EN131" t="s">
        <v>356</v>
      </c>
      <c r="EO131" t="s">
        <v>361</v>
      </c>
      <c r="EP131" t="s">
        <v>356</v>
      </c>
      <c r="EQ131" t="s">
        <v>356</v>
      </c>
      <c r="ER131" t="s">
        <v>356</v>
      </c>
      <c r="ES131" t="s">
        <v>356</v>
      </c>
      <c r="ET131" t="s">
        <v>356</v>
      </c>
      <c r="EU131" t="s">
        <v>356</v>
      </c>
      <c r="EV131" t="s">
        <v>356</v>
      </c>
      <c r="EW131" t="s">
        <v>356</v>
      </c>
      <c r="EX131" t="s">
        <v>356</v>
      </c>
      <c r="EY131" t="s">
        <v>356</v>
      </c>
      <c r="EZ131" t="s">
        <v>356</v>
      </c>
      <c r="FA131" t="s">
        <v>356</v>
      </c>
      <c r="FB131" t="s">
        <v>356</v>
      </c>
      <c r="FC131" t="s">
        <v>356</v>
      </c>
      <c r="FD131" t="s">
        <v>356</v>
      </c>
      <c r="FE131" t="s">
        <v>356</v>
      </c>
      <c r="FF131" t="s">
        <v>356</v>
      </c>
      <c r="FG131" t="s">
        <v>356</v>
      </c>
      <c r="FH131" t="s">
        <v>356</v>
      </c>
      <c r="FI131" t="s">
        <v>926</v>
      </c>
      <c r="FJ131" t="s">
        <v>356</v>
      </c>
      <c r="FK131" t="s">
        <v>356</v>
      </c>
      <c r="FL131" t="s">
        <v>356</v>
      </c>
      <c r="FM131" t="s">
        <v>356</v>
      </c>
      <c r="FN131" t="s">
        <v>356</v>
      </c>
      <c r="FO131" t="s">
        <v>356</v>
      </c>
      <c r="FP131" t="s">
        <v>356</v>
      </c>
      <c r="FQ131" t="s">
        <v>356</v>
      </c>
      <c r="FR131" t="s">
        <v>356</v>
      </c>
      <c r="FS131" t="s">
        <v>111</v>
      </c>
      <c r="FT131" t="s">
        <v>0</v>
      </c>
      <c r="FU131" t="s">
        <v>3</v>
      </c>
      <c r="FV131" t="s">
        <v>112</v>
      </c>
      <c r="FW131" t="s">
        <v>0</v>
      </c>
      <c r="FX131" t="s">
        <v>356</v>
      </c>
      <c r="FY131" t="s">
        <v>112</v>
      </c>
    </row>
    <row r="132" spans="1:181" x14ac:dyDescent="0.2">
      <c r="A132">
        <v>145</v>
      </c>
      <c r="B132">
        <v>125677</v>
      </c>
      <c r="C132">
        <v>125677</v>
      </c>
      <c r="D132">
        <v>125677</v>
      </c>
      <c r="E132">
        <v>125677</v>
      </c>
      <c r="F132" s="1">
        <v>44530</v>
      </c>
      <c r="G132" s="1">
        <v>43427</v>
      </c>
      <c r="H132" t="s">
        <v>356</v>
      </c>
      <c r="I132" t="s">
        <v>356</v>
      </c>
      <c r="J132" t="s">
        <v>356</v>
      </c>
      <c r="K132" t="s">
        <v>356</v>
      </c>
      <c r="L132" t="s">
        <v>916</v>
      </c>
      <c r="M132" t="s">
        <v>359</v>
      </c>
      <c r="N132" t="s">
        <v>356</v>
      </c>
      <c r="O132" s="1">
        <v>43077</v>
      </c>
      <c r="P132" s="1">
        <v>43077</v>
      </c>
      <c r="Q132" s="1">
        <v>54034</v>
      </c>
      <c r="R132" s="1">
        <v>54034</v>
      </c>
      <c r="S132">
        <v>360</v>
      </c>
      <c r="T132" t="s">
        <v>356</v>
      </c>
      <c r="U132" t="s">
        <v>356</v>
      </c>
      <c r="V132" t="s">
        <v>363</v>
      </c>
      <c r="W132">
        <v>712364.46</v>
      </c>
      <c r="X132">
        <v>750000</v>
      </c>
      <c r="Y132">
        <v>743971.72</v>
      </c>
      <c r="Z132" t="s">
        <v>917</v>
      </c>
      <c r="AA132">
        <v>712364.46</v>
      </c>
      <c r="AB132" t="s">
        <v>918</v>
      </c>
      <c r="AC132">
        <v>43427</v>
      </c>
      <c r="AD132" t="s">
        <v>367</v>
      </c>
      <c r="AE132" t="s">
        <v>919</v>
      </c>
      <c r="AF132" t="s">
        <v>367</v>
      </c>
      <c r="AG132" t="s">
        <v>367</v>
      </c>
      <c r="AH132" t="s">
        <v>356</v>
      </c>
      <c r="AI132" t="s">
        <v>367</v>
      </c>
      <c r="AJ132" t="s">
        <v>356</v>
      </c>
      <c r="AK132" t="s">
        <v>367</v>
      </c>
      <c r="AL132" t="s">
        <v>356</v>
      </c>
      <c r="AM132" t="s">
        <v>356</v>
      </c>
      <c r="AN132" t="s">
        <v>356</v>
      </c>
      <c r="AO132" t="s">
        <v>357</v>
      </c>
      <c r="AP132" t="s">
        <v>357</v>
      </c>
      <c r="AQ132" t="s">
        <v>361</v>
      </c>
      <c r="AR132" t="s">
        <v>356</v>
      </c>
      <c r="AS132" t="s">
        <v>361</v>
      </c>
      <c r="AT132" t="s">
        <v>356</v>
      </c>
      <c r="AU132" t="s">
        <v>920</v>
      </c>
      <c r="AV132" t="s">
        <v>361</v>
      </c>
      <c r="AW132" t="s">
        <v>357</v>
      </c>
      <c r="AX132" t="s">
        <v>357</v>
      </c>
      <c r="AY132" t="s">
        <v>357</v>
      </c>
      <c r="AZ132" t="s">
        <v>356</v>
      </c>
      <c r="BA132" t="s">
        <v>361</v>
      </c>
      <c r="BB132" t="s">
        <v>917</v>
      </c>
      <c r="BC132" t="s">
        <v>367</v>
      </c>
      <c r="BD132" t="s">
        <v>356</v>
      </c>
      <c r="BE132" t="s">
        <v>356</v>
      </c>
      <c r="BF132" t="s">
        <v>367</v>
      </c>
      <c r="BG132" t="s">
        <v>356</v>
      </c>
      <c r="BH132" t="s">
        <v>356</v>
      </c>
      <c r="BI132" t="s">
        <v>356</v>
      </c>
      <c r="BJ132" t="s">
        <v>356</v>
      </c>
      <c r="BK132" t="s">
        <v>361</v>
      </c>
      <c r="BL132" t="s">
        <v>356</v>
      </c>
      <c r="BM132" t="s">
        <v>921</v>
      </c>
      <c r="BN132" t="s">
        <v>356</v>
      </c>
      <c r="BO132" t="s">
        <v>356</v>
      </c>
      <c r="BP132" t="s">
        <v>363</v>
      </c>
      <c r="BQ132" t="s">
        <v>361</v>
      </c>
      <c r="BR132" t="s">
        <v>922</v>
      </c>
      <c r="BS132" t="s">
        <v>923</v>
      </c>
      <c r="BT132" t="s">
        <v>923</v>
      </c>
      <c r="BU132" s="3">
        <v>1.32</v>
      </c>
      <c r="BV132" s="3">
        <v>1.32</v>
      </c>
      <c r="BW132" s="3">
        <v>0.75</v>
      </c>
      <c r="BX132" s="3">
        <v>0.71240000000000003</v>
      </c>
      <c r="BY132">
        <v>1.82</v>
      </c>
      <c r="BZ132">
        <v>1.82</v>
      </c>
      <c r="CA132" t="s">
        <v>922</v>
      </c>
      <c r="CB132">
        <v>3</v>
      </c>
      <c r="CC132">
        <v>3</v>
      </c>
      <c r="CD132">
        <v>146</v>
      </c>
      <c r="CE132">
        <v>375000</v>
      </c>
      <c r="CF132" t="s">
        <v>363</v>
      </c>
      <c r="CG132" t="s">
        <v>614</v>
      </c>
      <c r="CH132">
        <v>43025</v>
      </c>
      <c r="CI132" t="s">
        <v>367</v>
      </c>
      <c r="CJ132" t="s">
        <v>356</v>
      </c>
      <c r="CK132" t="s">
        <v>924</v>
      </c>
      <c r="CL132" t="s">
        <v>366</v>
      </c>
      <c r="CM132" t="s">
        <v>366</v>
      </c>
      <c r="CN132" s="3">
        <v>11.506849315068493</v>
      </c>
      <c r="CO132" t="s">
        <v>356</v>
      </c>
      <c r="CP132" t="s">
        <v>356</v>
      </c>
      <c r="CQ132" t="s">
        <v>356</v>
      </c>
      <c r="CR132" t="s">
        <v>356</v>
      </c>
      <c r="CS132" t="s">
        <v>356</v>
      </c>
      <c r="CT132">
        <v>0</v>
      </c>
      <c r="CU132" t="s">
        <v>356</v>
      </c>
      <c r="CV132" t="s">
        <v>367</v>
      </c>
      <c r="CW132" t="s">
        <v>356</v>
      </c>
      <c r="CX132" s="1">
        <v>44508</v>
      </c>
      <c r="CY132" t="s">
        <v>356</v>
      </c>
      <c r="CZ132" s="1">
        <v>44538</v>
      </c>
      <c r="DA132" s="1">
        <v>44538</v>
      </c>
      <c r="DB132" s="3">
        <v>6.7900000000000002E-2</v>
      </c>
      <c r="DC132" s="3">
        <v>6.7900000000000002E-2</v>
      </c>
      <c r="DD132" t="s">
        <v>356</v>
      </c>
      <c r="DE132" t="s">
        <v>367</v>
      </c>
      <c r="DF132" s="5">
        <v>5.79E-2</v>
      </c>
      <c r="DG132" t="s">
        <v>367</v>
      </c>
      <c r="DH132" t="s">
        <v>367</v>
      </c>
      <c r="DI132" s="5">
        <v>3.5000000000000003E-2</v>
      </c>
      <c r="DJ132" t="s">
        <v>356</v>
      </c>
      <c r="DK132" t="s">
        <v>356</v>
      </c>
      <c r="DL132" t="s">
        <v>356</v>
      </c>
      <c r="DM132" t="s">
        <v>356</v>
      </c>
      <c r="DN132" t="s">
        <v>356</v>
      </c>
      <c r="DO132" t="s">
        <v>356</v>
      </c>
      <c r="DP132" t="s">
        <v>356</v>
      </c>
      <c r="DQ132" t="s">
        <v>361</v>
      </c>
      <c r="DR132" t="s">
        <v>925</v>
      </c>
      <c r="DS132">
        <v>12979.19</v>
      </c>
      <c r="DT132">
        <v>4416.03</v>
      </c>
      <c r="DU132">
        <v>0</v>
      </c>
      <c r="DV132">
        <v>0</v>
      </c>
      <c r="DW132">
        <v>0</v>
      </c>
      <c r="DX132" t="s">
        <v>356</v>
      </c>
      <c r="DY132">
        <v>0</v>
      </c>
      <c r="DZ132">
        <v>0</v>
      </c>
      <c r="EA132" t="s">
        <v>355</v>
      </c>
      <c r="EB132" t="s">
        <v>356</v>
      </c>
      <c r="EC132" t="s">
        <v>356</v>
      </c>
      <c r="ED132" t="s">
        <v>361</v>
      </c>
      <c r="EE132">
        <v>0</v>
      </c>
      <c r="EF132" t="s">
        <v>369</v>
      </c>
      <c r="EG132" t="s">
        <v>356</v>
      </c>
      <c r="EH132" t="s">
        <v>356</v>
      </c>
      <c r="EI132" t="s">
        <v>356</v>
      </c>
      <c r="EJ132" t="s">
        <v>356</v>
      </c>
      <c r="EK132" t="s">
        <v>356</v>
      </c>
      <c r="EL132" t="s">
        <v>356</v>
      </c>
      <c r="EM132" t="s">
        <v>356</v>
      </c>
      <c r="EN132" t="s">
        <v>356</v>
      </c>
      <c r="EO132" t="s">
        <v>361</v>
      </c>
      <c r="EP132" t="s">
        <v>356</v>
      </c>
      <c r="EQ132" t="s">
        <v>356</v>
      </c>
      <c r="ER132" t="s">
        <v>356</v>
      </c>
      <c r="ES132" t="s">
        <v>356</v>
      </c>
      <c r="ET132" t="s">
        <v>356</v>
      </c>
      <c r="EU132" t="s">
        <v>356</v>
      </c>
      <c r="EV132" t="s">
        <v>356</v>
      </c>
      <c r="EW132" t="s">
        <v>356</v>
      </c>
      <c r="EX132" t="s">
        <v>356</v>
      </c>
      <c r="EY132" t="s">
        <v>356</v>
      </c>
      <c r="EZ132" t="s">
        <v>356</v>
      </c>
      <c r="FA132" t="s">
        <v>356</v>
      </c>
      <c r="FB132" t="s">
        <v>356</v>
      </c>
      <c r="FC132" t="s">
        <v>356</v>
      </c>
      <c r="FD132" t="s">
        <v>356</v>
      </c>
      <c r="FE132" t="s">
        <v>356</v>
      </c>
      <c r="FF132" t="s">
        <v>356</v>
      </c>
      <c r="FG132" t="s">
        <v>356</v>
      </c>
      <c r="FH132" t="s">
        <v>356</v>
      </c>
      <c r="FI132" t="s">
        <v>926</v>
      </c>
      <c r="FJ132" t="s">
        <v>356</v>
      </c>
      <c r="FK132" t="s">
        <v>356</v>
      </c>
      <c r="FL132" t="s">
        <v>356</v>
      </c>
      <c r="FM132" t="s">
        <v>356</v>
      </c>
      <c r="FN132" t="s">
        <v>356</v>
      </c>
      <c r="FO132" t="s">
        <v>356</v>
      </c>
      <c r="FP132" t="s">
        <v>356</v>
      </c>
      <c r="FQ132" t="s">
        <v>356</v>
      </c>
      <c r="FR132" t="s">
        <v>356</v>
      </c>
      <c r="FS132" t="s">
        <v>111</v>
      </c>
      <c r="FT132" t="s">
        <v>0</v>
      </c>
      <c r="FU132" t="s">
        <v>3</v>
      </c>
      <c r="FV132" t="s">
        <v>112</v>
      </c>
      <c r="FW132" t="s">
        <v>0</v>
      </c>
      <c r="FX132" t="s">
        <v>356</v>
      </c>
      <c r="FY132" t="s">
        <v>112</v>
      </c>
    </row>
    <row r="133" spans="1:181" x14ac:dyDescent="0.2">
      <c r="A133">
        <v>146</v>
      </c>
      <c r="B133">
        <v>125684</v>
      </c>
      <c r="C133">
        <v>125684</v>
      </c>
      <c r="D133">
        <v>125684</v>
      </c>
      <c r="E133">
        <v>125684</v>
      </c>
      <c r="F133" s="1">
        <v>44530</v>
      </c>
      <c r="G133" s="1">
        <v>43427</v>
      </c>
      <c r="H133" t="s">
        <v>356</v>
      </c>
      <c r="I133" t="s">
        <v>356</v>
      </c>
      <c r="J133" t="s">
        <v>356</v>
      </c>
      <c r="K133" t="s">
        <v>356</v>
      </c>
      <c r="L133" t="s">
        <v>916</v>
      </c>
      <c r="M133" t="s">
        <v>359</v>
      </c>
      <c r="N133" t="s">
        <v>356</v>
      </c>
      <c r="O133" s="1">
        <v>43116</v>
      </c>
      <c r="P133" s="1">
        <v>43116</v>
      </c>
      <c r="Q133" s="1">
        <v>48595</v>
      </c>
      <c r="R133" s="1">
        <v>48595</v>
      </c>
      <c r="S133">
        <v>180</v>
      </c>
      <c r="T133" t="s">
        <v>356</v>
      </c>
      <c r="U133" t="s">
        <v>356</v>
      </c>
      <c r="V133" t="s">
        <v>363</v>
      </c>
      <c r="W133">
        <v>81691.86</v>
      </c>
      <c r="X133">
        <v>100000</v>
      </c>
      <c r="Y133">
        <v>97179.11</v>
      </c>
      <c r="Z133" t="s">
        <v>917</v>
      </c>
      <c r="AA133">
        <v>81691.86</v>
      </c>
      <c r="AB133" t="s">
        <v>918</v>
      </c>
      <c r="AC133">
        <v>43427</v>
      </c>
      <c r="AD133" t="s">
        <v>367</v>
      </c>
      <c r="AE133" t="s">
        <v>919</v>
      </c>
      <c r="AF133" t="s">
        <v>367</v>
      </c>
      <c r="AG133" t="s">
        <v>367</v>
      </c>
      <c r="AH133" t="s">
        <v>356</v>
      </c>
      <c r="AI133" t="s">
        <v>367</v>
      </c>
      <c r="AJ133" t="s">
        <v>356</v>
      </c>
      <c r="AK133" t="s">
        <v>367</v>
      </c>
      <c r="AL133" t="s">
        <v>356</v>
      </c>
      <c r="AM133" t="s">
        <v>356</v>
      </c>
      <c r="AN133" t="s">
        <v>356</v>
      </c>
      <c r="AO133" t="s">
        <v>357</v>
      </c>
      <c r="AP133" t="s">
        <v>357</v>
      </c>
      <c r="AQ133" t="s">
        <v>361</v>
      </c>
      <c r="AR133" t="s">
        <v>356</v>
      </c>
      <c r="AS133" t="s">
        <v>361</v>
      </c>
      <c r="AT133" t="s">
        <v>356</v>
      </c>
      <c r="AU133" t="s">
        <v>920</v>
      </c>
      <c r="AV133" t="s">
        <v>361</v>
      </c>
      <c r="AW133" t="s">
        <v>357</v>
      </c>
      <c r="AX133" t="s">
        <v>357</v>
      </c>
      <c r="AY133" t="s">
        <v>357</v>
      </c>
      <c r="AZ133" t="s">
        <v>356</v>
      </c>
      <c r="BA133" t="s">
        <v>361</v>
      </c>
      <c r="BB133" t="s">
        <v>917</v>
      </c>
      <c r="BC133" t="s">
        <v>367</v>
      </c>
      <c r="BD133" t="s">
        <v>356</v>
      </c>
      <c r="BE133" t="s">
        <v>356</v>
      </c>
      <c r="BF133" t="s">
        <v>367</v>
      </c>
      <c r="BG133" t="s">
        <v>356</v>
      </c>
      <c r="BH133" t="s">
        <v>356</v>
      </c>
      <c r="BI133" t="s">
        <v>356</v>
      </c>
      <c r="BJ133" t="s">
        <v>356</v>
      </c>
      <c r="BK133" t="s">
        <v>361</v>
      </c>
      <c r="BL133" t="s">
        <v>356</v>
      </c>
      <c r="BM133" t="s">
        <v>921</v>
      </c>
      <c r="BN133" t="s">
        <v>356</v>
      </c>
      <c r="BO133" t="s">
        <v>356</v>
      </c>
      <c r="BP133" t="s">
        <v>363</v>
      </c>
      <c r="BQ133" t="s">
        <v>361</v>
      </c>
      <c r="BR133" t="s">
        <v>922</v>
      </c>
      <c r="BS133" t="s">
        <v>923</v>
      </c>
      <c r="BT133" t="s">
        <v>923</v>
      </c>
      <c r="BU133" s="3">
        <v>10.17</v>
      </c>
      <c r="BV133" s="3">
        <v>10.17</v>
      </c>
      <c r="BW133" s="3">
        <v>0.33333333333333331</v>
      </c>
      <c r="BX133" s="3">
        <v>0.27229999999999999</v>
      </c>
      <c r="BY133">
        <v>13.65</v>
      </c>
      <c r="BZ133">
        <v>13.65</v>
      </c>
      <c r="CA133" t="s">
        <v>922</v>
      </c>
      <c r="CB133">
        <v>1</v>
      </c>
      <c r="CC133">
        <v>1</v>
      </c>
      <c r="CD133">
        <v>147</v>
      </c>
      <c r="CE133">
        <v>300000</v>
      </c>
      <c r="CF133" t="s">
        <v>363</v>
      </c>
      <c r="CG133" t="s">
        <v>614</v>
      </c>
      <c r="CH133">
        <v>43042</v>
      </c>
      <c r="CI133" t="s">
        <v>367</v>
      </c>
      <c r="CJ133" t="s">
        <v>356</v>
      </c>
      <c r="CK133" t="s">
        <v>924</v>
      </c>
      <c r="CL133" t="s">
        <v>366</v>
      </c>
      <c r="CM133" t="s">
        <v>366</v>
      </c>
      <c r="CN133" s="3">
        <v>10.224657534246576</v>
      </c>
      <c r="CO133" t="s">
        <v>356</v>
      </c>
      <c r="CP133" t="s">
        <v>356</v>
      </c>
      <c r="CQ133" t="s">
        <v>356</v>
      </c>
      <c r="CR133" t="s">
        <v>356</v>
      </c>
      <c r="CS133" t="s">
        <v>356</v>
      </c>
      <c r="CT133">
        <v>0</v>
      </c>
      <c r="CU133" t="s">
        <v>356</v>
      </c>
      <c r="CV133" t="s">
        <v>367</v>
      </c>
      <c r="CW133" t="s">
        <v>356</v>
      </c>
      <c r="CX133" s="1">
        <v>44516</v>
      </c>
      <c r="CY133" t="s">
        <v>356</v>
      </c>
      <c r="CZ133" s="1">
        <v>44546</v>
      </c>
      <c r="DA133" s="1">
        <v>44546</v>
      </c>
      <c r="DB133" s="3">
        <v>6.1499999999999999E-2</v>
      </c>
      <c r="DC133" s="3">
        <v>6.1499999999999999E-2</v>
      </c>
      <c r="DD133" t="s">
        <v>356</v>
      </c>
      <c r="DE133" t="s">
        <v>367</v>
      </c>
      <c r="DF133" s="5">
        <v>5.1499999999999997E-2</v>
      </c>
      <c r="DG133" t="s">
        <v>367</v>
      </c>
      <c r="DH133" t="s">
        <v>367</v>
      </c>
      <c r="DI133" s="5">
        <v>2.5000000000000001E-2</v>
      </c>
      <c r="DJ133" t="s">
        <v>356</v>
      </c>
      <c r="DK133" t="s">
        <v>356</v>
      </c>
      <c r="DL133" t="s">
        <v>356</v>
      </c>
      <c r="DM133" t="s">
        <v>356</v>
      </c>
      <c r="DN133" t="s">
        <v>356</v>
      </c>
      <c r="DO133" t="s">
        <v>356</v>
      </c>
      <c r="DP133" t="s">
        <v>356</v>
      </c>
      <c r="DQ133" t="s">
        <v>361</v>
      </c>
      <c r="DR133" t="s">
        <v>925</v>
      </c>
      <c r="DS133">
        <v>2189.69</v>
      </c>
      <c r="DT133">
        <v>807.23</v>
      </c>
      <c r="DU133">
        <v>0</v>
      </c>
      <c r="DV133">
        <v>0</v>
      </c>
      <c r="DW133">
        <v>0</v>
      </c>
      <c r="DX133" t="s">
        <v>356</v>
      </c>
      <c r="DY133">
        <v>0</v>
      </c>
      <c r="DZ133">
        <v>0</v>
      </c>
      <c r="EA133" t="s">
        <v>355</v>
      </c>
      <c r="EB133" t="s">
        <v>356</v>
      </c>
      <c r="EC133" t="s">
        <v>356</v>
      </c>
      <c r="ED133" t="s">
        <v>361</v>
      </c>
      <c r="EE133">
        <v>0</v>
      </c>
      <c r="EF133" t="s">
        <v>369</v>
      </c>
      <c r="EG133" t="s">
        <v>356</v>
      </c>
      <c r="EH133" t="s">
        <v>356</v>
      </c>
      <c r="EI133" t="s">
        <v>356</v>
      </c>
      <c r="EJ133" t="s">
        <v>356</v>
      </c>
      <c r="EK133" t="s">
        <v>356</v>
      </c>
      <c r="EL133" t="s">
        <v>356</v>
      </c>
      <c r="EM133" t="s">
        <v>356</v>
      </c>
      <c r="EN133" t="s">
        <v>356</v>
      </c>
      <c r="EO133" t="s">
        <v>361</v>
      </c>
      <c r="EP133" t="s">
        <v>356</v>
      </c>
      <c r="EQ133" t="s">
        <v>356</v>
      </c>
      <c r="ER133" t="s">
        <v>356</v>
      </c>
      <c r="ES133" t="s">
        <v>356</v>
      </c>
      <c r="ET133" t="s">
        <v>356</v>
      </c>
      <c r="EU133" t="s">
        <v>356</v>
      </c>
      <c r="EV133" t="s">
        <v>356</v>
      </c>
      <c r="EW133" t="s">
        <v>356</v>
      </c>
      <c r="EX133" t="s">
        <v>356</v>
      </c>
      <c r="EY133" t="s">
        <v>356</v>
      </c>
      <c r="EZ133" t="s">
        <v>356</v>
      </c>
      <c r="FA133" t="s">
        <v>356</v>
      </c>
      <c r="FB133" t="s">
        <v>356</v>
      </c>
      <c r="FC133" t="s">
        <v>356</v>
      </c>
      <c r="FD133" t="s">
        <v>356</v>
      </c>
      <c r="FE133" t="s">
        <v>356</v>
      </c>
      <c r="FF133" t="s">
        <v>356</v>
      </c>
      <c r="FG133" t="s">
        <v>356</v>
      </c>
      <c r="FH133" t="s">
        <v>356</v>
      </c>
      <c r="FI133" t="s">
        <v>926</v>
      </c>
      <c r="FJ133" t="s">
        <v>356</v>
      </c>
      <c r="FK133" t="s">
        <v>356</v>
      </c>
      <c r="FL133" t="s">
        <v>356</v>
      </c>
      <c r="FM133" t="s">
        <v>356</v>
      </c>
      <c r="FN133" t="s">
        <v>356</v>
      </c>
      <c r="FO133" t="s">
        <v>356</v>
      </c>
      <c r="FP133" t="s">
        <v>356</v>
      </c>
      <c r="FQ133" t="s">
        <v>356</v>
      </c>
      <c r="FR133" t="s">
        <v>356</v>
      </c>
      <c r="FS133" t="s">
        <v>111</v>
      </c>
      <c r="FT133" t="s">
        <v>0</v>
      </c>
      <c r="FU133" t="s">
        <v>3</v>
      </c>
      <c r="FV133" t="s">
        <v>112</v>
      </c>
      <c r="FW133" t="s">
        <v>0</v>
      </c>
      <c r="FX133" t="s">
        <v>356</v>
      </c>
      <c r="FY133" t="s">
        <v>112</v>
      </c>
    </row>
    <row r="134" spans="1:181" x14ac:dyDescent="0.2">
      <c r="A134">
        <v>147</v>
      </c>
      <c r="B134">
        <v>125686</v>
      </c>
      <c r="C134">
        <v>125686</v>
      </c>
      <c r="D134">
        <v>125686</v>
      </c>
      <c r="E134">
        <v>125686</v>
      </c>
      <c r="F134" s="1">
        <v>44530</v>
      </c>
      <c r="G134" s="1">
        <v>43427</v>
      </c>
      <c r="H134" t="s">
        <v>356</v>
      </c>
      <c r="I134" t="s">
        <v>356</v>
      </c>
      <c r="J134" t="s">
        <v>356</v>
      </c>
      <c r="K134" t="s">
        <v>356</v>
      </c>
      <c r="L134" t="s">
        <v>916</v>
      </c>
      <c r="M134" t="s">
        <v>359</v>
      </c>
      <c r="N134" t="s">
        <v>356</v>
      </c>
      <c r="O134" s="1">
        <v>43076</v>
      </c>
      <c r="P134" s="1">
        <v>43076</v>
      </c>
      <c r="Q134" s="1">
        <v>52207</v>
      </c>
      <c r="R134" s="1">
        <v>52207</v>
      </c>
      <c r="S134">
        <v>300</v>
      </c>
      <c r="T134" t="s">
        <v>356</v>
      </c>
      <c r="U134" t="s">
        <v>356</v>
      </c>
      <c r="V134" t="s">
        <v>363</v>
      </c>
      <c r="W134">
        <v>1465564.06</v>
      </c>
      <c r="X134">
        <v>1600000</v>
      </c>
      <c r="Y134">
        <v>1578561.74</v>
      </c>
      <c r="Z134" t="s">
        <v>917</v>
      </c>
      <c r="AA134">
        <v>1465564.06</v>
      </c>
      <c r="AB134" t="s">
        <v>918</v>
      </c>
      <c r="AC134">
        <v>43427</v>
      </c>
      <c r="AD134" t="s">
        <v>927</v>
      </c>
      <c r="AE134" t="s">
        <v>919</v>
      </c>
      <c r="AF134" t="s">
        <v>367</v>
      </c>
      <c r="AG134" t="s">
        <v>367</v>
      </c>
      <c r="AH134" t="s">
        <v>356</v>
      </c>
      <c r="AI134" t="s">
        <v>367</v>
      </c>
      <c r="AJ134" t="s">
        <v>356</v>
      </c>
      <c r="AK134" t="s">
        <v>367</v>
      </c>
      <c r="AL134" t="s">
        <v>356</v>
      </c>
      <c r="AM134" t="s">
        <v>356</v>
      </c>
      <c r="AN134" t="s">
        <v>356</v>
      </c>
      <c r="AO134" t="s">
        <v>357</v>
      </c>
      <c r="AP134" t="s">
        <v>357</v>
      </c>
      <c r="AQ134" t="s">
        <v>361</v>
      </c>
      <c r="AR134" t="s">
        <v>356</v>
      </c>
      <c r="AS134" t="s">
        <v>361</v>
      </c>
      <c r="AT134" t="s">
        <v>356</v>
      </c>
      <c r="AU134" t="s">
        <v>920</v>
      </c>
      <c r="AV134" t="s">
        <v>361</v>
      </c>
      <c r="AW134" t="s">
        <v>357</v>
      </c>
      <c r="AX134" t="s">
        <v>357</v>
      </c>
      <c r="AY134" t="s">
        <v>357</v>
      </c>
      <c r="AZ134" t="s">
        <v>356</v>
      </c>
      <c r="BA134" t="s">
        <v>361</v>
      </c>
      <c r="BB134" t="s">
        <v>917</v>
      </c>
      <c r="BC134" t="s">
        <v>367</v>
      </c>
      <c r="BD134" t="s">
        <v>356</v>
      </c>
      <c r="BE134" t="s">
        <v>356</v>
      </c>
      <c r="BF134" t="s">
        <v>367</v>
      </c>
      <c r="BG134" t="s">
        <v>356</v>
      </c>
      <c r="BH134" t="s">
        <v>356</v>
      </c>
      <c r="BI134" t="s">
        <v>356</v>
      </c>
      <c r="BJ134" t="s">
        <v>356</v>
      </c>
      <c r="BK134" t="s">
        <v>361</v>
      </c>
      <c r="BL134" t="s">
        <v>356</v>
      </c>
      <c r="BM134" t="s">
        <v>921</v>
      </c>
      <c r="BN134" t="s">
        <v>356</v>
      </c>
      <c r="BO134" t="s">
        <v>356</v>
      </c>
      <c r="BP134" t="s">
        <v>363</v>
      </c>
      <c r="BQ134" t="s">
        <v>361</v>
      </c>
      <c r="BR134" t="s">
        <v>922</v>
      </c>
      <c r="BS134" t="s">
        <v>923</v>
      </c>
      <c r="BT134" t="s">
        <v>923</v>
      </c>
      <c r="BU134" s="3">
        <v>1.24</v>
      </c>
      <c r="BV134" s="3">
        <v>1.24</v>
      </c>
      <c r="BW134" s="3">
        <v>0.56537102473498235</v>
      </c>
      <c r="BX134" s="3">
        <v>0.51790000000000003</v>
      </c>
      <c r="BY134">
        <v>1.67</v>
      </c>
      <c r="BZ134">
        <v>1.67</v>
      </c>
      <c r="CA134" t="s">
        <v>922</v>
      </c>
      <c r="CB134">
        <v>1</v>
      </c>
      <c r="CC134">
        <v>1</v>
      </c>
      <c r="CD134">
        <v>148</v>
      </c>
      <c r="CE134">
        <v>2830000</v>
      </c>
      <c r="CF134" t="s">
        <v>363</v>
      </c>
      <c r="CG134" t="s">
        <v>614</v>
      </c>
      <c r="CH134">
        <v>43031</v>
      </c>
      <c r="CI134" t="s">
        <v>367</v>
      </c>
      <c r="CJ134" t="s">
        <v>356</v>
      </c>
      <c r="CK134" t="s">
        <v>924</v>
      </c>
      <c r="CL134" t="s">
        <v>366</v>
      </c>
      <c r="CM134" t="s">
        <v>366</v>
      </c>
      <c r="CN134" s="3">
        <v>11.539726027397261</v>
      </c>
      <c r="CO134" t="s">
        <v>356</v>
      </c>
      <c r="CP134" t="s">
        <v>356</v>
      </c>
      <c r="CQ134" t="s">
        <v>356</v>
      </c>
      <c r="CR134" t="s">
        <v>356</v>
      </c>
      <c r="CS134" t="s">
        <v>356</v>
      </c>
      <c r="CT134">
        <v>0</v>
      </c>
      <c r="CU134" t="s">
        <v>356</v>
      </c>
      <c r="CV134" t="s">
        <v>367</v>
      </c>
      <c r="CW134" t="s">
        <v>356</v>
      </c>
      <c r="CX134" s="1">
        <v>44507</v>
      </c>
      <c r="CY134" t="s">
        <v>356</v>
      </c>
      <c r="CZ134" s="1">
        <v>44537</v>
      </c>
      <c r="DA134" s="1">
        <v>44537</v>
      </c>
      <c r="DB134" s="3">
        <v>6.0499999999999998E-2</v>
      </c>
      <c r="DC134" s="3">
        <v>6.0499999999999998E-2</v>
      </c>
      <c r="DD134" t="s">
        <v>356</v>
      </c>
      <c r="DE134" t="s">
        <v>367</v>
      </c>
      <c r="DF134" s="5">
        <v>4.4499999999999998E-2</v>
      </c>
      <c r="DG134" t="s">
        <v>367</v>
      </c>
      <c r="DH134" t="s">
        <v>367</v>
      </c>
      <c r="DI134" s="5">
        <v>2.1499999999999998E-2</v>
      </c>
      <c r="DJ134" t="s">
        <v>356</v>
      </c>
      <c r="DK134" t="s">
        <v>356</v>
      </c>
      <c r="DL134" t="s">
        <v>356</v>
      </c>
      <c r="DM134" t="s">
        <v>356</v>
      </c>
      <c r="DN134" t="s">
        <v>356</v>
      </c>
      <c r="DO134" t="s">
        <v>356</v>
      </c>
      <c r="DP134" t="s">
        <v>356</v>
      </c>
      <c r="DQ134" t="s">
        <v>361</v>
      </c>
      <c r="DR134" t="s">
        <v>925</v>
      </c>
      <c r="DS134">
        <v>1834.25</v>
      </c>
      <c r="DT134">
        <v>8938.8700000000008</v>
      </c>
      <c r="DU134">
        <v>0</v>
      </c>
      <c r="DV134">
        <v>0</v>
      </c>
      <c r="DW134">
        <v>0</v>
      </c>
      <c r="DX134" t="s">
        <v>356</v>
      </c>
      <c r="DY134">
        <v>0</v>
      </c>
      <c r="DZ134">
        <v>0</v>
      </c>
      <c r="EA134" t="s">
        <v>355</v>
      </c>
      <c r="EB134" t="s">
        <v>356</v>
      </c>
      <c r="EC134" t="s">
        <v>356</v>
      </c>
      <c r="ED134" t="s">
        <v>361</v>
      </c>
      <c r="EE134">
        <v>0</v>
      </c>
      <c r="EF134" t="s">
        <v>369</v>
      </c>
      <c r="EG134" t="s">
        <v>356</v>
      </c>
      <c r="EH134" t="s">
        <v>356</v>
      </c>
      <c r="EI134" t="s">
        <v>356</v>
      </c>
      <c r="EJ134" t="s">
        <v>356</v>
      </c>
      <c r="EK134" t="s">
        <v>356</v>
      </c>
      <c r="EL134" t="s">
        <v>356</v>
      </c>
      <c r="EM134" t="s">
        <v>356</v>
      </c>
      <c r="EN134" t="s">
        <v>356</v>
      </c>
      <c r="EO134" t="s">
        <v>361</v>
      </c>
      <c r="EP134" t="s">
        <v>356</v>
      </c>
      <c r="EQ134" t="s">
        <v>356</v>
      </c>
      <c r="ER134" t="s">
        <v>356</v>
      </c>
      <c r="ES134" t="s">
        <v>356</v>
      </c>
      <c r="ET134" t="s">
        <v>356</v>
      </c>
      <c r="EU134" t="s">
        <v>356</v>
      </c>
      <c r="EV134" t="s">
        <v>356</v>
      </c>
      <c r="EW134" t="s">
        <v>356</v>
      </c>
      <c r="EX134" t="s">
        <v>356</v>
      </c>
      <c r="EY134" t="s">
        <v>356</v>
      </c>
      <c r="EZ134" t="s">
        <v>356</v>
      </c>
      <c r="FA134" t="s">
        <v>356</v>
      </c>
      <c r="FB134" t="s">
        <v>356</v>
      </c>
      <c r="FC134" t="s">
        <v>356</v>
      </c>
      <c r="FD134" t="s">
        <v>356</v>
      </c>
      <c r="FE134" t="s">
        <v>356</v>
      </c>
      <c r="FF134" t="s">
        <v>356</v>
      </c>
      <c r="FG134" t="s">
        <v>356</v>
      </c>
      <c r="FH134" t="s">
        <v>356</v>
      </c>
      <c r="FI134" t="s">
        <v>926</v>
      </c>
      <c r="FJ134" t="s">
        <v>356</v>
      </c>
      <c r="FK134" t="s">
        <v>356</v>
      </c>
      <c r="FL134" t="s">
        <v>356</v>
      </c>
      <c r="FM134" t="s">
        <v>356</v>
      </c>
      <c r="FN134" t="s">
        <v>356</v>
      </c>
      <c r="FO134" t="s">
        <v>356</v>
      </c>
      <c r="FP134" t="s">
        <v>356</v>
      </c>
      <c r="FQ134" t="s">
        <v>356</v>
      </c>
      <c r="FR134" t="s">
        <v>356</v>
      </c>
      <c r="FS134" t="s">
        <v>111</v>
      </c>
      <c r="FT134" t="s">
        <v>0</v>
      </c>
      <c r="FU134" t="s">
        <v>3</v>
      </c>
      <c r="FV134" t="s">
        <v>112</v>
      </c>
      <c r="FW134" t="s">
        <v>0</v>
      </c>
      <c r="FX134" t="s">
        <v>356</v>
      </c>
      <c r="FY134" t="s">
        <v>112</v>
      </c>
    </row>
    <row r="135" spans="1:181" x14ac:dyDescent="0.2">
      <c r="A135">
        <v>148</v>
      </c>
      <c r="B135">
        <v>125687</v>
      </c>
      <c r="C135">
        <v>125687</v>
      </c>
      <c r="D135">
        <v>125687</v>
      </c>
      <c r="E135">
        <v>125687</v>
      </c>
      <c r="F135" s="1">
        <v>44530</v>
      </c>
      <c r="G135" s="1">
        <v>43427</v>
      </c>
      <c r="H135" t="s">
        <v>356</v>
      </c>
      <c r="I135" t="s">
        <v>356</v>
      </c>
      <c r="J135" t="s">
        <v>356</v>
      </c>
      <c r="K135" t="s">
        <v>356</v>
      </c>
      <c r="L135" t="s">
        <v>916</v>
      </c>
      <c r="M135" t="s">
        <v>359</v>
      </c>
      <c r="N135" t="s">
        <v>356</v>
      </c>
      <c r="O135" s="1">
        <v>43069</v>
      </c>
      <c r="P135" s="1">
        <v>43069</v>
      </c>
      <c r="Q135" s="1">
        <v>54026</v>
      </c>
      <c r="R135" s="1">
        <v>54026</v>
      </c>
      <c r="S135">
        <v>360</v>
      </c>
      <c r="T135" t="s">
        <v>356</v>
      </c>
      <c r="U135" t="s">
        <v>356</v>
      </c>
      <c r="V135" t="s">
        <v>363</v>
      </c>
      <c r="W135">
        <v>1158408.47</v>
      </c>
      <c r="X135">
        <v>1211000</v>
      </c>
      <c r="Y135">
        <v>1200398.3999999999</v>
      </c>
      <c r="Z135" t="s">
        <v>917</v>
      </c>
      <c r="AA135">
        <v>1158408.47</v>
      </c>
      <c r="AB135" t="s">
        <v>918</v>
      </c>
      <c r="AC135">
        <v>43427</v>
      </c>
      <c r="AD135" t="s">
        <v>367</v>
      </c>
      <c r="AE135" t="s">
        <v>919</v>
      </c>
      <c r="AF135" t="s">
        <v>367</v>
      </c>
      <c r="AG135" t="s">
        <v>367</v>
      </c>
      <c r="AH135" t="s">
        <v>356</v>
      </c>
      <c r="AI135" t="s">
        <v>367</v>
      </c>
      <c r="AJ135" t="s">
        <v>356</v>
      </c>
      <c r="AK135" t="s">
        <v>367</v>
      </c>
      <c r="AL135" t="s">
        <v>356</v>
      </c>
      <c r="AM135" t="s">
        <v>356</v>
      </c>
      <c r="AN135" t="s">
        <v>356</v>
      </c>
      <c r="AO135" t="s">
        <v>357</v>
      </c>
      <c r="AP135" t="s">
        <v>357</v>
      </c>
      <c r="AQ135" t="s">
        <v>361</v>
      </c>
      <c r="AR135" t="s">
        <v>356</v>
      </c>
      <c r="AS135" t="s">
        <v>361</v>
      </c>
      <c r="AT135" t="s">
        <v>356</v>
      </c>
      <c r="AU135" t="s">
        <v>920</v>
      </c>
      <c r="AV135" t="s">
        <v>361</v>
      </c>
      <c r="AW135" t="s">
        <v>357</v>
      </c>
      <c r="AX135" t="s">
        <v>357</v>
      </c>
      <c r="AY135" t="s">
        <v>357</v>
      </c>
      <c r="AZ135" t="s">
        <v>356</v>
      </c>
      <c r="BA135" t="s">
        <v>361</v>
      </c>
      <c r="BB135" t="s">
        <v>917</v>
      </c>
      <c r="BC135" t="s">
        <v>367</v>
      </c>
      <c r="BD135" t="s">
        <v>356</v>
      </c>
      <c r="BE135" t="s">
        <v>356</v>
      </c>
      <c r="BF135" t="s">
        <v>367</v>
      </c>
      <c r="BG135" t="s">
        <v>356</v>
      </c>
      <c r="BH135" t="s">
        <v>356</v>
      </c>
      <c r="BI135" t="s">
        <v>356</v>
      </c>
      <c r="BJ135" t="s">
        <v>356</v>
      </c>
      <c r="BK135" t="s">
        <v>361</v>
      </c>
      <c r="BL135" t="s">
        <v>356</v>
      </c>
      <c r="BM135" t="s">
        <v>921</v>
      </c>
      <c r="BN135" t="s">
        <v>356</v>
      </c>
      <c r="BO135" t="s">
        <v>356</v>
      </c>
      <c r="BP135" t="s">
        <v>363</v>
      </c>
      <c r="BQ135" t="s">
        <v>361</v>
      </c>
      <c r="BR135" t="s">
        <v>922</v>
      </c>
      <c r="BS135" t="s">
        <v>923</v>
      </c>
      <c r="BT135" t="s">
        <v>923</v>
      </c>
      <c r="BU135" s="3">
        <v>1.25</v>
      </c>
      <c r="BV135" s="3">
        <v>1.25</v>
      </c>
      <c r="BW135" s="3">
        <v>0.7</v>
      </c>
      <c r="BX135" s="3">
        <v>0.66959999999999997</v>
      </c>
      <c r="BY135">
        <v>1.57</v>
      </c>
      <c r="BZ135">
        <v>1.57</v>
      </c>
      <c r="CA135" t="s">
        <v>922</v>
      </c>
      <c r="CB135">
        <v>1</v>
      </c>
      <c r="CC135">
        <v>1</v>
      </c>
      <c r="CD135">
        <v>149</v>
      </c>
      <c r="CE135">
        <v>1730000</v>
      </c>
      <c r="CF135" t="s">
        <v>363</v>
      </c>
      <c r="CG135" t="s">
        <v>614</v>
      </c>
      <c r="CH135">
        <v>43035</v>
      </c>
      <c r="CI135" t="s">
        <v>367</v>
      </c>
      <c r="CJ135" t="s">
        <v>356</v>
      </c>
      <c r="CK135" t="s">
        <v>924</v>
      </c>
      <c r="CL135" t="s">
        <v>366</v>
      </c>
      <c r="CM135" t="s">
        <v>366</v>
      </c>
      <c r="CN135" s="3">
        <v>11.769863013698629</v>
      </c>
      <c r="CO135" t="s">
        <v>356</v>
      </c>
      <c r="CP135" t="s">
        <v>356</v>
      </c>
      <c r="CQ135" t="s">
        <v>356</v>
      </c>
      <c r="CR135" t="s">
        <v>356</v>
      </c>
      <c r="CS135" t="s">
        <v>356</v>
      </c>
      <c r="CT135">
        <v>0</v>
      </c>
      <c r="CU135" t="s">
        <v>356</v>
      </c>
      <c r="CV135" t="s">
        <v>367</v>
      </c>
      <c r="CW135" t="s">
        <v>356</v>
      </c>
      <c r="CX135" s="1">
        <v>44528</v>
      </c>
      <c r="CY135" t="s">
        <v>356</v>
      </c>
      <c r="CZ135" s="1">
        <v>44558</v>
      </c>
      <c r="DA135" s="1">
        <v>44558</v>
      </c>
      <c r="DB135" s="3">
        <v>7.3599999999999999E-2</v>
      </c>
      <c r="DC135" s="3">
        <v>7.3599999999999999E-2</v>
      </c>
      <c r="DD135" t="s">
        <v>356</v>
      </c>
      <c r="DE135" t="s">
        <v>928</v>
      </c>
      <c r="DF135" s="5">
        <v>7.3599999999999999E-2</v>
      </c>
      <c r="DG135" t="s">
        <v>367</v>
      </c>
      <c r="DH135" t="s">
        <v>367</v>
      </c>
      <c r="DI135" s="5">
        <v>3.6000000000000004E-2</v>
      </c>
      <c r="DJ135" t="s">
        <v>356</v>
      </c>
      <c r="DK135" t="s">
        <v>356</v>
      </c>
      <c r="DL135" t="s">
        <v>356</v>
      </c>
      <c r="DM135" t="s">
        <v>356</v>
      </c>
      <c r="DN135" t="s">
        <v>356</v>
      </c>
      <c r="DO135" t="s">
        <v>356</v>
      </c>
      <c r="DP135" t="s">
        <v>356</v>
      </c>
      <c r="DQ135" t="s">
        <v>361</v>
      </c>
      <c r="DR135" t="s">
        <v>925</v>
      </c>
      <c r="DS135">
        <v>13123.81</v>
      </c>
      <c r="DT135">
        <v>8353.52</v>
      </c>
      <c r="DU135">
        <v>0</v>
      </c>
      <c r="DV135">
        <v>0</v>
      </c>
      <c r="DW135">
        <v>0</v>
      </c>
      <c r="DX135" t="s">
        <v>356</v>
      </c>
      <c r="DY135">
        <v>0</v>
      </c>
      <c r="DZ135">
        <v>0</v>
      </c>
      <c r="EA135" t="s">
        <v>355</v>
      </c>
      <c r="EB135" t="s">
        <v>356</v>
      </c>
      <c r="EC135" t="s">
        <v>356</v>
      </c>
      <c r="ED135" t="s">
        <v>361</v>
      </c>
      <c r="EE135">
        <v>0</v>
      </c>
      <c r="EF135" t="s">
        <v>369</v>
      </c>
      <c r="EG135" t="s">
        <v>356</v>
      </c>
      <c r="EH135" t="s">
        <v>356</v>
      </c>
      <c r="EI135" t="s">
        <v>356</v>
      </c>
      <c r="EJ135" t="s">
        <v>356</v>
      </c>
      <c r="EK135" t="s">
        <v>356</v>
      </c>
      <c r="EL135" t="s">
        <v>356</v>
      </c>
      <c r="EM135" t="s">
        <v>356</v>
      </c>
      <c r="EN135" t="s">
        <v>356</v>
      </c>
      <c r="EO135" t="s">
        <v>361</v>
      </c>
      <c r="EP135" t="s">
        <v>356</v>
      </c>
      <c r="EQ135" t="s">
        <v>356</v>
      </c>
      <c r="ER135" t="s">
        <v>356</v>
      </c>
      <c r="ES135" t="s">
        <v>356</v>
      </c>
      <c r="ET135" t="s">
        <v>356</v>
      </c>
      <c r="EU135" t="s">
        <v>356</v>
      </c>
      <c r="EV135" t="s">
        <v>356</v>
      </c>
      <c r="EW135" t="s">
        <v>356</v>
      </c>
      <c r="EX135" t="s">
        <v>356</v>
      </c>
      <c r="EY135" t="s">
        <v>356</v>
      </c>
      <c r="EZ135" t="s">
        <v>356</v>
      </c>
      <c r="FA135" t="s">
        <v>356</v>
      </c>
      <c r="FB135" t="s">
        <v>356</v>
      </c>
      <c r="FC135" t="s">
        <v>356</v>
      </c>
      <c r="FD135" t="s">
        <v>356</v>
      </c>
      <c r="FE135" t="s">
        <v>356</v>
      </c>
      <c r="FF135" t="s">
        <v>356</v>
      </c>
      <c r="FG135" t="s">
        <v>356</v>
      </c>
      <c r="FH135" t="s">
        <v>356</v>
      </c>
      <c r="FI135" t="s">
        <v>926</v>
      </c>
      <c r="FJ135" t="s">
        <v>356</v>
      </c>
      <c r="FK135" t="s">
        <v>356</v>
      </c>
      <c r="FL135" t="s">
        <v>356</v>
      </c>
      <c r="FM135" t="s">
        <v>356</v>
      </c>
      <c r="FN135" t="s">
        <v>356</v>
      </c>
      <c r="FO135" t="s">
        <v>356</v>
      </c>
      <c r="FP135" t="s">
        <v>356</v>
      </c>
      <c r="FQ135" t="s">
        <v>356</v>
      </c>
      <c r="FR135" t="s">
        <v>356</v>
      </c>
      <c r="FS135" t="s">
        <v>111</v>
      </c>
      <c r="FT135" t="s">
        <v>0</v>
      </c>
      <c r="FU135" t="s">
        <v>3</v>
      </c>
      <c r="FV135" t="s">
        <v>112</v>
      </c>
      <c r="FW135" t="s">
        <v>0</v>
      </c>
      <c r="FX135" t="s">
        <v>356</v>
      </c>
      <c r="FY135" t="s">
        <v>112</v>
      </c>
    </row>
    <row r="136" spans="1:181" x14ac:dyDescent="0.2">
      <c r="A136">
        <v>149</v>
      </c>
      <c r="B136">
        <v>125689</v>
      </c>
      <c r="C136">
        <v>125689</v>
      </c>
      <c r="D136">
        <v>125689</v>
      </c>
      <c r="E136">
        <v>125689</v>
      </c>
      <c r="F136" s="1">
        <v>44530</v>
      </c>
      <c r="G136" s="1">
        <v>43427</v>
      </c>
      <c r="H136" t="s">
        <v>356</v>
      </c>
      <c r="I136" t="s">
        <v>356</v>
      </c>
      <c r="J136" t="s">
        <v>356</v>
      </c>
      <c r="K136" t="s">
        <v>356</v>
      </c>
      <c r="L136" t="s">
        <v>916</v>
      </c>
      <c r="M136" t="s">
        <v>359</v>
      </c>
      <c r="N136" t="s">
        <v>356</v>
      </c>
      <c r="O136" s="1">
        <v>43088</v>
      </c>
      <c r="P136" s="1">
        <v>43088</v>
      </c>
      <c r="Q136" s="1">
        <v>52219</v>
      </c>
      <c r="R136" s="1">
        <v>52219</v>
      </c>
      <c r="S136">
        <v>300</v>
      </c>
      <c r="T136" t="s">
        <v>356</v>
      </c>
      <c r="U136" t="s">
        <v>356</v>
      </c>
      <c r="V136" t="s">
        <v>363</v>
      </c>
      <c r="W136">
        <v>582611.96</v>
      </c>
      <c r="X136">
        <v>613600</v>
      </c>
      <c r="Y136">
        <v>606605.05000000005</v>
      </c>
      <c r="Z136" t="s">
        <v>917</v>
      </c>
      <c r="AA136">
        <v>582611.96</v>
      </c>
      <c r="AB136" t="s">
        <v>918</v>
      </c>
      <c r="AC136">
        <v>43427</v>
      </c>
      <c r="AD136" t="s">
        <v>367</v>
      </c>
      <c r="AE136" t="s">
        <v>919</v>
      </c>
      <c r="AF136" t="s">
        <v>367</v>
      </c>
      <c r="AG136" t="s">
        <v>367</v>
      </c>
      <c r="AH136" t="s">
        <v>356</v>
      </c>
      <c r="AI136" t="s">
        <v>367</v>
      </c>
      <c r="AJ136" t="s">
        <v>356</v>
      </c>
      <c r="AK136" t="s">
        <v>367</v>
      </c>
      <c r="AL136" t="s">
        <v>356</v>
      </c>
      <c r="AM136" t="s">
        <v>356</v>
      </c>
      <c r="AN136" t="s">
        <v>356</v>
      </c>
      <c r="AO136" t="s">
        <v>357</v>
      </c>
      <c r="AP136" t="s">
        <v>357</v>
      </c>
      <c r="AQ136" t="s">
        <v>361</v>
      </c>
      <c r="AR136" t="s">
        <v>356</v>
      </c>
      <c r="AS136" t="s">
        <v>361</v>
      </c>
      <c r="AT136" t="s">
        <v>356</v>
      </c>
      <c r="AU136" t="s">
        <v>920</v>
      </c>
      <c r="AV136" t="s">
        <v>361</v>
      </c>
      <c r="AW136" t="s">
        <v>357</v>
      </c>
      <c r="AX136" t="s">
        <v>357</v>
      </c>
      <c r="AY136" t="s">
        <v>357</v>
      </c>
      <c r="AZ136" t="s">
        <v>356</v>
      </c>
      <c r="BA136" t="s">
        <v>361</v>
      </c>
      <c r="BB136" t="s">
        <v>917</v>
      </c>
      <c r="BC136" t="s">
        <v>367</v>
      </c>
      <c r="BD136" t="s">
        <v>356</v>
      </c>
      <c r="BE136" t="s">
        <v>356</v>
      </c>
      <c r="BF136" t="s">
        <v>367</v>
      </c>
      <c r="BG136" t="s">
        <v>356</v>
      </c>
      <c r="BH136" t="s">
        <v>356</v>
      </c>
      <c r="BI136" t="s">
        <v>356</v>
      </c>
      <c r="BJ136" t="s">
        <v>356</v>
      </c>
      <c r="BK136" t="s">
        <v>361</v>
      </c>
      <c r="BL136" t="s">
        <v>356</v>
      </c>
      <c r="BM136" t="s">
        <v>921</v>
      </c>
      <c r="BN136" t="s">
        <v>356</v>
      </c>
      <c r="BO136" t="s">
        <v>356</v>
      </c>
      <c r="BP136" t="s">
        <v>363</v>
      </c>
      <c r="BQ136" t="s">
        <v>361</v>
      </c>
      <c r="BR136" t="s">
        <v>922</v>
      </c>
      <c r="BS136" t="s">
        <v>923</v>
      </c>
      <c r="BT136" t="s">
        <v>923</v>
      </c>
      <c r="BU136" s="3">
        <v>1.43</v>
      </c>
      <c r="BV136" s="3">
        <v>1.43</v>
      </c>
      <c r="BW136" s="3">
        <v>0.68177777777777782</v>
      </c>
      <c r="BX136" s="3">
        <v>0.64729999999999999</v>
      </c>
      <c r="BY136">
        <v>1.85</v>
      </c>
      <c r="BZ136">
        <v>1.85</v>
      </c>
      <c r="CA136" t="s">
        <v>922</v>
      </c>
      <c r="CB136">
        <v>1</v>
      </c>
      <c r="CC136">
        <v>1</v>
      </c>
      <c r="CD136">
        <v>150</v>
      </c>
      <c r="CE136">
        <v>900000</v>
      </c>
      <c r="CF136" t="s">
        <v>363</v>
      </c>
      <c r="CG136" t="s">
        <v>614</v>
      </c>
      <c r="CH136">
        <v>43039</v>
      </c>
      <c r="CI136" t="s">
        <v>367</v>
      </c>
      <c r="CJ136" t="s">
        <v>356</v>
      </c>
      <c r="CK136" t="s">
        <v>924</v>
      </c>
      <c r="CL136" t="s">
        <v>366</v>
      </c>
      <c r="CM136" t="s">
        <v>366</v>
      </c>
      <c r="CN136" s="3">
        <v>11.145205479452054</v>
      </c>
      <c r="CO136" t="s">
        <v>356</v>
      </c>
      <c r="CP136" t="s">
        <v>356</v>
      </c>
      <c r="CQ136" t="s">
        <v>356</v>
      </c>
      <c r="CR136" t="s">
        <v>356</v>
      </c>
      <c r="CS136" t="s">
        <v>356</v>
      </c>
      <c r="CT136">
        <v>0</v>
      </c>
      <c r="CU136" t="s">
        <v>356</v>
      </c>
      <c r="CV136" t="s">
        <v>367</v>
      </c>
      <c r="CW136" t="s">
        <v>356</v>
      </c>
      <c r="CX136" s="1">
        <v>44519</v>
      </c>
      <c r="CY136" t="s">
        <v>356</v>
      </c>
      <c r="CZ136" s="1">
        <v>44549</v>
      </c>
      <c r="DA136" s="1">
        <v>44549</v>
      </c>
      <c r="DB136" s="3">
        <v>7.1999999999999995E-2</v>
      </c>
      <c r="DC136" s="3">
        <v>7.1999999999999995E-2</v>
      </c>
      <c r="DD136" t="s">
        <v>356</v>
      </c>
      <c r="DE136" t="s">
        <v>367</v>
      </c>
      <c r="DF136" s="5">
        <v>6.2E-2</v>
      </c>
      <c r="DG136" t="s">
        <v>367</v>
      </c>
      <c r="DH136" t="s">
        <v>367</v>
      </c>
      <c r="DI136" s="5">
        <v>4.0500000000000001E-2</v>
      </c>
      <c r="DJ136" t="s">
        <v>356</v>
      </c>
      <c r="DK136" t="s">
        <v>356</v>
      </c>
      <c r="DL136" t="s">
        <v>356</v>
      </c>
      <c r="DM136" t="s">
        <v>356</v>
      </c>
      <c r="DN136" t="s">
        <v>356</v>
      </c>
      <c r="DO136" t="s">
        <v>356</v>
      </c>
      <c r="DP136" t="s">
        <v>356</v>
      </c>
      <c r="DQ136" t="s">
        <v>361</v>
      </c>
      <c r="DR136" t="s">
        <v>925</v>
      </c>
      <c r="DS136">
        <v>2336.69</v>
      </c>
      <c r="DT136">
        <v>4139.1400000000003</v>
      </c>
      <c r="DU136">
        <v>0</v>
      </c>
      <c r="DV136">
        <v>0</v>
      </c>
      <c r="DW136">
        <v>0</v>
      </c>
      <c r="DX136" t="s">
        <v>356</v>
      </c>
      <c r="DY136">
        <v>0</v>
      </c>
      <c r="DZ136">
        <v>0</v>
      </c>
      <c r="EA136" t="s">
        <v>355</v>
      </c>
      <c r="EB136" t="s">
        <v>356</v>
      </c>
      <c r="EC136" t="s">
        <v>356</v>
      </c>
      <c r="ED136" t="s">
        <v>361</v>
      </c>
      <c r="EE136">
        <v>0</v>
      </c>
      <c r="EF136" t="s">
        <v>369</v>
      </c>
      <c r="EG136" t="s">
        <v>356</v>
      </c>
      <c r="EH136" t="s">
        <v>356</v>
      </c>
      <c r="EI136" t="s">
        <v>356</v>
      </c>
      <c r="EJ136" t="s">
        <v>356</v>
      </c>
      <c r="EK136" t="s">
        <v>356</v>
      </c>
      <c r="EL136" t="s">
        <v>356</v>
      </c>
      <c r="EM136" t="s">
        <v>356</v>
      </c>
      <c r="EN136" t="s">
        <v>356</v>
      </c>
      <c r="EO136" t="s">
        <v>361</v>
      </c>
      <c r="EP136" t="s">
        <v>356</v>
      </c>
      <c r="EQ136" t="s">
        <v>356</v>
      </c>
      <c r="ER136" t="s">
        <v>356</v>
      </c>
      <c r="ES136" t="s">
        <v>356</v>
      </c>
      <c r="ET136" t="s">
        <v>356</v>
      </c>
      <c r="EU136" t="s">
        <v>356</v>
      </c>
      <c r="EV136" t="s">
        <v>356</v>
      </c>
      <c r="EW136" t="s">
        <v>356</v>
      </c>
      <c r="EX136" t="s">
        <v>356</v>
      </c>
      <c r="EY136" t="s">
        <v>356</v>
      </c>
      <c r="EZ136" t="s">
        <v>356</v>
      </c>
      <c r="FA136" t="s">
        <v>356</v>
      </c>
      <c r="FB136" t="s">
        <v>356</v>
      </c>
      <c r="FC136" t="s">
        <v>356</v>
      </c>
      <c r="FD136" t="s">
        <v>356</v>
      </c>
      <c r="FE136" t="s">
        <v>356</v>
      </c>
      <c r="FF136" t="s">
        <v>356</v>
      </c>
      <c r="FG136" t="s">
        <v>356</v>
      </c>
      <c r="FH136" t="s">
        <v>356</v>
      </c>
      <c r="FI136" t="s">
        <v>926</v>
      </c>
      <c r="FJ136" t="s">
        <v>356</v>
      </c>
      <c r="FK136" t="s">
        <v>356</v>
      </c>
      <c r="FL136" t="s">
        <v>356</v>
      </c>
      <c r="FM136" t="s">
        <v>356</v>
      </c>
      <c r="FN136" t="s">
        <v>356</v>
      </c>
      <c r="FO136" t="s">
        <v>356</v>
      </c>
      <c r="FP136" t="s">
        <v>356</v>
      </c>
      <c r="FQ136" t="s">
        <v>356</v>
      </c>
      <c r="FR136" t="s">
        <v>356</v>
      </c>
      <c r="FS136" t="s">
        <v>111</v>
      </c>
      <c r="FT136" t="s">
        <v>0</v>
      </c>
      <c r="FU136" t="s">
        <v>3</v>
      </c>
      <c r="FV136" t="s">
        <v>112</v>
      </c>
      <c r="FW136" t="s">
        <v>0</v>
      </c>
      <c r="FX136" t="s">
        <v>356</v>
      </c>
      <c r="FY136" t="s">
        <v>112</v>
      </c>
    </row>
    <row r="137" spans="1:181" x14ac:dyDescent="0.2">
      <c r="A137">
        <v>150</v>
      </c>
      <c r="B137">
        <v>125693</v>
      </c>
      <c r="C137">
        <v>125693</v>
      </c>
      <c r="D137">
        <v>125693</v>
      </c>
      <c r="E137">
        <v>125693</v>
      </c>
      <c r="F137" s="1">
        <v>44530</v>
      </c>
      <c r="G137" s="1">
        <v>43427</v>
      </c>
      <c r="H137" t="s">
        <v>356</v>
      </c>
      <c r="I137" t="s">
        <v>356</v>
      </c>
      <c r="J137" t="s">
        <v>356</v>
      </c>
      <c r="K137" t="s">
        <v>356</v>
      </c>
      <c r="L137" t="s">
        <v>916</v>
      </c>
      <c r="M137" t="s">
        <v>359</v>
      </c>
      <c r="N137" t="s">
        <v>356</v>
      </c>
      <c r="O137" s="1">
        <v>43074</v>
      </c>
      <c r="P137" s="1">
        <v>43074</v>
      </c>
      <c r="Q137" s="1">
        <v>52205</v>
      </c>
      <c r="R137" s="1">
        <v>52205</v>
      </c>
      <c r="S137">
        <v>300</v>
      </c>
      <c r="T137" t="s">
        <v>356</v>
      </c>
      <c r="U137" t="s">
        <v>356</v>
      </c>
      <c r="V137" t="s">
        <v>363</v>
      </c>
      <c r="W137">
        <v>1008488.11</v>
      </c>
      <c r="X137">
        <v>1000000</v>
      </c>
      <c r="Y137">
        <v>999999.17</v>
      </c>
      <c r="Z137" t="s">
        <v>917</v>
      </c>
      <c r="AA137">
        <v>1008488.11</v>
      </c>
      <c r="AB137" t="s">
        <v>918</v>
      </c>
      <c r="AC137">
        <v>43427</v>
      </c>
      <c r="AD137" t="s">
        <v>927</v>
      </c>
      <c r="AE137" t="s">
        <v>919</v>
      </c>
      <c r="AF137" t="s">
        <v>367</v>
      </c>
      <c r="AG137" t="s">
        <v>367</v>
      </c>
      <c r="AH137" t="s">
        <v>356</v>
      </c>
      <c r="AI137" t="s">
        <v>367</v>
      </c>
      <c r="AJ137" t="s">
        <v>356</v>
      </c>
      <c r="AK137" t="s">
        <v>367</v>
      </c>
      <c r="AL137" t="s">
        <v>356</v>
      </c>
      <c r="AM137" t="s">
        <v>356</v>
      </c>
      <c r="AN137" t="s">
        <v>356</v>
      </c>
      <c r="AO137" t="s">
        <v>357</v>
      </c>
      <c r="AP137" t="s">
        <v>357</v>
      </c>
      <c r="AQ137" t="s">
        <v>361</v>
      </c>
      <c r="AR137" t="s">
        <v>356</v>
      </c>
      <c r="AS137" t="s">
        <v>361</v>
      </c>
      <c r="AT137" t="s">
        <v>356</v>
      </c>
      <c r="AU137" t="s">
        <v>920</v>
      </c>
      <c r="AV137" t="s">
        <v>361</v>
      </c>
      <c r="AW137" t="s">
        <v>357</v>
      </c>
      <c r="AX137" t="s">
        <v>357</v>
      </c>
      <c r="AY137" t="s">
        <v>357</v>
      </c>
      <c r="AZ137" t="s">
        <v>356</v>
      </c>
      <c r="BA137" t="s">
        <v>361</v>
      </c>
      <c r="BB137" t="s">
        <v>917</v>
      </c>
      <c r="BC137" t="s">
        <v>367</v>
      </c>
      <c r="BD137" t="s">
        <v>356</v>
      </c>
      <c r="BE137" t="s">
        <v>356</v>
      </c>
      <c r="BF137" t="s">
        <v>367</v>
      </c>
      <c r="BG137" t="s">
        <v>356</v>
      </c>
      <c r="BH137" t="s">
        <v>356</v>
      </c>
      <c r="BI137" t="s">
        <v>356</v>
      </c>
      <c r="BJ137" t="s">
        <v>356</v>
      </c>
      <c r="BK137" t="s">
        <v>361</v>
      </c>
      <c r="BL137" t="s">
        <v>356</v>
      </c>
      <c r="BM137" t="s">
        <v>921</v>
      </c>
      <c r="BN137" t="s">
        <v>356</v>
      </c>
      <c r="BO137" t="s">
        <v>356</v>
      </c>
      <c r="BP137" t="s">
        <v>363</v>
      </c>
      <c r="BQ137" t="s">
        <v>361</v>
      </c>
      <c r="BR137" t="s">
        <v>922</v>
      </c>
      <c r="BS137" t="s">
        <v>923</v>
      </c>
      <c r="BT137" t="s">
        <v>923</v>
      </c>
      <c r="BU137" s="3">
        <v>1.9</v>
      </c>
      <c r="BV137" s="3">
        <v>1.9</v>
      </c>
      <c r="BW137" s="3">
        <v>0.390625</v>
      </c>
      <c r="BX137" s="3">
        <v>0.39389999999999997</v>
      </c>
      <c r="BY137">
        <v>2.42</v>
      </c>
      <c r="BZ137">
        <v>2.42</v>
      </c>
      <c r="CA137" t="s">
        <v>922</v>
      </c>
      <c r="CB137">
        <v>1</v>
      </c>
      <c r="CC137">
        <v>1</v>
      </c>
      <c r="CD137">
        <v>151</v>
      </c>
      <c r="CE137">
        <v>2560000</v>
      </c>
      <c r="CF137" t="s">
        <v>363</v>
      </c>
      <c r="CG137" t="s">
        <v>614</v>
      </c>
      <c r="CH137">
        <v>43047</v>
      </c>
      <c r="CI137" t="s">
        <v>367</v>
      </c>
      <c r="CJ137" t="s">
        <v>356</v>
      </c>
      <c r="CK137" t="s">
        <v>924</v>
      </c>
      <c r="CL137" t="s">
        <v>366</v>
      </c>
      <c r="CM137" t="s">
        <v>366</v>
      </c>
      <c r="CN137" s="3">
        <v>11.605479452054794</v>
      </c>
      <c r="CO137" t="s">
        <v>356</v>
      </c>
      <c r="CP137" t="s">
        <v>356</v>
      </c>
      <c r="CQ137" t="s">
        <v>356</v>
      </c>
      <c r="CR137" t="s">
        <v>356</v>
      </c>
      <c r="CS137" t="s">
        <v>356</v>
      </c>
      <c r="CT137">
        <v>0</v>
      </c>
      <c r="CU137" t="s">
        <v>356</v>
      </c>
      <c r="CV137" t="s">
        <v>367</v>
      </c>
      <c r="CW137" t="s">
        <v>356</v>
      </c>
      <c r="CX137" s="1">
        <v>44505</v>
      </c>
      <c r="CY137" t="s">
        <v>356</v>
      </c>
      <c r="CZ137" s="1">
        <v>44535</v>
      </c>
      <c r="DA137" s="1">
        <v>44535</v>
      </c>
      <c r="DB137" s="3">
        <v>6.4000000000000001E-2</v>
      </c>
      <c r="DC137" s="3">
        <v>6.4000000000000001E-2</v>
      </c>
      <c r="DD137" t="s">
        <v>356</v>
      </c>
      <c r="DE137" t="s">
        <v>367</v>
      </c>
      <c r="DF137" s="5">
        <v>5.2499999999999998E-2</v>
      </c>
      <c r="DG137" t="s">
        <v>367</v>
      </c>
      <c r="DH137" t="s">
        <v>367</v>
      </c>
      <c r="DI137" s="5">
        <v>2.8500000000000001E-2</v>
      </c>
      <c r="DJ137" t="s">
        <v>356</v>
      </c>
      <c r="DK137" t="s">
        <v>356</v>
      </c>
      <c r="DL137" t="s">
        <v>356</v>
      </c>
      <c r="DM137" t="s">
        <v>356</v>
      </c>
      <c r="DN137" t="s">
        <v>356</v>
      </c>
      <c r="DO137" t="s">
        <v>356</v>
      </c>
      <c r="DP137" t="s">
        <v>356</v>
      </c>
      <c r="DQ137" t="s">
        <v>361</v>
      </c>
      <c r="DR137" t="s">
        <v>925</v>
      </c>
      <c r="DS137">
        <v>496.85</v>
      </c>
      <c r="DT137">
        <v>4412.1400000000003</v>
      </c>
      <c r="DU137">
        <v>0</v>
      </c>
      <c r="DV137">
        <v>0</v>
      </c>
      <c r="DW137">
        <v>0</v>
      </c>
      <c r="DX137" t="s">
        <v>356</v>
      </c>
      <c r="DY137">
        <v>0</v>
      </c>
      <c r="DZ137">
        <v>0</v>
      </c>
      <c r="EA137" t="s">
        <v>355</v>
      </c>
      <c r="EB137" t="s">
        <v>356</v>
      </c>
      <c r="EC137" t="s">
        <v>356</v>
      </c>
      <c r="ED137" t="s">
        <v>361</v>
      </c>
      <c r="EE137">
        <v>0</v>
      </c>
      <c r="EF137" t="s">
        <v>367</v>
      </c>
      <c r="EG137" t="s">
        <v>356</v>
      </c>
      <c r="EH137" t="s">
        <v>356</v>
      </c>
      <c r="EI137" t="s">
        <v>356</v>
      </c>
      <c r="EJ137" t="s">
        <v>356</v>
      </c>
      <c r="EK137" t="s">
        <v>356</v>
      </c>
      <c r="EL137" t="s">
        <v>356</v>
      </c>
      <c r="EM137" t="s">
        <v>356</v>
      </c>
      <c r="EN137" t="s">
        <v>356</v>
      </c>
      <c r="EO137" t="s">
        <v>361</v>
      </c>
      <c r="EP137" t="s">
        <v>356</v>
      </c>
      <c r="EQ137" t="s">
        <v>356</v>
      </c>
      <c r="ER137" t="s">
        <v>356</v>
      </c>
      <c r="ES137" t="s">
        <v>356</v>
      </c>
      <c r="ET137" t="s">
        <v>356</v>
      </c>
      <c r="EU137" t="s">
        <v>356</v>
      </c>
      <c r="EV137" t="s">
        <v>356</v>
      </c>
      <c r="EW137" t="s">
        <v>356</v>
      </c>
      <c r="EX137" t="s">
        <v>356</v>
      </c>
      <c r="EY137" t="s">
        <v>356</v>
      </c>
      <c r="EZ137" t="s">
        <v>356</v>
      </c>
      <c r="FA137" t="s">
        <v>356</v>
      </c>
      <c r="FB137" t="s">
        <v>356</v>
      </c>
      <c r="FC137" t="s">
        <v>356</v>
      </c>
      <c r="FD137" t="s">
        <v>356</v>
      </c>
      <c r="FE137" t="s">
        <v>356</v>
      </c>
      <c r="FF137" t="s">
        <v>356</v>
      </c>
      <c r="FG137" t="s">
        <v>356</v>
      </c>
      <c r="FH137" t="s">
        <v>356</v>
      </c>
      <c r="FI137" t="s">
        <v>926</v>
      </c>
      <c r="FJ137" t="s">
        <v>356</v>
      </c>
      <c r="FK137" t="s">
        <v>356</v>
      </c>
      <c r="FL137" t="s">
        <v>356</v>
      </c>
      <c r="FM137" t="s">
        <v>356</v>
      </c>
      <c r="FN137" t="s">
        <v>356</v>
      </c>
      <c r="FO137" t="s">
        <v>356</v>
      </c>
      <c r="FP137" t="s">
        <v>356</v>
      </c>
      <c r="FQ137" t="s">
        <v>356</v>
      </c>
      <c r="FR137" t="s">
        <v>356</v>
      </c>
      <c r="FS137" t="s">
        <v>111</v>
      </c>
      <c r="FT137" t="s">
        <v>0</v>
      </c>
      <c r="FU137" t="s">
        <v>3</v>
      </c>
      <c r="FV137" t="s">
        <v>112</v>
      </c>
      <c r="FW137" t="s">
        <v>0</v>
      </c>
      <c r="FX137" t="s">
        <v>356</v>
      </c>
      <c r="FY137" t="s">
        <v>112</v>
      </c>
    </row>
    <row r="138" spans="1:181" x14ac:dyDescent="0.2">
      <c r="A138">
        <v>151</v>
      </c>
      <c r="B138">
        <v>125696</v>
      </c>
      <c r="C138">
        <v>125696</v>
      </c>
      <c r="D138">
        <v>125696</v>
      </c>
      <c r="E138">
        <v>125696</v>
      </c>
      <c r="F138" s="1">
        <v>44530</v>
      </c>
      <c r="G138" s="1">
        <v>43427</v>
      </c>
      <c r="H138" t="s">
        <v>356</v>
      </c>
      <c r="I138" t="s">
        <v>356</v>
      </c>
      <c r="J138" t="s">
        <v>356</v>
      </c>
      <c r="K138" t="s">
        <v>356</v>
      </c>
      <c r="L138" t="s">
        <v>916</v>
      </c>
      <c r="M138" t="s">
        <v>359</v>
      </c>
      <c r="N138" t="s">
        <v>356</v>
      </c>
      <c r="O138" s="1">
        <v>43055</v>
      </c>
      <c r="P138" s="1">
        <v>43055</v>
      </c>
      <c r="Q138" s="1">
        <v>52186</v>
      </c>
      <c r="R138" s="1">
        <v>52186</v>
      </c>
      <c r="S138">
        <v>300</v>
      </c>
      <c r="T138" t="s">
        <v>356</v>
      </c>
      <c r="U138" t="s">
        <v>356</v>
      </c>
      <c r="V138" t="s">
        <v>363</v>
      </c>
      <c r="W138">
        <v>531276.62</v>
      </c>
      <c r="X138">
        <v>574000</v>
      </c>
      <c r="Y138">
        <v>566299.36</v>
      </c>
      <c r="Z138" t="s">
        <v>917</v>
      </c>
      <c r="AA138">
        <v>531276.62</v>
      </c>
      <c r="AB138" t="s">
        <v>918</v>
      </c>
      <c r="AC138">
        <v>43427</v>
      </c>
      <c r="AD138" t="s">
        <v>367</v>
      </c>
      <c r="AE138" t="s">
        <v>919</v>
      </c>
      <c r="AF138" t="s">
        <v>367</v>
      </c>
      <c r="AG138" t="s">
        <v>367</v>
      </c>
      <c r="AH138" t="s">
        <v>356</v>
      </c>
      <c r="AI138" t="s">
        <v>367</v>
      </c>
      <c r="AJ138" t="s">
        <v>356</v>
      </c>
      <c r="AK138" t="s">
        <v>367</v>
      </c>
      <c r="AL138" t="s">
        <v>356</v>
      </c>
      <c r="AM138" t="s">
        <v>356</v>
      </c>
      <c r="AN138" t="s">
        <v>356</v>
      </c>
      <c r="AO138" t="s">
        <v>357</v>
      </c>
      <c r="AP138" t="s">
        <v>357</v>
      </c>
      <c r="AQ138" t="s">
        <v>361</v>
      </c>
      <c r="AR138" t="s">
        <v>356</v>
      </c>
      <c r="AS138" t="s">
        <v>361</v>
      </c>
      <c r="AT138" t="s">
        <v>356</v>
      </c>
      <c r="AU138" t="s">
        <v>920</v>
      </c>
      <c r="AV138" t="s">
        <v>361</v>
      </c>
      <c r="AW138" t="s">
        <v>357</v>
      </c>
      <c r="AX138" t="s">
        <v>357</v>
      </c>
      <c r="AY138" t="s">
        <v>357</v>
      </c>
      <c r="AZ138" t="s">
        <v>356</v>
      </c>
      <c r="BA138" t="s">
        <v>361</v>
      </c>
      <c r="BB138" t="s">
        <v>917</v>
      </c>
      <c r="BC138" t="s">
        <v>367</v>
      </c>
      <c r="BD138" t="s">
        <v>356</v>
      </c>
      <c r="BE138" t="s">
        <v>356</v>
      </c>
      <c r="BF138" t="s">
        <v>367</v>
      </c>
      <c r="BG138" t="s">
        <v>356</v>
      </c>
      <c r="BH138" t="s">
        <v>356</v>
      </c>
      <c r="BI138" t="s">
        <v>356</v>
      </c>
      <c r="BJ138" t="s">
        <v>356</v>
      </c>
      <c r="BK138" t="s">
        <v>361</v>
      </c>
      <c r="BL138" t="s">
        <v>356</v>
      </c>
      <c r="BM138" t="s">
        <v>921</v>
      </c>
      <c r="BN138" t="s">
        <v>356</v>
      </c>
      <c r="BO138" t="s">
        <v>356</v>
      </c>
      <c r="BP138" t="s">
        <v>363</v>
      </c>
      <c r="BQ138" t="s">
        <v>361</v>
      </c>
      <c r="BR138" t="s">
        <v>922</v>
      </c>
      <c r="BS138" t="s">
        <v>923</v>
      </c>
      <c r="BT138" t="s">
        <v>923</v>
      </c>
      <c r="BU138" s="3">
        <v>1.1599999999999999</v>
      </c>
      <c r="BV138" s="3">
        <v>1.1599999999999999</v>
      </c>
      <c r="BW138" s="3">
        <v>0.7</v>
      </c>
      <c r="BX138" s="3">
        <v>0.64790000000000003</v>
      </c>
      <c r="BY138">
        <v>1.52</v>
      </c>
      <c r="BZ138">
        <v>1.52</v>
      </c>
      <c r="CA138" t="s">
        <v>922</v>
      </c>
      <c r="CB138">
        <v>1</v>
      </c>
      <c r="CC138">
        <v>1</v>
      </c>
      <c r="CD138">
        <v>152</v>
      </c>
      <c r="CE138">
        <v>820000</v>
      </c>
      <c r="CF138" t="s">
        <v>363</v>
      </c>
      <c r="CG138" t="s">
        <v>614</v>
      </c>
      <c r="CH138">
        <v>43035</v>
      </c>
      <c r="CI138" t="s">
        <v>367</v>
      </c>
      <c r="CJ138" t="s">
        <v>356</v>
      </c>
      <c r="CK138" t="s">
        <v>924</v>
      </c>
      <c r="CL138" t="s">
        <v>366</v>
      </c>
      <c r="CM138" t="s">
        <v>366</v>
      </c>
      <c r="CN138" s="3">
        <v>12.230136986301371</v>
      </c>
      <c r="CO138" t="s">
        <v>356</v>
      </c>
      <c r="CP138" t="s">
        <v>356</v>
      </c>
      <c r="CQ138" t="s">
        <v>356</v>
      </c>
      <c r="CR138" t="s">
        <v>356</v>
      </c>
      <c r="CS138" t="s">
        <v>356</v>
      </c>
      <c r="CT138">
        <v>0</v>
      </c>
      <c r="CU138" t="s">
        <v>356</v>
      </c>
      <c r="CV138" t="s">
        <v>367</v>
      </c>
      <c r="CW138" t="s">
        <v>356</v>
      </c>
      <c r="CX138" s="1">
        <v>44516</v>
      </c>
      <c r="CY138" t="s">
        <v>356</v>
      </c>
      <c r="CZ138" s="1">
        <v>44546</v>
      </c>
      <c r="DA138" s="1">
        <v>44546</v>
      </c>
      <c r="DB138" s="3">
        <v>6.9000000000000006E-2</v>
      </c>
      <c r="DC138" s="3">
        <v>6.9000000000000006E-2</v>
      </c>
      <c r="DD138" t="s">
        <v>356</v>
      </c>
      <c r="DE138" t="s">
        <v>367</v>
      </c>
      <c r="DF138" s="5">
        <v>5.8999999999999997E-2</v>
      </c>
      <c r="DG138" t="s">
        <v>367</v>
      </c>
      <c r="DH138" t="s">
        <v>367</v>
      </c>
      <c r="DI138" s="5">
        <v>3.6000000000000004E-2</v>
      </c>
      <c r="DJ138" t="s">
        <v>356</v>
      </c>
      <c r="DK138" t="s">
        <v>356</v>
      </c>
      <c r="DL138" t="s">
        <v>356</v>
      </c>
      <c r="DM138" t="s">
        <v>356</v>
      </c>
      <c r="DN138" t="s">
        <v>356</v>
      </c>
      <c r="DO138" t="s">
        <v>356</v>
      </c>
      <c r="DP138" t="s">
        <v>356</v>
      </c>
      <c r="DQ138" t="s">
        <v>361</v>
      </c>
      <c r="DR138" t="s">
        <v>925</v>
      </c>
      <c r="DS138">
        <v>2630.95</v>
      </c>
      <c r="DT138">
        <v>3688.57</v>
      </c>
      <c r="DU138">
        <v>0</v>
      </c>
      <c r="DV138">
        <v>0</v>
      </c>
      <c r="DW138">
        <v>0</v>
      </c>
      <c r="DX138" t="s">
        <v>356</v>
      </c>
      <c r="DY138">
        <v>0</v>
      </c>
      <c r="DZ138">
        <v>0</v>
      </c>
      <c r="EA138" t="s">
        <v>355</v>
      </c>
      <c r="EB138" t="s">
        <v>356</v>
      </c>
      <c r="EC138" t="s">
        <v>356</v>
      </c>
      <c r="ED138" t="s">
        <v>361</v>
      </c>
      <c r="EE138">
        <v>0</v>
      </c>
      <c r="EF138" t="s">
        <v>369</v>
      </c>
      <c r="EG138" t="s">
        <v>356</v>
      </c>
      <c r="EH138" t="s">
        <v>356</v>
      </c>
      <c r="EI138" t="s">
        <v>356</v>
      </c>
      <c r="EJ138" t="s">
        <v>356</v>
      </c>
      <c r="EK138" t="s">
        <v>356</v>
      </c>
      <c r="EL138" t="s">
        <v>356</v>
      </c>
      <c r="EM138" t="s">
        <v>356</v>
      </c>
      <c r="EN138" t="s">
        <v>356</v>
      </c>
      <c r="EO138" t="s">
        <v>361</v>
      </c>
      <c r="EP138" t="s">
        <v>356</v>
      </c>
      <c r="EQ138" t="s">
        <v>356</v>
      </c>
      <c r="ER138" t="s">
        <v>356</v>
      </c>
      <c r="ES138" t="s">
        <v>356</v>
      </c>
      <c r="ET138" t="s">
        <v>356</v>
      </c>
      <c r="EU138" t="s">
        <v>356</v>
      </c>
      <c r="EV138" t="s">
        <v>356</v>
      </c>
      <c r="EW138" t="s">
        <v>356</v>
      </c>
      <c r="EX138" t="s">
        <v>356</v>
      </c>
      <c r="EY138" t="s">
        <v>356</v>
      </c>
      <c r="EZ138" t="s">
        <v>356</v>
      </c>
      <c r="FA138" t="s">
        <v>356</v>
      </c>
      <c r="FB138" t="s">
        <v>356</v>
      </c>
      <c r="FC138" t="s">
        <v>356</v>
      </c>
      <c r="FD138" t="s">
        <v>356</v>
      </c>
      <c r="FE138" t="s">
        <v>356</v>
      </c>
      <c r="FF138" t="s">
        <v>356</v>
      </c>
      <c r="FG138" t="s">
        <v>356</v>
      </c>
      <c r="FH138" t="s">
        <v>356</v>
      </c>
      <c r="FI138" t="s">
        <v>926</v>
      </c>
      <c r="FJ138" t="s">
        <v>356</v>
      </c>
      <c r="FK138" t="s">
        <v>356</v>
      </c>
      <c r="FL138" t="s">
        <v>356</v>
      </c>
      <c r="FM138" t="s">
        <v>356</v>
      </c>
      <c r="FN138" t="s">
        <v>356</v>
      </c>
      <c r="FO138" t="s">
        <v>356</v>
      </c>
      <c r="FP138" t="s">
        <v>356</v>
      </c>
      <c r="FQ138" t="s">
        <v>356</v>
      </c>
      <c r="FR138" t="s">
        <v>356</v>
      </c>
      <c r="FS138" t="s">
        <v>111</v>
      </c>
      <c r="FT138" t="s">
        <v>0</v>
      </c>
      <c r="FU138" t="s">
        <v>3</v>
      </c>
      <c r="FV138" t="s">
        <v>112</v>
      </c>
      <c r="FW138" t="s">
        <v>0</v>
      </c>
      <c r="FX138" t="s">
        <v>356</v>
      </c>
      <c r="FY138" t="s">
        <v>112</v>
      </c>
    </row>
    <row r="139" spans="1:181" x14ac:dyDescent="0.2">
      <c r="A139">
        <v>152</v>
      </c>
      <c r="B139">
        <v>125698</v>
      </c>
      <c r="C139">
        <v>125698</v>
      </c>
      <c r="D139">
        <v>125698</v>
      </c>
      <c r="E139">
        <v>125698</v>
      </c>
      <c r="F139" s="1">
        <v>44530</v>
      </c>
      <c r="G139" s="1">
        <v>43427</v>
      </c>
      <c r="H139" t="s">
        <v>356</v>
      </c>
      <c r="I139" t="s">
        <v>356</v>
      </c>
      <c r="J139" t="s">
        <v>356</v>
      </c>
      <c r="K139" t="s">
        <v>356</v>
      </c>
      <c r="L139" t="s">
        <v>916</v>
      </c>
      <c r="M139" t="s">
        <v>359</v>
      </c>
      <c r="N139" t="s">
        <v>356</v>
      </c>
      <c r="O139" s="1">
        <v>43067</v>
      </c>
      <c r="P139" s="1">
        <v>43067</v>
      </c>
      <c r="Q139" s="1">
        <v>52198</v>
      </c>
      <c r="R139" s="1">
        <v>52198</v>
      </c>
      <c r="S139">
        <v>300</v>
      </c>
      <c r="T139" t="s">
        <v>356</v>
      </c>
      <c r="U139" t="s">
        <v>356</v>
      </c>
      <c r="V139" t="s">
        <v>363</v>
      </c>
      <c r="W139">
        <v>330000</v>
      </c>
      <c r="X139">
        <v>330000</v>
      </c>
      <c r="Y139">
        <v>330000</v>
      </c>
      <c r="Z139" t="s">
        <v>917</v>
      </c>
      <c r="AA139">
        <v>330000</v>
      </c>
      <c r="AB139" t="s">
        <v>918</v>
      </c>
      <c r="AC139">
        <v>43427</v>
      </c>
      <c r="AD139" t="s">
        <v>367</v>
      </c>
      <c r="AE139" t="s">
        <v>919</v>
      </c>
      <c r="AF139" t="s">
        <v>367</v>
      </c>
      <c r="AG139" t="s">
        <v>367</v>
      </c>
      <c r="AH139" t="s">
        <v>356</v>
      </c>
      <c r="AI139" t="s">
        <v>367</v>
      </c>
      <c r="AJ139" t="s">
        <v>356</v>
      </c>
      <c r="AK139" t="s">
        <v>367</v>
      </c>
      <c r="AL139" t="s">
        <v>356</v>
      </c>
      <c r="AM139" t="s">
        <v>356</v>
      </c>
      <c r="AN139" t="s">
        <v>356</v>
      </c>
      <c r="AO139" t="s">
        <v>357</v>
      </c>
      <c r="AP139" t="s">
        <v>357</v>
      </c>
      <c r="AQ139" t="s">
        <v>361</v>
      </c>
      <c r="AR139" t="s">
        <v>356</v>
      </c>
      <c r="AS139" t="s">
        <v>361</v>
      </c>
      <c r="AT139" t="s">
        <v>356</v>
      </c>
      <c r="AU139" t="s">
        <v>920</v>
      </c>
      <c r="AV139" t="s">
        <v>361</v>
      </c>
      <c r="AW139" t="s">
        <v>357</v>
      </c>
      <c r="AX139" t="s">
        <v>357</v>
      </c>
      <c r="AY139" t="s">
        <v>357</v>
      </c>
      <c r="AZ139" t="s">
        <v>356</v>
      </c>
      <c r="BA139" t="s">
        <v>361</v>
      </c>
      <c r="BB139" t="s">
        <v>917</v>
      </c>
      <c r="BC139" t="s">
        <v>367</v>
      </c>
      <c r="BD139" t="s">
        <v>356</v>
      </c>
      <c r="BE139" t="s">
        <v>356</v>
      </c>
      <c r="BF139" t="s">
        <v>367</v>
      </c>
      <c r="BG139" t="s">
        <v>356</v>
      </c>
      <c r="BH139" t="s">
        <v>356</v>
      </c>
      <c r="BI139" t="s">
        <v>356</v>
      </c>
      <c r="BJ139" t="s">
        <v>356</v>
      </c>
      <c r="BK139" t="s">
        <v>361</v>
      </c>
      <c r="BL139" t="s">
        <v>356</v>
      </c>
      <c r="BM139" t="s">
        <v>921</v>
      </c>
      <c r="BN139" t="s">
        <v>356</v>
      </c>
      <c r="BO139" t="s">
        <v>356</v>
      </c>
      <c r="BP139" t="s">
        <v>363</v>
      </c>
      <c r="BQ139" t="s">
        <v>361</v>
      </c>
      <c r="BR139" t="s">
        <v>922</v>
      </c>
      <c r="BS139" t="s">
        <v>923</v>
      </c>
      <c r="BT139" t="s">
        <v>923</v>
      </c>
      <c r="BU139" s="3">
        <v>2.6</v>
      </c>
      <c r="BV139" s="3">
        <v>2.6</v>
      </c>
      <c r="BW139" s="3">
        <v>0.57391304347826089</v>
      </c>
      <c r="BX139" s="3">
        <v>0.57389999999999997</v>
      </c>
      <c r="BY139">
        <v>3.69</v>
      </c>
      <c r="BZ139">
        <v>3.69</v>
      </c>
      <c r="CA139" t="s">
        <v>922</v>
      </c>
      <c r="CB139">
        <v>1</v>
      </c>
      <c r="CC139">
        <v>1</v>
      </c>
      <c r="CD139">
        <v>153</v>
      </c>
      <c r="CE139">
        <v>575000</v>
      </c>
      <c r="CF139" t="s">
        <v>363</v>
      </c>
      <c r="CG139" t="s">
        <v>614</v>
      </c>
      <c r="CH139">
        <v>43048</v>
      </c>
      <c r="CI139" t="s">
        <v>367</v>
      </c>
      <c r="CJ139" t="s">
        <v>356</v>
      </c>
      <c r="CK139" t="s">
        <v>924</v>
      </c>
      <c r="CL139" t="s">
        <v>366</v>
      </c>
      <c r="CM139" t="s">
        <v>366</v>
      </c>
      <c r="CN139" s="3">
        <v>11.835616438356164</v>
      </c>
      <c r="CO139" t="s">
        <v>356</v>
      </c>
      <c r="CP139" t="s">
        <v>356</v>
      </c>
      <c r="CQ139" t="s">
        <v>356</v>
      </c>
      <c r="CR139" t="s">
        <v>356</v>
      </c>
      <c r="CS139" t="s">
        <v>356</v>
      </c>
      <c r="CT139">
        <v>0</v>
      </c>
      <c r="CU139" t="s">
        <v>356</v>
      </c>
      <c r="CV139" t="s">
        <v>367</v>
      </c>
      <c r="CW139" t="s">
        <v>356</v>
      </c>
      <c r="CX139" s="1">
        <v>44528</v>
      </c>
      <c r="CY139" t="s">
        <v>356</v>
      </c>
      <c r="CZ139" s="1">
        <v>44558</v>
      </c>
      <c r="DA139" s="1">
        <v>44558</v>
      </c>
      <c r="DB139" s="3">
        <v>6.9000000000000006E-2</v>
      </c>
      <c r="DC139" s="3">
        <v>6.9000000000000006E-2</v>
      </c>
      <c r="DD139" t="s">
        <v>356</v>
      </c>
      <c r="DE139" t="s">
        <v>367</v>
      </c>
      <c r="DF139" s="5">
        <v>5.8999999999999997E-2</v>
      </c>
      <c r="DG139" t="s">
        <v>367</v>
      </c>
      <c r="DH139" t="s">
        <v>367</v>
      </c>
      <c r="DI139" s="5">
        <v>3.2500000000000001E-2</v>
      </c>
      <c r="DJ139" t="s">
        <v>356</v>
      </c>
      <c r="DK139" t="s">
        <v>356</v>
      </c>
      <c r="DL139" t="s">
        <v>356</v>
      </c>
      <c r="DM139" t="s">
        <v>356</v>
      </c>
      <c r="DN139" t="s">
        <v>356</v>
      </c>
      <c r="DO139" t="s">
        <v>356</v>
      </c>
      <c r="DP139" t="s">
        <v>356</v>
      </c>
      <c r="DQ139" t="s">
        <v>361</v>
      </c>
      <c r="DR139" t="s">
        <v>925</v>
      </c>
      <c r="DS139">
        <v>2562.5</v>
      </c>
      <c r="DT139">
        <v>1622.5</v>
      </c>
      <c r="DU139">
        <v>0</v>
      </c>
      <c r="DV139">
        <v>0</v>
      </c>
      <c r="DW139">
        <v>0</v>
      </c>
      <c r="DX139" t="s">
        <v>356</v>
      </c>
      <c r="DY139">
        <v>0</v>
      </c>
      <c r="DZ139">
        <v>0</v>
      </c>
      <c r="EA139" t="s">
        <v>355</v>
      </c>
      <c r="EB139" t="s">
        <v>356</v>
      </c>
      <c r="EC139" t="s">
        <v>356</v>
      </c>
      <c r="ED139" t="s">
        <v>361</v>
      </c>
      <c r="EE139">
        <v>0</v>
      </c>
      <c r="EF139" t="s">
        <v>369</v>
      </c>
      <c r="EG139" t="s">
        <v>356</v>
      </c>
      <c r="EH139" t="s">
        <v>356</v>
      </c>
      <c r="EI139" t="s">
        <v>356</v>
      </c>
      <c r="EJ139" t="s">
        <v>356</v>
      </c>
      <c r="EK139" t="s">
        <v>356</v>
      </c>
      <c r="EL139" t="s">
        <v>356</v>
      </c>
      <c r="EM139" t="s">
        <v>356</v>
      </c>
      <c r="EN139" t="s">
        <v>356</v>
      </c>
      <c r="EO139" t="s">
        <v>361</v>
      </c>
      <c r="EP139" t="s">
        <v>356</v>
      </c>
      <c r="EQ139" t="s">
        <v>356</v>
      </c>
      <c r="ER139" t="s">
        <v>356</v>
      </c>
      <c r="ES139" t="s">
        <v>356</v>
      </c>
      <c r="ET139" t="s">
        <v>356</v>
      </c>
      <c r="EU139" t="s">
        <v>356</v>
      </c>
      <c r="EV139" t="s">
        <v>356</v>
      </c>
      <c r="EW139" t="s">
        <v>356</v>
      </c>
      <c r="EX139" t="s">
        <v>356</v>
      </c>
      <c r="EY139" t="s">
        <v>356</v>
      </c>
      <c r="EZ139" t="s">
        <v>356</v>
      </c>
      <c r="FA139" t="s">
        <v>356</v>
      </c>
      <c r="FB139" t="s">
        <v>356</v>
      </c>
      <c r="FC139" t="s">
        <v>356</v>
      </c>
      <c r="FD139" t="s">
        <v>356</v>
      </c>
      <c r="FE139" t="s">
        <v>356</v>
      </c>
      <c r="FF139" t="s">
        <v>356</v>
      </c>
      <c r="FG139" t="s">
        <v>356</v>
      </c>
      <c r="FH139" t="s">
        <v>356</v>
      </c>
      <c r="FI139" t="s">
        <v>926</v>
      </c>
      <c r="FJ139" t="s">
        <v>356</v>
      </c>
      <c r="FK139" t="s">
        <v>356</v>
      </c>
      <c r="FL139" t="s">
        <v>356</v>
      </c>
      <c r="FM139" t="s">
        <v>356</v>
      </c>
      <c r="FN139" t="s">
        <v>356</v>
      </c>
      <c r="FO139" t="s">
        <v>356</v>
      </c>
      <c r="FP139" t="s">
        <v>356</v>
      </c>
      <c r="FQ139" t="s">
        <v>356</v>
      </c>
      <c r="FR139" t="s">
        <v>356</v>
      </c>
      <c r="FS139" t="s">
        <v>111</v>
      </c>
      <c r="FT139" t="s">
        <v>0</v>
      </c>
      <c r="FU139" t="s">
        <v>3</v>
      </c>
      <c r="FV139" t="s">
        <v>112</v>
      </c>
      <c r="FW139" t="s">
        <v>0</v>
      </c>
      <c r="FX139" t="s">
        <v>356</v>
      </c>
      <c r="FY139" t="s">
        <v>112</v>
      </c>
    </row>
    <row r="140" spans="1:181" x14ac:dyDescent="0.2">
      <c r="A140">
        <v>153</v>
      </c>
      <c r="B140">
        <v>125700</v>
      </c>
      <c r="C140">
        <v>125700</v>
      </c>
      <c r="D140">
        <v>125700</v>
      </c>
      <c r="E140">
        <v>125700</v>
      </c>
      <c r="F140" s="1">
        <v>44530</v>
      </c>
      <c r="G140" s="1">
        <v>43427</v>
      </c>
      <c r="H140" t="s">
        <v>356</v>
      </c>
      <c r="I140" t="s">
        <v>356</v>
      </c>
      <c r="J140" t="s">
        <v>356</v>
      </c>
      <c r="K140" t="s">
        <v>356</v>
      </c>
      <c r="L140" t="s">
        <v>916</v>
      </c>
      <c r="M140" t="s">
        <v>359</v>
      </c>
      <c r="N140" t="s">
        <v>356</v>
      </c>
      <c r="O140" s="1">
        <v>43077</v>
      </c>
      <c r="P140" s="1">
        <v>43077</v>
      </c>
      <c r="Q140" s="1">
        <v>48556</v>
      </c>
      <c r="R140" s="1">
        <v>48556</v>
      </c>
      <c r="S140">
        <v>180</v>
      </c>
      <c r="T140" t="s">
        <v>356</v>
      </c>
      <c r="U140" t="s">
        <v>356</v>
      </c>
      <c r="V140" t="s">
        <v>363</v>
      </c>
      <c r="W140">
        <v>130424.28</v>
      </c>
      <c r="X140">
        <v>156000</v>
      </c>
      <c r="Y140">
        <v>151085.44</v>
      </c>
      <c r="Z140" t="s">
        <v>917</v>
      </c>
      <c r="AA140">
        <v>130424.28</v>
      </c>
      <c r="AB140" t="s">
        <v>918</v>
      </c>
      <c r="AC140">
        <v>43427</v>
      </c>
      <c r="AD140" t="s">
        <v>367</v>
      </c>
      <c r="AE140" t="s">
        <v>919</v>
      </c>
      <c r="AF140" t="s">
        <v>367</v>
      </c>
      <c r="AG140" t="s">
        <v>367</v>
      </c>
      <c r="AH140" t="s">
        <v>356</v>
      </c>
      <c r="AI140" t="s">
        <v>367</v>
      </c>
      <c r="AJ140" t="s">
        <v>356</v>
      </c>
      <c r="AK140" t="s">
        <v>367</v>
      </c>
      <c r="AL140" t="s">
        <v>356</v>
      </c>
      <c r="AM140" t="s">
        <v>356</v>
      </c>
      <c r="AN140" t="s">
        <v>356</v>
      </c>
      <c r="AO140" t="s">
        <v>357</v>
      </c>
      <c r="AP140" t="s">
        <v>357</v>
      </c>
      <c r="AQ140" t="s">
        <v>361</v>
      </c>
      <c r="AR140" t="s">
        <v>356</v>
      </c>
      <c r="AS140" t="s">
        <v>361</v>
      </c>
      <c r="AT140" t="s">
        <v>356</v>
      </c>
      <c r="AU140" t="s">
        <v>920</v>
      </c>
      <c r="AV140" t="s">
        <v>361</v>
      </c>
      <c r="AW140" t="s">
        <v>357</v>
      </c>
      <c r="AX140" t="s">
        <v>357</v>
      </c>
      <c r="AY140" t="s">
        <v>357</v>
      </c>
      <c r="AZ140" t="s">
        <v>356</v>
      </c>
      <c r="BA140" t="s">
        <v>361</v>
      </c>
      <c r="BB140" t="s">
        <v>917</v>
      </c>
      <c r="BC140" t="s">
        <v>367</v>
      </c>
      <c r="BD140" t="s">
        <v>356</v>
      </c>
      <c r="BE140" t="s">
        <v>356</v>
      </c>
      <c r="BF140" t="s">
        <v>367</v>
      </c>
      <c r="BG140" t="s">
        <v>356</v>
      </c>
      <c r="BH140" t="s">
        <v>356</v>
      </c>
      <c r="BI140" t="s">
        <v>356</v>
      </c>
      <c r="BJ140" t="s">
        <v>356</v>
      </c>
      <c r="BK140" t="s">
        <v>361</v>
      </c>
      <c r="BL140" t="s">
        <v>356</v>
      </c>
      <c r="BM140" t="s">
        <v>921</v>
      </c>
      <c r="BN140" t="s">
        <v>356</v>
      </c>
      <c r="BO140" t="s">
        <v>356</v>
      </c>
      <c r="BP140" t="s">
        <v>363</v>
      </c>
      <c r="BQ140" t="s">
        <v>361</v>
      </c>
      <c r="BR140" t="s">
        <v>922</v>
      </c>
      <c r="BS140" t="s">
        <v>923</v>
      </c>
      <c r="BT140" t="s">
        <v>923</v>
      </c>
      <c r="BU140" s="3">
        <v>5.0599999999999996</v>
      </c>
      <c r="BV140" s="3">
        <v>5.0599999999999996</v>
      </c>
      <c r="BW140" s="3">
        <v>0.12</v>
      </c>
      <c r="BX140" s="3">
        <v>0.1003</v>
      </c>
      <c r="BY140">
        <v>6.58</v>
      </c>
      <c r="BZ140">
        <v>6.58</v>
      </c>
      <c r="CA140" t="s">
        <v>922</v>
      </c>
      <c r="CB140">
        <v>1</v>
      </c>
      <c r="CC140">
        <v>1</v>
      </c>
      <c r="CD140">
        <v>154</v>
      </c>
      <c r="CE140">
        <v>1300000</v>
      </c>
      <c r="CF140" t="s">
        <v>363</v>
      </c>
      <c r="CG140" t="s">
        <v>614</v>
      </c>
      <c r="CH140">
        <v>43038</v>
      </c>
      <c r="CI140" t="s">
        <v>367</v>
      </c>
      <c r="CJ140" t="s">
        <v>356</v>
      </c>
      <c r="CK140" t="s">
        <v>924</v>
      </c>
      <c r="CL140" t="s">
        <v>366</v>
      </c>
      <c r="CM140" t="s">
        <v>366</v>
      </c>
      <c r="CN140" s="3">
        <v>11.506849315068493</v>
      </c>
      <c r="CO140" t="s">
        <v>356</v>
      </c>
      <c r="CP140" t="s">
        <v>356</v>
      </c>
      <c r="CQ140" t="s">
        <v>356</v>
      </c>
      <c r="CR140" t="s">
        <v>356</v>
      </c>
      <c r="CS140" t="s">
        <v>356</v>
      </c>
      <c r="CT140">
        <v>0</v>
      </c>
      <c r="CU140" t="s">
        <v>356</v>
      </c>
      <c r="CV140" t="s">
        <v>367</v>
      </c>
      <c r="CW140" t="s">
        <v>356</v>
      </c>
      <c r="CX140" s="1">
        <v>44508</v>
      </c>
      <c r="CY140" t="s">
        <v>356</v>
      </c>
      <c r="CZ140" s="1">
        <v>44538</v>
      </c>
      <c r="DA140" s="1">
        <v>44538</v>
      </c>
      <c r="DB140" s="3">
        <v>6.1499999999999999E-2</v>
      </c>
      <c r="DC140" s="3">
        <v>6.1499999999999999E-2</v>
      </c>
      <c r="DD140" t="s">
        <v>356</v>
      </c>
      <c r="DE140" t="s">
        <v>367</v>
      </c>
      <c r="DF140" s="5">
        <v>5.1499999999999997E-2</v>
      </c>
      <c r="DG140" t="s">
        <v>367</v>
      </c>
      <c r="DH140" t="s">
        <v>367</v>
      </c>
      <c r="DI140" s="5">
        <v>2.5000000000000001E-2</v>
      </c>
      <c r="DJ140" t="s">
        <v>356</v>
      </c>
      <c r="DK140" t="s">
        <v>356</v>
      </c>
      <c r="DL140" t="s">
        <v>356</v>
      </c>
      <c r="DM140" t="s">
        <v>356</v>
      </c>
      <c r="DN140" t="s">
        <v>356</v>
      </c>
      <c r="DO140" t="s">
        <v>356</v>
      </c>
      <c r="DP140" t="s">
        <v>356</v>
      </c>
      <c r="DQ140" t="s">
        <v>361</v>
      </c>
      <c r="DR140" t="s">
        <v>925</v>
      </c>
      <c r="DS140">
        <v>3150</v>
      </c>
      <c r="DT140">
        <v>1289.03</v>
      </c>
      <c r="DU140">
        <v>0</v>
      </c>
      <c r="DV140">
        <v>0</v>
      </c>
      <c r="DW140">
        <v>0</v>
      </c>
      <c r="DX140" t="s">
        <v>356</v>
      </c>
      <c r="DY140">
        <v>0</v>
      </c>
      <c r="DZ140">
        <v>0</v>
      </c>
      <c r="EA140" t="s">
        <v>355</v>
      </c>
      <c r="EB140" t="s">
        <v>356</v>
      </c>
      <c r="EC140" t="s">
        <v>356</v>
      </c>
      <c r="ED140" t="s">
        <v>361</v>
      </c>
      <c r="EE140">
        <v>0</v>
      </c>
      <c r="EF140" t="s">
        <v>369</v>
      </c>
      <c r="EG140" t="s">
        <v>356</v>
      </c>
      <c r="EH140" t="s">
        <v>356</v>
      </c>
      <c r="EI140" t="s">
        <v>356</v>
      </c>
      <c r="EJ140" t="s">
        <v>356</v>
      </c>
      <c r="EK140" t="s">
        <v>356</v>
      </c>
      <c r="EL140" t="s">
        <v>356</v>
      </c>
      <c r="EM140" t="s">
        <v>356</v>
      </c>
      <c r="EN140" t="s">
        <v>356</v>
      </c>
      <c r="EO140" t="s">
        <v>361</v>
      </c>
      <c r="EP140" t="s">
        <v>356</v>
      </c>
      <c r="EQ140" t="s">
        <v>356</v>
      </c>
      <c r="ER140" t="s">
        <v>356</v>
      </c>
      <c r="ES140" t="s">
        <v>356</v>
      </c>
      <c r="ET140" t="s">
        <v>356</v>
      </c>
      <c r="EU140" t="s">
        <v>356</v>
      </c>
      <c r="EV140" t="s">
        <v>356</v>
      </c>
      <c r="EW140" t="s">
        <v>356</v>
      </c>
      <c r="EX140" t="s">
        <v>356</v>
      </c>
      <c r="EY140" t="s">
        <v>356</v>
      </c>
      <c r="EZ140" t="s">
        <v>356</v>
      </c>
      <c r="FA140" t="s">
        <v>356</v>
      </c>
      <c r="FB140" t="s">
        <v>356</v>
      </c>
      <c r="FC140" t="s">
        <v>356</v>
      </c>
      <c r="FD140" t="s">
        <v>356</v>
      </c>
      <c r="FE140" t="s">
        <v>356</v>
      </c>
      <c r="FF140" t="s">
        <v>356</v>
      </c>
      <c r="FG140" t="s">
        <v>356</v>
      </c>
      <c r="FH140" t="s">
        <v>356</v>
      </c>
      <c r="FI140" t="s">
        <v>926</v>
      </c>
      <c r="FJ140" t="s">
        <v>356</v>
      </c>
      <c r="FK140" t="s">
        <v>356</v>
      </c>
      <c r="FL140" t="s">
        <v>356</v>
      </c>
      <c r="FM140" t="s">
        <v>356</v>
      </c>
      <c r="FN140" t="s">
        <v>356</v>
      </c>
      <c r="FO140" t="s">
        <v>356</v>
      </c>
      <c r="FP140" t="s">
        <v>356</v>
      </c>
      <c r="FQ140" t="s">
        <v>356</v>
      </c>
      <c r="FR140" t="s">
        <v>356</v>
      </c>
      <c r="FS140" t="s">
        <v>111</v>
      </c>
      <c r="FT140" t="s">
        <v>0</v>
      </c>
      <c r="FU140" t="s">
        <v>3</v>
      </c>
      <c r="FV140" t="s">
        <v>112</v>
      </c>
      <c r="FW140" t="s">
        <v>0</v>
      </c>
      <c r="FX140" t="s">
        <v>356</v>
      </c>
      <c r="FY140" t="s">
        <v>112</v>
      </c>
    </row>
    <row r="141" spans="1:181" x14ac:dyDescent="0.2">
      <c r="A141">
        <v>155</v>
      </c>
      <c r="B141">
        <v>125713</v>
      </c>
      <c r="C141">
        <v>125713</v>
      </c>
      <c r="D141">
        <v>125713</v>
      </c>
      <c r="E141">
        <v>125713</v>
      </c>
      <c r="F141" s="1">
        <v>44530</v>
      </c>
      <c r="G141" s="1">
        <v>43427</v>
      </c>
      <c r="H141" t="s">
        <v>356</v>
      </c>
      <c r="I141" t="s">
        <v>356</v>
      </c>
      <c r="J141" t="s">
        <v>356</v>
      </c>
      <c r="K141" t="s">
        <v>356</v>
      </c>
      <c r="L141" t="s">
        <v>916</v>
      </c>
      <c r="M141" t="s">
        <v>359</v>
      </c>
      <c r="N141" t="s">
        <v>356</v>
      </c>
      <c r="O141" s="1">
        <v>43083</v>
      </c>
      <c r="P141" s="1">
        <v>43083</v>
      </c>
      <c r="Q141" s="1">
        <v>52214</v>
      </c>
      <c r="R141" s="1">
        <v>52214</v>
      </c>
      <c r="S141">
        <v>300</v>
      </c>
      <c r="T141" t="s">
        <v>356</v>
      </c>
      <c r="U141" t="s">
        <v>356</v>
      </c>
      <c r="V141" t="s">
        <v>363</v>
      </c>
      <c r="W141">
        <v>550000</v>
      </c>
      <c r="X141">
        <v>550000</v>
      </c>
      <c r="Y141">
        <v>550000</v>
      </c>
      <c r="Z141" t="s">
        <v>917</v>
      </c>
      <c r="AA141">
        <v>550000</v>
      </c>
      <c r="AB141" t="s">
        <v>918</v>
      </c>
      <c r="AC141">
        <v>43427</v>
      </c>
      <c r="AD141" t="s">
        <v>367</v>
      </c>
      <c r="AE141" t="s">
        <v>919</v>
      </c>
      <c r="AF141" t="s">
        <v>367</v>
      </c>
      <c r="AG141" t="s">
        <v>367</v>
      </c>
      <c r="AH141" t="s">
        <v>356</v>
      </c>
      <c r="AI141" t="s">
        <v>367</v>
      </c>
      <c r="AJ141" t="s">
        <v>356</v>
      </c>
      <c r="AK141" t="s">
        <v>367</v>
      </c>
      <c r="AL141" t="s">
        <v>356</v>
      </c>
      <c r="AM141" t="s">
        <v>356</v>
      </c>
      <c r="AN141" t="s">
        <v>356</v>
      </c>
      <c r="AO141" t="s">
        <v>357</v>
      </c>
      <c r="AP141" t="s">
        <v>357</v>
      </c>
      <c r="AQ141" t="s">
        <v>361</v>
      </c>
      <c r="AR141" t="s">
        <v>356</v>
      </c>
      <c r="AS141" t="s">
        <v>361</v>
      </c>
      <c r="AT141" t="s">
        <v>356</v>
      </c>
      <c r="AU141" t="s">
        <v>920</v>
      </c>
      <c r="AV141" t="s">
        <v>361</v>
      </c>
      <c r="AW141" t="s">
        <v>357</v>
      </c>
      <c r="AX141" t="s">
        <v>357</v>
      </c>
      <c r="AY141" t="s">
        <v>357</v>
      </c>
      <c r="AZ141" t="s">
        <v>356</v>
      </c>
      <c r="BA141" t="s">
        <v>361</v>
      </c>
      <c r="BB141" t="s">
        <v>917</v>
      </c>
      <c r="BC141" t="s">
        <v>367</v>
      </c>
      <c r="BD141" t="s">
        <v>356</v>
      </c>
      <c r="BE141" t="s">
        <v>356</v>
      </c>
      <c r="BF141" t="s">
        <v>367</v>
      </c>
      <c r="BG141" t="s">
        <v>356</v>
      </c>
      <c r="BH141" t="s">
        <v>356</v>
      </c>
      <c r="BI141" t="s">
        <v>356</v>
      </c>
      <c r="BJ141" t="s">
        <v>356</v>
      </c>
      <c r="BK141" t="s">
        <v>361</v>
      </c>
      <c r="BL141" t="s">
        <v>356</v>
      </c>
      <c r="BM141" t="s">
        <v>921</v>
      </c>
      <c r="BN141" t="s">
        <v>356</v>
      </c>
      <c r="BO141" t="s">
        <v>356</v>
      </c>
      <c r="BP141" t="s">
        <v>363</v>
      </c>
      <c r="BQ141" t="s">
        <v>361</v>
      </c>
      <c r="BR141" t="s">
        <v>922</v>
      </c>
      <c r="BS141" t="s">
        <v>923</v>
      </c>
      <c r="BT141" t="s">
        <v>923</v>
      </c>
      <c r="BU141" s="3">
        <v>1.19</v>
      </c>
      <c r="BV141" s="3">
        <v>1.19</v>
      </c>
      <c r="BW141" s="3">
        <v>0.6470588235294118</v>
      </c>
      <c r="BX141" s="3">
        <v>0.64710000000000001</v>
      </c>
      <c r="BY141">
        <v>1.56</v>
      </c>
      <c r="BZ141">
        <v>1.56</v>
      </c>
      <c r="CA141" t="s">
        <v>922</v>
      </c>
      <c r="CB141">
        <v>1</v>
      </c>
      <c r="CC141">
        <v>1</v>
      </c>
      <c r="CD141">
        <v>156</v>
      </c>
      <c r="CE141">
        <v>850000</v>
      </c>
      <c r="CF141" t="s">
        <v>363</v>
      </c>
      <c r="CG141" t="s">
        <v>614</v>
      </c>
      <c r="CH141">
        <v>43040</v>
      </c>
      <c r="CI141" t="s">
        <v>367</v>
      </c>
      <c r="CJ141" t="s">
        <v>356</v>
      </c>
      <c r="CK141" t="s">
        <v>924</v>
      </c>
      <c r="CL141" t="s">
        <v>366</v>
      </c>
      <c r="CM141" t="s">
        <v>366</v>
      </c>
      <c r="CN141" s="3">
        <v>11.30958904109589</v>
      </c>
      <c r="CO141" t="s">
        <v>356</v>
      </c>
      <c r="CP141" t="s">
        <v>356</v>
      </c>
      <c r="CQ141" t="s">
        <v>356</v>
      </c>
      <c r="CR141" t="s">
        <v>356</v>
      </c>
      <c r="CS141" t="s">
        <v>356</v>
      </c>
      <c r="CT141">
        <v>0</v>
      </c>
      <c r="CU141" t="s">
        <v>356</v>
      </c>
      <c r="CV141" t="s">
        <v>367</v>
      </c>
      <c r="CW141" t="s">
        <v>356</v>
      </c>
      <c r="CX141" s="1">
        <v>44514</v>
      </c>
      <c r="CY141" t="s">
        <v>356</v>
      </c>
      <c r="CZ141" s="1">
        <v>44544</v>
      </c>
      <c r="DA141" s="1">
        <v>44544</v>
      </c>
      <c r="DB141" s="3">
        <v>6.6000000000000003E-2</v>
      </c>
      <c r="DC141" s="3">
        <v>6.6000000000000003E-2</v>
      </c>
      <c r="DD141" t="s">
        <v>356</v>
      </c>
      <c r="DE141" t="s">
        <v>367</v>
      </c>
      <c r="DF141" s="5">
        <v>5.6000000000000001E-2</v>
      </c>
      <c r="DG141" t="s">
        <v>367</v>
      </c>
      <c r="DH141" t="s">
        <v>367</v>
      </c>
      <c r="DI141" s="5">
        <v>3.2000000000000001E-2</v>
      </c>
      <c r="DJ141" t="s">
        <v>356</v>
      </c>
      <c r="DK141" t="s">
        <v>356</v>
      </c>
      <c r="DL141" t="s">
        <v>356</v>
      </c>
      <c r="DM141" t="s">
        <v>356</v>
      </c>
      <c r="DN141" t="s">
        <v>356</v>
      </c>
      <c r="DO141" t="s">
        <v>356</v>
      </c>
      <c r="DP141" t="s">
        <v>356</v>
      </c>
      <c r="DQ141" t="s">
        <v>361</v>
      </c>
      <c r="DR141" t="s">
        <v>925</v>
      </c>
      <c r="DS141">
        <v>1515.34</v>
      </c>
      <c r="DT141">
        <v>2566.67</v>
      </c>
      <c r="DU141">
        <v>0</v>
      </c>
      <c r="DV141">
        <v>0</v>
      </c>
      <c r="DW141">
        <v>0</v>
      </c>
      <c r="DX141" t="s">
        <v>356</v>
      </c>
      <c r="DY141">
        <v>0</v>
      </c>
      <c r="DZ141">
        <v>0</v>
      </c>
      <c r="EA141" t="s">
        <v>355</v>
      </c>
      <c r="EB141" t="s">
        <v>356</v>
      </c>
      <c r="EC141" t="s">
        <v>356</v>
      </c>
      <c r="ED141" t="s">
        <v>361</v>
      </c>
      <c r="EE141">
        <v>0</v>
      </c>
      <c r="EF141" t="s">
        <v>369</v>
      </c>
      <c r="EG141" t="s">
        <v>356</v>
      </c>
      <c r="EH141" t="s">
        <v>356</v>
      </c>
      <c r="EI141" t="s">
        <v>356</v>
      </c>
      <c r="EJ141" t="s">
        <v>356</v>
      </c>
      <c r="EK141" t="s">
        <v>356</v>
      </c>
      <c r="EL141" t="s">
        <v>356</v>
      </c>
      <c r="EM141" t="s">
        <v>356</v>
      </c>
      <c r="EN141" t="s">
        <v>356</v>
      </c>
      <c r="EO141" t="s">
        <v>361</v>
      </c>
      <c r="EP141" t="s">
        <v>356</v>
      </c>
      <c r="EQ141" t="s">
        <v>356</v>
      </c>
      <c r="ER141" t="s">
        <v>356</v>
      </c>
      <c r="ES141" t="s">
        <v>356</v>
      </c>
      <c r="ET141" t="s">
        <v>356</v>
      </c>
      <c r="EU141" t="s">
        <v>356</v>
      </c>
      <c r="EV141" t="s">
        <v>356</v>
      </c>
      <c r="EW141" t="s">
        <v>356</v>
      </c>
      <c r="EX141" t="s">
        <v>356</v>
      </c>
      <c r="EY141" t="s">
        <v>356</v>
      </c>
      <c r="EZ141" t="s">
        <v>356</v>
      </c>
      <c r="FA141" t="s">
        <v>356</v>
      </c>
      <c r="FB141" t="s">
        <v>356</v>
      </c>
      <c r="FC141" t="s">
        <v>356</v>
      </c>
      <c r="FD141" t="s">
        <v>356</v>
      </c>
      <c r="FE141" t="s">
        <v>356</v>
      </c>
      <c r="FF141" t="s">
        <v>356</v>
      </c>
      <c r="FG141" t="s">
        <v>356</v>
      </c>
      <c r="FH141" t="s">
        <v>356</v>
      </c>
      <c r="FI141" t="s">
        <v>926</v>
      </c>
      <c r="FJ141" t="s">
        <v>356</v>
      </c>
      <c r="FK141" t="s">
        <v>356</v>
      </c>
      <c r="FL141" t="s">
        <v>356</v>
      </c>
      <c r="FM141" t="s">
        <v>356</v>
      </c>
      <c r="FN141" t="s">
        <v>356</v>
      </c>
      <c r="FO141" t="s">
        <v>356</v>
      </c>
      <c r="FP141" t="s">
        <v>356</v>
      </c>
      <c r="FQ141" t="s">
        <v>356</v>
      </c>
      <c r="FR141" t="s">
        <v>356</v>
      </c>
      <c r="FS141" t="s">
        <v>111</v>
      </c>
      <c r="FT141" t="s">
        <v>0</v>
      </c>
      <c r="FU141" t="s">
        <v>3</v>
      </c>
      <c r="FV141" t="s">
        <v>112</v>
      </c>
      <c r="FW141" t="s">
        <v>0</v>
      </c>
      <c r="FX141" t="s">
        <v>356</v>
      </c>
      <c r="FY141" t="s">
        <v>112</v>
      </c>
    </row>
    <row r="142" spans="1:181" x14ac:dyDescent="0.2">
      <c r="A142">
        <v>157</v>
      </c>
      <c r="B142">
        <v>125725</v>
      </c>
      <c r="C142">
        <v>125725</v>
      </c>
      <c r="D142">
        <v>125575</v>
      </c>
      <c r="E142">
        <v>125575</v>
      </c>
      <c r="F142" s="1">
        <v>44530</v>
      </c>
      <c r="G142" s="1">
        <v>43427</v>
      </c>
      <c r="H142" t="s">
        <v>356</v>
      </c>
      <c r="I142" t="s">
        <v>356</v>
      </c>
      <c r="J142" t="s">
        <v>356</v>
      </c>
      <c r="K142" t="s">
        <v>356</v>
      </c>
      <c r="L142" t="s">
        <v>916</v>
      </c>
      <c r="M142" t="s">
        <v>359</v>
      </c>
      <c r="N142" t="s">
        <v>356</v>
      </c>
      <c r="O142" s="1">
        <v>43035</v>
      </c>
      <c r="P142" s="1">
        <v>43035</v>
      </c>
      <c r="Q142" s="1">
        <v>52166</v>
      </c>
      <c r="R142" s="1">
        <v>52166</v>
      </c>
      <c r="S142">
        <v>300</v>
      </c>
      <c r="T142" t="s">
        <v>356</v>
      </c>
      <c r="U142" t="s">
        <v>356</v>
      </c>
      <c r="V142" t="s">
        <v>363</v>
      </c>
      <c r="W142">
        <v>380000</v>
      </c>
      <c r="X142">
        <v>380000</v>
      </c>
      <c r="Y142">
        <v>705000</v>
      </c>
      <c r="Z142" t="s">
        <v>917</v>
      </c>
      <c r="AA142">
        <v>380000</v>
      </c>
      <c r="AB142" t="s">
        <v>918</v>
      </c>
      <c r="AC142">
        <v>43427</v>
      </c>
      <c r="AD142" t="s">
        <v>927</v>
      </c>
      <c r="AE142" t="s">
        <v>919</v>
      </c>
      <c r="AF142" t="s">
        <v>367</v>
      </c>
      <c r="AG142" t="s">
        <v>367</v>
      </c>
      <c r="AH142" t="s">
        <v>356</v>
      </c>
      <c r="AI142" t="s">
        <v>367</v>
      </c>
      <c r="AJ142" t="s">
        <v>356</v>
      </c>
      <c r="AK142" t="s">
        <v>367</v>
      </c>
      <c r="AL142" t="s">
        <v>356</v>
      </c>
      <c r="AM142" t="s">
        <v>356</v>
      </c>
      <c r="AN142" t="s">
        <v>356</v>
      </c>
      <c r="AO142" t="s">
        <v>357</v>
      </c>
      <c r="AP142" t="s">
        <v>357</v>
      </c>
      <c r="AQ142" t="s">
        <v>361</v>
      </c>
      <c r="AR142" t="s">
        <v>356</v>
      </c>
      <c r="AS142" t="s">
        <v>361</v>
      </c>
      <c r="AT142" t="s">
        <v>356</v>
      </c>
      <c r="AU142" t="s">
        <v>920</v>
      </c>
      <c r="AV142" t="s">
        <v>361</v>
      </c>
      <c r="AW142" t="s">
        <v>357</v>
      </c>
      <c r="AX142" t="s">
        <v>357</v>
      </c>
      <c r="AY142" t="s">
        <v>357</v>
      </c>
      <c r="AZ142" t="s">
        <v>356</v>
      </c>
      <c r="BA142" t="s">
        <v>361</v>
      </c>
      <c r="BB142" t="s">
        <v>917</v>
      </c>
      <c r="BC142" t="s">
        <v>367</v>
      </c>
      <c r="BD142" t="s">
        <v>356</v>
      </c>
      <c r="BE142" t="s">
        <v>356</v>
      </c>
      <c r="BF142" t="s">
        <v>367</v>
      </c>
      <c r="BG142" t="s">
        <v>356</v>
      </c>
      <c r="BH142" t="s">
        <v>356</v>
      </c>
      <c r="BI142" t="s">
        <v>356</v>
      </c>
      <c r="BJ142" t="s">
        <v>356</v>
      </c>
      <c r="BK142" t="s">
        <v>361</v>
      </c>
      <c r="BL142" t="s">
        <v>356</v>
      </c>
      <c r="BM142" t="s">
        <v>921</v>
      </c>
      <c r="BN142" t="s">
        <v>356</v>
      </c>
      <c r="BO142" t="s">
        <v>356</v>
      </c>
      <c r="BP142" t="s">
        <v>363</v>
      </c>
      <c r="BQ142" t="s">
        <v>361</v>
      </c>
      <c r="BR142" t="s">
        <v>922</v>
      </c>
      <c r="BS142" t="s">
        <v>923</v>
      </c>
      <c r="BT142" t="s">
        <v>923</v>
      </c>
      <c r="BU142" s="3">
        <v>2.16</v>
      </c>
      <c r="BV142" s="3">
        <v>0</v>
      </c>
      <c r="BW142" s="3">
        <v>0.55869565217391304</v>
      </c>
      <c r="BX142" s="3">
        <v>0.55869999999999997</v>
      </c>
      <c r="BY142">
        <v>2.82</v>
      </c>
      <c r="BZ142">
        <v>2.82</v>
      </c>
      <c r="CA142" t="s">
        <v>922</v>
      </c>
      <c r="CB142">
        <v>1</v>
      </c>
      <c r="CC142">
        <v>1</v>
      </c>
      <c r="CD142">
        <v>109</v>
      </c>
      <c r="CE142">
        <v>2300000</v>
      </c>
      <c r="CF142" t="s">
        <v>363</v>
      </c>
      <c r="CG142" t="s">
        <v>614</v>
      </c>
      <c r="CH142">
        <v>42997</v>
      </c>
      <c r="CI142" t="s">
        <v>367</v>
      </c>
      <c r="CJ142" t="s">
        <v>356</v>
      </c>
      <c r="CK142" t="s">
        <v>924</v>
      </c>
      <c r="CL142" t="s">
        <v>366</v>
      </c>
      <c r="CM142" t="s">
        <v>366</v>
      </c>
      <c r="CN142" s="3">
        <v>12.887671232876713</v>
      </c>
      <c r="CO142" t="s">
        <v>356</v>
      </c>
      <c r="CP142" t="s">
        <v>356</v>
      </c>
      <c r="CQ142" t="s">
        <v>356</v>
      </c>
      <c r="CR142" t="s">
        <v>356</v>
      </c>
      <c r="CS142" t="s">
        <v>356</v>
      </c>
      <c r="CT142">
        <v>0</v>
      </c>
      <c r="CU142" t="s">
        <v>356</v>
      </c>
      <c r="CV142" t="s">
        <v>367</v>
      </c>
      <c r="CW142" t="s">
        <v>356</v>
      </c>
      <c r="CX142" s="1">
        <v>44527</v>
      </c>
      <c r="CY142" t="s">
        <v>356</v>
      </c>
      <c r="CZ142" s="1">
        <v>44557</v>
      </c>
      <c r="DA142" s="1">
        <v>44557</v>
      </c>
      <c r="DB142" s="3">
        <v>6.1499999999999999E-2</v>
      </c>
      <c r="DC142" s="3">
        <v>6.1499999999999999E-2</v>
      </c>
      <c r="DD142" t="s">
        <v>356</v>
      </c>
      <c r="DE142" t="s">
        <v>367</v>
      </c>
      <c r="DF142" s="5">
        <v>3.9899999999999998E-2</v>
      </c>
      <c r="DG142" t="s">
        <v>367</v>
      </c>
      <c r="DH142" t="s">
        <v>367</v>
      </c>
      <c r="DI142" s="5">
        <v>1.5900000000000001E-2</v>
      </c>
      <c r="DJ142" t="s">
        <v>356</v>
      </c>
      <c r="DK142" t="s">
        <v>356</v>
      </c>
      <c r="DL142" t="s">
        <v>356</v>
      </c>
      <c r="DM142" t="s">
        <v>356</v>
      </c>
      <c r="DN142" t="s">
        <v>356</v>
      </c>
      <c r="DO142" t="s">
        <v>356</v>
      </c>
      <c r="DP142" t="s">
        <v>356</v>
      </c>
      <c r="DQ142" t="s">
        <v>361</v>
      </c>
      <c r="DR142" t="s">
        <v>925</v>
      </c>
      <c r="DS142">
        <v>4495.3100000000004</v>
      </c>
      <c r="DT142">
        <v>1263.5</v>
      </c>
      <c r="DU142">
        <v>0</v>
      </c>
      <c r="DV142">
        <v>0</v>
      </c>
      <c r="DW142">
        <v>0</v>
      </c>
      <c r="DX142" t="s">
        <v>356</v>
      </c>
      <c r="DY142">
        <v>0</v>
      </c>
      <c r="DZ142">
        <v>0</v>
      </c>
      <c r="EA142" t="s">
        <v>355</v>
      </c>
      <c r="EB142" t="s">
        <v>356</v>
      </c>
      <c r="EC142" t="s">
        <v>356</v>
      </c>
      <c r="ED142" t="s">
        <v>361</v>
      </c>
      <c r="EE142">
        <v>0</v>
      </c>
      <c r="EF142" t="s">
        <v>369</v>
      </c>
      <c r="EG142" t="s">
        <v>356</v>
      </c>
      <c r="EH142" t="s">
        <v>356</v>
      </c>
      <c r="EI142" t="s">
        <v>356</v>
      </c>
      <c r="EJ142" t="s">
        <v>356</v>
      </c>
      <c r="EK142" t="s">
        <v>356</v>
      </c>
      <c r="EL142" t="s">
        <v>356</v>
      </c>
      <c r="EM142" t="s">
        <v>356</v>
      </c>
      <c r="EN142" t="s">
        <v>356</v>
      </c>
      <c r="EO142" t="s">
        <v>361</v>
      </c>
      <c r="EP142" t="s">
        <v>356</v>
      </c>
      <c r="EQ142" t="s">
        <v>356</v>
      </c>
      <c r="ER142" t="s">
        <v>356</v>
      </c>
      <c r="ES142" t="s">
        <v>356</v>
      </c>
      <c r="ET142" t="s">
        <v>356</v>
      </c>
      <c r="EU142" t="s">
        <v>356</v>
      </c>
      <c r="EV142" t="s">
        <v>356</v>
      </c>
      <c r="EW142" t="s">
        <v>356</v>
      </c>
      <c r="EX142" t="s">
        <v>356</v>
      </c>
      <c r="EY142" t="s">
        <v>356</v>
      </c>
      <c r="EZ142" t="s">
        <v>356</v>
      </c>
      <c r="FA142" t="s">
        <v>356</v>
      </c>
      <c r="FB142" t="s">
        <v>356</v>
      </c>
      <c r="FC142" t="s">
        <v>356</v>
      </c>
      <c r="FD142" t="s">
        <v>356</v>
      </c>
      <c r="FE142" t="s">
        <v>356</v>
      </c>
      <c r="FF142" t="s">
        <v>356</v>
      </c>
      <c r="FG142" t="s">
        <v>356</v>
      </c>
      <c r="FH142" t="s">
        <v>356</v>
      </c>
      <c r="FI142" t="s">
        <v>926</v>
      </c>
      <c r="FJ142" t="s">
        <v>356</v>
      </c>
      <c r="FK142" t="s">
        <v>356</v>
      </c>
      <c r="FL142" t="s">
        <v>356</v>
      </c>
      <c r="FM142" t="s">
        <v>356</v>
      </c>
      <c r="FN142" t="s">
        <v>356</v>
      </c>
      <c r="FO142" t="s">
        <v>356</v>
      </c>
      <c r="FP142" t="s">
        <v>356</v>
      </c>
      <c r="FQ142" t="s">
        <v>356</v>
      </c>
      <c r="FR142" t="s">
        <v>356</v>
      </c>
      <c r="FS142" t="s">
        <v>111</v>
      </c>
      <c r="FT142" t="s">
        <v>0</v>
      </c>
      <c r="FU142" t="s">
        <v>3</v>
      </c>
      <c r="FV142" t="s">
        <v>112</v>
      </c>
      <c r="FW142" t="s">
        <v>0</v>
      </c>
      <c r="FX142" t="s">
        <v>356</v>
      </c>
      <c r="FY142" t="s">
        <v>112</v>
      </c>
    </row>
    <row r="143" spans="1:181" x14ac:dyDescent="0.2">
      <c r="A143">
        <v>158</v>
      </c>
      <c r="B143">
        <v>125726</v>
      </c>
      <c r="C143">
        <v>125726</v>
      </c>
      <c r="D143">
        <v>125575</v>
      </c>
      <c r="E143">
        <v>125575</v>
      </c>
      <c r="F143" s="1">
        <v>44530</v>
      </c>
      <c r="G143" s="1">
        <v>43427</v>
      </c>
      <c r="H143" t="s">
        <v>356</v>
      </c>
      <c r="I143" t="s">
        <v>356</v>
      </c>
      <c r="J143" t="s">
        <v>356</v>
      </c>
      <c r="K143" t="s">
        <v>356</v>
      </c>
      <c r="L143" t="s">
        <v>916</v>
      </c>
      <c r="M143" t="s">
        <v>359</v>
      </c>
      <c r="N143" t="s">
        <v>356</v>
      </c>
      <c r="O143" s="1">
        <v>43185</v>
      </c>
      <c r="P143" s="1">
        <v>43185</v>
      </c>
      <c r="Q143" s="1">
        <v>52316</v>
      </c>
      <c r="R143" s="1">
        <v>52316</v>
      </c>
      <c r="S143">
        <v>300</v>
      </c>
      <c r="T143" t="s">
        <v>356</v>
      </c>
      <c r="U143" t="s">
        <v>356</v>
      </c>
      <c r="V143" t="s">
        <v>363</v>
      </c>
      <c r="W143">
        <v>200000</v>
      </c>
      <c r="X143">
        <v>200000</v>
      </c>
      <c r="Y143">
        <v>705000</v>
      </c>
      <c r="Z143" t="s">
        <v>917</v>
      </c>
      <c r="AA143">
        <v>200000</v>
      </c>
      <c r="AB143" t="s">
        <v>918</v>
      </c>
      <c r="AC143">
        <v>43427</v>
      </c>
      <c r="AD143" t="s">
        <v>927</v>
      </c>
      <c r="AE143" t="s">
        <v>919</v>
      </c>
      <c r="AF143" t="s">
        <v>367</v>
      </c>
      <c r="AG143" t="s">
        <v>367</v>
      </c>
      <c r="AH143" t="s">
        <v>356</v>
      </c>
      <c r="AI143" t="s">
        <v>367</v>
      </c>
      <c r="AJ143" t="s">
        <v>356</v>
      </c>
      <c r="AK143" t="s">
        <v>367</v>
      </c>
      <c r="AL143" t="s">
        <v>356</v>
      </c>
      <c r="AM143" t="s">
        <v>356</v>
      </c>
      <c r="AN143" t="s">
        <v>356</v>
      </c>
      <c r="AO143" t="s">
        <v>357</v>
      </c>
      <c r="AP143" t="s">
        <v>357</v>
      </c>
      <c r="AQ143" t="s">
        <v>361</v>
      </c>
      <c r="AR143" t="s">
        <v>356</v>
      </c>
      <c r="AS143" t="s">
        <v>361</v>
      </c>
      <c r="AT143" t="s">
        <v>356</v>
      </c>
      <c r="AU143" t="s">
        <v>920</v>
      </c>
      <c r="AV143" t="s">
        <v>361</v>
      </c>
      <c r="AW143" t="s">
        <v>357</v>
      </c>
      <c r="AX143" t="s">
        <v>357</v>
      </c>
      <c r="AY143" t="s">
        <v>357</v>
      </c>
      <c r="AZ143" t="s">
        <v>356</v>
      </c>
      <c r="BA143" t="s">
        <v>361</v>
      </c>
      <c r="BB143" t="s">
        <v>917</v>
      </c>
      <c r="BC143" t="s">
        <v>367</v>
      </c>
      <c r="BD143" t="s">
        <v>356</v>
      </c>
      <c r="BE143" t="s">
        <v>356</v>
      </c>
      <c r="BF143" t="s">
        <v>367</v>
      </c>
      <c r="BG143" t="s">
        <v>356</v>
      </c>
      <c r="BH143" t="s">
        <v>356</v>
      </c>
      <c r="BI143" t="s">
        <v>356</v>
      </c>
      <c r="BJ143" t="s">
        <v>356</v>
      </c>
      <c r="BK143" t="s">
        <v>361</v>
      </c>
      <c r="BL143" t="s">
        <v>356</v>
      </c>
      <c r="BM143" t="s">
        <v>921</v>
      </c>
      <c r="BN143" t="s">
        <v>356</v>
      </c>
      <c r="BO143" t="s">
        <v>356</v>
      </c>
      <c r="BP143" t="s">
        <v>363</v>
      </c>
      <c r="BQ143" t="s">
        <v>361</v>
      </c>
      <c r="BR143" t="s">
        <v>922</v>
      </c>
      <c r="BS143" t="s">
        <v>923</v>
      </c>
      <c r="BT143" t="s">
        <v>923</v>
      </c>
      <c r="BU143" s="3">
        <v>2.16</v>
      </c>
      <c r="BV143" s="3">
        <v>0</v>
      </c>
      <c r="BW143" s="3">
        <v>0.55869565217391304</v>
      </c>
      <c r="BX143" s="3">
        <v>0.55869999999999997</v>
      </c>
      <c r="BY143">
        <v>2.82</v>
      </c>
      <c r="BZ143">
        <v>2.82</v>
      </c>
      <c r="CA143" t="s">
        <v>922</v>
      </c>
      <c r="CB143">
        <v>1</v>
      </c>
      <c r="CC143">
        <v>1</v>
      </c>
      <c r="CD143">
        <v>109</v>
      </c>
      <c r="CE143">
        <v>2300000</v>
      </c>
      <c r="CF143" t="s">
        <v>363</v>
      </c>
      <c r="CG143" t="s">
        <v>614</v>
      </c>
      <c r="CH143">
        <v>42997</v>
      </c>
      <c r="CI143" t="s">
        <v>367</v>
      </c>
      <c r="CJ143" t="s">
        <v>356</v>
      </c>
      <c r="CK143" t="s">
        <v>924</v>
      </c>
      <c r="CL143" t="s">
        <v>366</v>
      </c>
      <c r="CM143" t="s">
        <v>366</v>
      </c>
      <c r="CN143" s="3">
        <v>7.956164383561644</v>
      </c>
      <c r="CO143" t="s">
        <v>356</v>
      </c>
      <c r="CP143" t="s">
        <v>356</v>
      </c>
      <c r="CQ143" t="s">
        <v>356</v>
      </c>
      <c r="CR143" t="s">
        <v>356</v>
      </c>
      <c r="CS143" t="s">
        <v>356</v>
      </c>
      <c r="CT143">
        <v>0</v>
      </c>
      <c r="CU143" t="s">
        <v>356</v>
      </c>
      <c r="CV143" t="s">
        <v>367</v>
      </c>
      <c r="CW143" t="s">
        <v>356</v>
      </c>
      <c r="CX143" s="1">
        <v>44526</v>
      </c>
      <c r="CY143" t="s">
        <v>356</v>
      </c>
      <c r="CZ143" s="1">
        <v>44556</v>
      </c>
      <c r="DA143" s="1">
        <v>44556</v>
      </c>
      <c r="DB143" s="3">
        <v>6.4500000000000002E-2</v>
      </c>
      <c r="DC143" s="3">
        <v>6.4500000000000002E-2</v>
      </c>
      <c r="DD143" t="s">
        <v>356</v>
      </c>
      <c r="DE143" t="s">
        <v>367</v>
      </c>
      <c r="DF143" s="5">
        <v>4.2900000000000001E-2</v>
      </c>
      <c r="DG143" t="s">
        <v>367</v>
      </c>
      <c r="DH143" t="s">
        <v>367</v>
      </c>
      <c r="DI143" s="5">
        <v>1.89E-2</v>
      </c>
      <c r="DJ143" t="s">
        <v>356</v>
      </c>
      <c r="DK143" t="s">
        <v>356</v>
      </c>
      <c r="DL143" t="s">
        <v>356</v>
      </c>
      <c r="DM143" t="s">
        <v>356</v>
      </c>
      <c r="DN143" t="s">
        <v>356</v>
      </c>
      <c r="DO143" t="s">
        <v>356</v>
      </c>
      <c r="DP143" t="s">
        <v>356</v>
      </c>
      <c r="DQ143" t="s">
        <v>361</v>
      </c>
      <c r="DR143" t="s">
        <v>925</v>
      </c>
      <c r="DS143">
        <v>7733.02</v>
      </c>
      <c r="DT143">
        <v>728.71</v>
      </c>
      <c r="DU143">
        <v>0</v>
      </c>
      <c r="DV143">
        <v>0</v>
      </c>
      <c r="DW143">
        <v>0</v>
      </c>
      <c r="DX143" t="s">
        <v>356</v>
      </c>
      <c r="DY143">
        <v>0</v>
      </c>
      <c r="DZ143">
        <v>0</v>
      </c>
      <c r="EA143" t="s">
        <v>355</v>
      </c>
      <c r="EB143" t="s">
        <v>356</v>
      </c>
      <c r="EC143" t="s">
        <v>356</v>
      </c>
      <c r="ED143" t="s">
        <v>361</v>
      </c>
      <c r="EE143">
        <v>0</v>
      </c>
      <c r="EF143" t="s">
        <v>369</v>
      </c>
      <c r="EG143" t="s">
        <v>356</v>
      </c>
      <c r="EH143" t="s">
        <v>356</v>
      </c>
      <c r="EI143" t="s">
        <v>356</v>
      </c>
      <c r="EJ143" t="s">
        <v>356</v>
      </c>
      <c r="EK143" t="s">
        <v>356</v>
      </c>
      <c r="EL143" t="s">
        <v>356</v>
      </c>
      <c r="EM143" t="s">
        <v>356</v>
      </c>
      <c r="EN143" t="s">
        <v>356</v>
      </c>
      <c r="EO143" t="s">
        <v>361</v>
      </c>
      <c r="EP143" t="s">
        <v>356</v>
      </c>
      <c r="EQ143" t="s">
        <v>356</v>
      </c>
      <c r="ER143" t="s">
        <v>356</v>
      </c>
      <c r="ES143" t="s">
        <v>356</v>
      </c>
      <c r="ET143" t="s">
        <v>356</v>
      </c>
      <c r="EU143" t="s">
        <v>356</v>
      </c>
      <c r="EV143" t="s">
        <v>356</v>
      </c>
      <c r="EW143" t="s">
        <v>356</v>
      </c>
      <c r="EX143" t="s">
        <v>356</v>
      </c>
      <c r="EY143" t="s">
        <v>356</v>
      </c>
      <c r="EZ143" t="s">
        <v>356</v>
      </c>
      <c r="FA143" t="s">
        <v>356</v>
      </c>
      <c r="FB143" t="s">
        <v>356</v>
      </c>
      <c r="FC143" t="s">
        <v>356</v>
      </c>
      <c r="FD143" t="s">
        <v>356</v>
      </c>
      <c r="FE143" t="s">
        <v>356</v>
      </c>
      <c r="FF143" t="s">
        <v>356</v>
      </c>
      <c r="FG143" t="s">
        <v>356</v>
      </c>
      <c r="FH143" t="s">
        <v>356</v>
      </c>
      <c r="FI143" t="s">
        <v>926</v>
      </c>
      <c r="FJ143" t="s">
        <v>356</v>
      </c>
      <c r="FK143" t="s">
        <v>356</v>
      </c>
      <c r="FL143" t="s">
        <v>356</v>
      </c>
      <c r="FM143" t="s">
        <v>356</v>
      </c>
      <c r="FN143" t="s">
        <v>356</v>
      </c>
      <c r="FO143" t="s">
        <v>356</v>
      </c>
      <c r="FP143" t="s">
        <v>356</v>
      </c>
      <c r="FQ143" t="s">
        <v>356</v>
      </c>
      <c r="FR143" t="s">
        <v>356</v>
      </c>
      <c r="FS143" t="s">
        <v>111</v>
      </c>
      <c r="FT143" t="s">
        <v>0</v>
      </c>
      <c r="FU143" t="s">
        <v>3</v>
      </c>
      <c r="FV143" t="s">
        <v>112</v>
      </c>
      <c r="FW143" t="s">
        <v>0</v>
      </c>
      <c r="FX143" t="s">
        <v>356</v>
      </c>
      <c r="FY143" t="s">
        <v>112</v>
      </c>
    </row>
    <row r="144" spans="1:181" x14ac:dyDescent="0.2">
      <c r="A144">
        <v>160</v>
      </c>
      <c r="B144">
        <v>125733</v>
      </c>
      <c r="C144">
        <v>125733</v>
      </c>
      <c r="D144">
        <v>125733</v>
      </c>
      <c r="E144">
        <v>125733</v>
      </c>
      <c r="F144" s="1">
        <v>44530</v>
      </c>
      <c r="G144" s="1">
        <v>43427</v>
      </c>
      <c r="H144" t="s">
        <v>356</v>
      </c>
      <c r="I144" t="s">
        <v>356</v>
      </c>
      <c r="J144" t="s">
        <v>356</v>
      </c>
      <c r="K144" t="s">
        <v>356</v>
      </c>
      <c r="L144" t="s">
        <v>916</v>
      </c>
      <c r="M144" t="s">
        <v>359</v>
      </c>
      <c r="N144" t="s">
        <v>356</v>
      </c>
      <c r="O144" s="1">
        <v>43165</v>
      </c>
      <c r="P144" s="1">
        <v>43165</v>
      </c>
      <c r="Q144" s="1">
        <v>48644</v>
      </c>
      <c r="R144" s="1">
        <v>48644</v>
      </c>
      <c r="S144">
        <v>180</v>
      </c>
      <c r="T144" t="s">
        <v>356</v>
      </c>
      <c r="U144" t="s">
        <v>356</v>
      </c>
      <c r="V144" t="s">
        <v>363</v>
      </c>
      <c r="W144">
        <v>193015.06</v>
      </c>
      <c r="X144">
        <v>393750</v>
      </c>
      <c r="Y144">
        <v>386528.81</v>
      </c>
      <c r="Z144" t="s">
        <v>917</v>
      </c>
      <c r="AA144">
        <v>193015.06</v>
      </c>
      <c r="AB144" t="s">
        <v>918</v>
      </c>
      <c r="AC144">
        <v>43427</v>
      </c>
      <c r="AD144" t="s">
        <v>367</v>
      </c>
      <c r="AE144" t="s">
        <v>919</v>
      </c>
      <c r="AF144" t="s">
        <v>367</v>
      </c>
      <c r="AG144" t="s">
        <v>367</v>
      </c>
      <c r="AH144" t="s">
        <v>356</v>
      </c>
      <c r="AI144" t="s">
        <v>367</v>
      </c>
      <c r="AJ144" t="s">
        <v>356</v>
      </c>
      <c r="AK144" t="s">
        <v>367</v>
      </c>
      <c r="AL144" t="s">
        <v>356</v>
      </c>
      <c r="AM144" t="s">
        <v>356</v>
      </c>
      <c r="AN144" t="s">
        <v>356</v>
      </c>
      <c r="AO144" t="s">
        <v>357</v>
      </c>
      <c r="AP144" t="s">
        <v>357</v>
      </c>
      <c r="AQ144" t="s">
        <v>361</v>
      </c>
      <c r="AR144" t="s">
        <v>356</v>
      </c>
      <c r="AS144" t="s">
        <v>361</v>
      </c>
      <c r="AT144" t="s">
        <v>356</v>
      </c>
      <c r="AU144" t="s">
        <v>920</v>
      </c>
      <c r="AV144" t="s">
        <v>361</v>
      </c>
      <c r="AW144" t="s">
        <v>357</v>
      </c>
      <c r="AX144" t="s">
        <v>357</v>
      </c>
      <c r="AY144" t="s">
        <v>357</v>
      </c>
      <c r="AZ144" t="s">
        <v>356</v>
      </c>
      <c r="BA144" t="s">
        <v>361</v>
      </c>
      <c r="BB144" t="s">
        <v>917</v>
      </c>
      <c r="BC144" t="s">
        <v>367</v>
      </c>
      <c r="BD144" t="s">
        <v>356</v>
      </c>
      <c r="BE144" t="s">
        <v>356</v>
      </c>
      <c r="BF144" t="s">
        <v>367</v>
      </c>
      <c r="BG144" t="s">
        <v>356</v>
      </c>
      <c r="BH144" t="s">
        <v>356</v>
      </c>
      <c r="BI144" t="s">
        <v>356</v>
      </c>
      <c r="BJ144" t="s">
        <v>356</v>
      </c>
      <c r="BK144" t="s">
        <v>361</v>
      </c>
      <c r="BL144" t="s">
        <v>356</v>
      </c>
      <c r="BM144" t="s">
        <v>921</v>
      </c>
      <c r="BN144" t="s">
        <v>356</v>
      </c>
      <c r="BO144" t="s">
        <v>356</v>
      </c>
      <c r="BP144" t="s">
        <v>363</v>
      </c>
      <c r="BQ144" t="s">
        <v>361</v>
      </c>
      <c r="BR144" t="s">
        <v>922</v>
      </c>
      <c r="BS144" t="s">
        <v>923</v>
      </c>
      <c r="BT144" t="s">
        <v>923</v>
      </c>
      <c r="BU144" s="3">
        <v>1.61</v>
      </c>
      <c r="BV144" s="3">
        <v>1.61</v>
      </c>
      <c r="BW144" s="3">
        <v>0.75</v>
      </c>
      <c r="BX144" s="3">
        <v>0.36759999999999998</v>
      </c>
      <c r="BY144">
        <v>2.06</v>
      </c>
      <c r="BZ144">
        <v>2.06</v>
      </c>
      <c r="CA144" t="s">
        <v>922</v>
      </c>
      <c r="CB144">
        <v>1</v>
      </c>
      <c r="CC144">
        <v>1</v>
      </c>
      <c r="CD144">
        <v>159</v>
      </c>
      <c r="CE144">
        <v>525000</v>
      </c>
      <c r="CF144" t="s">
        <v>363</v>
      </c>
      <c r="CG144" t="s">
        <v>614</v>
      </c>
      <c r="CH144">
        <v>43150</v>
      </c>
      <c r="CI144" t="s">
        <v>367</v>
      </c>
      <c r="CJ144" t="s">
        <v>356</v>
      </c>
      <c r="CK144" t="s">
        <v>924</v>
      </c>
      <c r="CL144" t="s">
        <v>366</v>
      </c>
      <c r="CM144" t="s">
        <v>366</v>
      </c>
      <c r="CN144" s="3">
        <v>8.6136986301369873</v>
      </c>
      <c r="CO144" t="s">
        <v>356</v>
      </c>
      <c r="CP144" t="s">
        <v>356</v>
      </c>
      <c r="CQ144" t="s">
        <v>356</v>
      </c>
      <c r="CR144" t="s">
        <v>356</v>
      </c>
      <c r="CS144" t="s">
        <v>356</v>
      </c>
      <c r="CT144">
        <v>133863.81999999998</v>
      </c>
      <c r="CU144" t="s">
        <v>356</v>
      </c>
      <c r="CV144" t="s">
        <v>367</v>
      </c>
      <c r="CW144" t="s">
        <v>356</v>
      </c>
      <c r="CX144" s="1">
        <v>44506</v>
      </c>
      <c r="CY144" t="s">
        <v>356</v>
      </c>
      <c r="CZ144" s="1">
        <v>44536</v>
      </c>
      <c r="DA144" s="1">
        <v>44536</v>
      </c>
      <c r="DB144" s="3">
        <v>7.4499999999999997E-2</v>
      </c>
      <c r="DC144" s="3">
        <v>7.4499999999999997E-2</v>
      </c>
      <c r="DD144" t="s">
        <v>356</v>
      </c>
      <c r="DE144" t="s">
        <v>367</v>
      </c>
      <c r="DF144" s="5">
        <v>4.0500000000000001E-2</v>
      </c>
      <c r="DG144" t="s">
        <v>367</v>
      </c>
      <c r="DH144" t="s">
        <v>367</v>
      </c>
      <c r="DI144" s="5">
        <v>1.6500000000000001E-2</v>
      </c>
      <c r="DJ144" t="s">
        <v>356</v>
      </c>
      <c r="DK144" t="s">
        <v>356</v>
      </c>
      <c r="DL144" t="s">
        <v>356</v>
      </c>
      <c r="DM144" t="s">
        <v>356</v>
      </c>
      <c r="DN144" t="s">
        <v>356</v>
      </c>
      <c r="DO144" t="s">
        <v>356</v>
      </c>
      <c r="DP144" t="s">
        <v>356</v>
      </c>
      <c r="DQ144" t="s">
        <v>361</v>
      </c>
      <c r="DR144" t="s">
        <v>925</v>
      </c>
      <c r="DS144">
        <v>2774.87</v>
      </c>
      <c r="DT144">
        <v>1772.03</v>
      </c>
      <c r="DU144">
        <v>0</v>
      </c>
      <c r="DV144">
        <v>0</v>
      </c>
      <c r="DW144">
        <v>0</v>
      </c>
      <c r="DX144" t="s">
        <v>356</v>
      </c>
      <c r="DY144">
        <v>0</v>
      </c>
      <c r="DZ144">
        <v>0</v>
      </c>
      <c r="EA144" t="s">
        <v>355</v>
      </c>
      <c r="EB144" t="s">
        <v>356</v>
      </c>
      <c r="EC144" t="s">
        <v>356</v>
      </c>
      <c r="ED144" t="s">
        <v>361</v>
      </c>
      <c r="EE144">
        <v>0</v>
      </c>
      <c r="EF144" t="s">
        <v>369</v>
      </c>
      <c r="EG144" t="s">
        <v>356</v>
      </c>
      <c r="EH144" t="s">
        <v>356</v>
      </c>
      <c r="EI144" t="s">
        <v>356</v>
      </c>
      <c r="EJ144" t="s">
        <v>356</v>
      </c>
      <c r="EK144" t="s">
        <v>356</v>
      </c>
      <c r="EL144" t="s">
        <v>356</v>
      </c>
      <c r="EM144" t="s">
        <v>356</v>
      </c>
      <c r="EN144" t="s">
        <v>356</v>
      </c>
      <c r="EO144" t="s">
        <v>361</v>
      </c>
      <c r="EP144" t="s">
        <v>356</v>
      </c>
      <c r="EQ144" t="s">
        <v>356</v>
      </c>
      <c r="ER144" t="s">
        <v>356</v>
      </c>
      <c r="ES144" t="s">
        <v>356</v>
      </c>
      <c r="ET144" t="s">
        <v>356</v>
      </c>
      <c r="EU144" t="s">
        <v>356</v>
      </c>
      <c r="EV144" t="s">
        <v>356</v>
      </c>
      <c r="EW144" t="s">
        <v>356</v>
      </c>
      <c r="EX144" t="s">
        <v>356</v>
      </c>
      <c r="EY144" t="s">
        <v>356</v>
      </c>
      <c r="EZ144" t="s">
        <v>356</v>
      </c>
      <c r="FA144" t="s">
        <v>356</v>
      </c>
      <c r="FB144" t="s">
        <v>356</v>
      </c>
      <c r="FC144" t="s">
        <v>356</v>
      </c>
      <c r="FD144" t="s">
        <v>356</v>
      </c>
      <c r="FE144" t="s">
        <v>356</v>
      </c>
      <c r="FF144" t="s">
        <v>356</v>
      </c>
      <c r="FG144" t="s">
        <v>356</v>
      </c>
      <c r="FH144" t="s">
        <v>356</v>
      </c>
      <c r="FI144" t="s">
        <v>926</v>
      </c>
      <c r="FJ144" t="s">
        <v>356</v>
      </c>
      <c r="FK144" t="s">
        <v>356</v>
      </c>
      <c r="FL144" t="s">
        <v>356</v>
      </c>
      <c r="FM144" t="s">
        <v>356</v>
      </c>
      <c r="FN144" t="s">
        <v>356</v>
      </c>
      <c r="FO144" t="s">
        <v>356</v>
      </c>
      <c r="FP144" t="s">
        <v>356</v>
      </c>
      <c r="FQ144" t="s">
        <v>356</v>
      </c>
      <c r="FR144" t="s">
        <v>356</v>
      </c>
      <c r="FS144" t="s">
        <v>111</v>
      </c>
      <c r="FT144" t="s">
        <v>0</v>
      </c>
      <c r="FU144" t="s">
        <v>3</v>
      </c>
      <c r="FV144" t="s">
        <v>112</v>
      </c>
      <c r="FW144" t="s">
        <v>0</v>
      </c>
      <c r="FX144" t="s">
        <v>356</v>
      </c>
      <c r="FY144" t="s">
        <v>112</v>
      </c>
    </row>
    <row r="145" spans="1:181" x14ac:dyDescent="0.2">
      <c r="A145">
        <v>161</v>
      </c>
      <c r="B145">
        <v>125736</v>
      </c>
      <c r="C145">
        <v>125736</v>
      </c>
      <c r="D145">
        <v>125736</v>
      </c>
      <c r="E145">
        <v>125736</v>
      </c>
      <c r="F145" s="1">
        <v>44530</v>
      </c>
      <c r="G145" s="1">
        <v>43427</v>
      </c>
      <c r="H145" t="s">
        <v>356</v>
      </c>
      <c r="I145" t="s">
        <v>356</v>
      </c>
      <c r="J145" t="s">
        <v>356</v>
      </c>
      <c r="K145" t="s">
        <v>356</v>
      </c>
      <c r="L145" t="s">
        <v>916</v>
      </c>
      <c r="M145" t="s">
        <v>359</v>
      </c>
      <c r="N145" t="s">
        <v>356</v>
      </c>
      <c r="O145" s="1">
        <v>43116</v>
      </c>
      <c r="P145" s="1">
        <v>43116</v>
      </c>
      <c r="Q145" s="1">
        <v>54073</v>
      </c>
      <c r="R145" s="1">
        <v>54073</v>
      </c>
      <c r="S145">
        <v>360</v>
      </c>
      <c r="T145" t="s">
        <v>356</v>
      </c>
      <c r="U145" t="s">
        <v>356</v>
      </c>
      <c r="V145" t="s">
        <v>363</v>
      </c>
      <c r="W145">
        <v>562254.18000000005</v>
      </c>
      <c r="X145">
        <v>594000</v>
      </c>
      <c r="Y145">
        <v>589245.06000000006</v>
      </c>
      <c r="Z145" t="s">
        <v>917</v>
      </c>
      <c r="AA145">
        <v>562254.18000000005</v>
      </c>
      <c r="AB145" t="s">
        <v>918</v>
      </c>
      <c r="AC145">
        <v>43427</v>
      </c>
      <c r="AD145" t="s">
        <v>367</v>
      </c>
      <c r="AE145" t="s">
        <v>919</v>
      </c>
      <c r="AF145" t="s">
        <v>367</v>
      </c>
      <c r="AG145" t="s">
        <v>367</v>
      </c>
      <c r="AH145" t="s">
        <v>356</v>
      </c>
      <c r="AI145" t="s">
        <v>367</v>
      </c>
      <c r="AJ145" t="s">
        <v>356</v>
      </c>
      <c r="AK145" t="s">
        <v>367</v>
      </c>
      <c r="AL145" t="s">
        <v>356</v>
      </c>
      <c r="AM145" t="s">
        <v>356</v>
      </c>
      <c r="AN145" t="s">
        <v>356</v>
      </c>
      <c r="AO145" t="s">
        <v>357</v>
      </c>
      <c r="AP145" t="s">
        <v>357</v>
      </c>
      <c r="AQ145" t="s">
        <v>361</v>
      </c>
      <c r="AR145" t="s">
        <v>356</v>
      </c>
      <c r="AS145" t="s">
        <v>361</v>
      </c>
      <c r="AT145" t="s">
        <v>356</v>
      </c>
      <c r="AU145" t="s">
        <v>920</v>
      </c>
      <c r="AV145" t="s">
        <v>361</v>
      </c>
      <c r="AW145" t="s">
        <v>357</v>
      </c>
      <c r="AX145" t="s">
        <v>357</v>
      </c>
      <c r="AY145" t="s">
        <v>357</v>
      </c>
      <c r="AZ145" t="s">
        <v>356</v>
      </c>
      <c r="BA145" t="s">
        <v>361</v>
      </c>
      <c r="BB145" t="s">
        <v>917</v>
      </c>
      <c r="BC145" t="s">
        <v>367</v>
      </c>
      <c r="BD145" t="s">
        <v>356</v>
      </c>
      <c r="BE145" t="s">
        <v>356</v>
      </c>
      <c r="BF145" t="s">
        <v>367</v>
      </c>
      <c r="BG145" t="s">
        <v>356</v>
      </c>
      <c r="BH145" t="s">
        <v>356</v>
      </c>
      <c r="BI145" t="s">
        <v>356</v>
      </c>
      <c r="BJ145" t="s">
        <v>356</v>
      </c>
      <c r="BK145" t="s">
        <v>361</v>
      </c>
      <c r="BL145" t="s">
        <v>356</v>
      </c>
      <c r="BM145" t="s">
        <v>921</v>
      </c>
      <c r="BN145" t="s">
        <v>356</v>
      </c>
      <c r="BO145" t="s">
        <v>356</v>
      </c>
      <c r="BP145" t="s">
        <v>363</v>
      </c>
      <c r="BQ145" t="s">
        <v>361</v>
      </c>
      <c r="BR145" t="s">
        <v>922</v>
      </c>
      <c r="BS145" t="s">
        <v>923</v>
      </c>
      <c r="BT145" t="s">
        <v>923</v>
      </c>
      <c r="BU145" s="3">
        <v>2.16</v>
      </c>
      <c r="BV145" s="3">
        <v>2.16</v>
      </c>
      <c r="BW145" s="3">
        <v>0.55000000000000004</v>
      </c>
      <c r="BX145" s="3">
        <v>0.52059999999999995</v>
      </c>
      <c r="BY145">
        <v>2.87</v>
      </c>
      <c r="BZ145">
        <v>2.87</v>
      </c>
      <c r="CA145" t="s">
        <v>922</v>
      </c>
      <c r="CB145">
        <v>1</v>
      </c>
      <c r="CC145">
        <v>1</v>
      </c>
      <c r="CD145">
        <v>160</v>
      </c>
      <c r="CE145">
        <v>1080000</v>
      </c>
      <c r="CF145" t="s">
        <v>363</v>
      </c>
      <c r="CG145" t="s">
        <v>614</v>
      </c>
      <c r="CH145">
        <v>43055</v>
      </c>
      <c r="CI145" t="s">
        <v>367</v>
      </c>
      <c r="CJ145" t="s">
        <v>356</v>
      </c>
      <c r="CK145" t="s">
        <v>924</v>
      </c>
      <c r="CL145" t="s">
        <v>366</v>
      </c>
      <c r="CM145" t="s">
        <v>366</v>
      </c>
      <c r="CN145" s="3">
        <v>10.224657534246576</v>
      </c>
      <c r="CO145" t="s">
        <v>356</v>
      </c>
      <c r="CP145" t="s">
        <v>356</v>
      </c>
      <c r="CQ145" t="s">
        <v>356</v>
      </c>
      <c r="CR145" t="s">
        <v>356</v>
      </c>
      <c r="CS145" t="s">
        <v>356</v>
      </c>
      <c r="CT145">
        <v>0</v>
      </c>
      <c r="CU145" t="s">
        <v>356</v>
      </c>
      <c r="CV145" t="s">
        <v>367</v>
      </c>
      <c r="CW145" t="s">
        <v>356</v>
      </c>
      <c r="CX145" s="1">
        <v>44516</v>
      </c>
      <c r="CY145" t="s">
        <v>356</v>
      </c>
      <c r="CZ145" s="1">
        <v>44546</v>
      </c>
      <c r="DA145" s="1">
        <v>44546</v>
      </c>
      <c r="DB145" s="3">
        <v>6.3E-2</v>
      </c>
      <c r="DC145" s="3">
        <v>6.3E-2</v>
      </c>
      <c r="DD145" t="s">
        <v>356</v>
      </c>
      <c r="DE145" t="s">
        <v>367</v>
      </c>
      <c r="DF145" s="5">
        <v>5.2999999999999999E-2</v>
      </c>
      <c r="DG145" t="s">
        <v>367</v>
      </c>
      <c r="DH145" t="s">
        <v>367</v>
      </c>
      <c r="DI145" s="5">
        <v>2.8999999999999998E-2</v>
      </c>
      <c r="DJ145" t="s">
        <v>356</v>
      </c>
      <c r="DK145" t="s">
        <v>356</v>
      </c>
      <c r="DL145" t="s">
        <v>356</v>
      </c>
      <c r="DM145" t="s">
        <v>356</v>
      </c>
      <c r="DN145" t="s">
        <v>356</v>
      </c>
      <c r="DO145" t="s">
        <v>356</v>
      </c>
      <c r="DP145" t="s">
        <v>356</v>
      </c>
      <c r="DQ145" t="s">
        <v>361</v>
      </c>
      <c r="DR145" t="s">
        <v>925</v>
      </c>
      <c r="DS145">
        <v>2391.2600000000002</v>
      </c>
      <c r="DT145">
        <v>3318.09</v>
      </c>
      <c r="DU145">
        <v>0</v>
      </c>
      <c r="DV145">
        <v>0</v>
      </c>
      <c r="DW145">
        <v>0</v>
      </c>
      <c r="DX145" t="s">
        <v>356</v>
      </c>
      <c r="DY145">
        <v>0</v>
      </c>
      <c r="DZ145">
        <v>0</v>
      </c>
      <c r="EA145" t="s">
        <v>355</v>
      </c>
      <c r="EB145" t="s">
        <v>356</v>
      </c>
      <c r="EC145" t="s">
        <v>356</v>
      </c>
      <c r="ED145" t="s">
        <v>361</v>
      </c>
      <c r="EE145">
        <v>0</v>
      </c>
      <c r="EF145" t="s">
        <v>369</v>
      </c>
      <c r="EG145" t="s">
        <v>356</v>
      </c>
      <c r="EH145" t="s">
        <v>356</v>
      </c>
      <c r="EI145" t="s">
        <v>356</v>
      </c>
      <c r="EJ145" t="s">
        <v>356</v>
      </c>
      <c r="EK145" t="s">
        <v>356</v>
      </c>
      <c r="EL145" t="s">
        <v>356</v>
      </c>
      <c r="EM145" t="s">
        <v>356</v>
      </c>
      <c r="EN145" t="s">
        <v>356</v>
      </c>
      <c r="EO145" t="s">
        <v>361</v>
      </c>
      <c r="EP145" t="s">
        <v>356</v>
      </c>
      <c r="EQ145" t="s">
        <v>356</v>
      </c>
      <c r="ER145" t="s">
        <v>356</v>
      </c>
      <c r="ES145" t="s">
        <v>356</v>
      </c>
      <c r="ET145" t="s">
        <v>356</v>
      </c>
      <c r="EU145" t="s">
        <v>356</v>
      </c>
      <c r="EV145" t="s">
        <v>356</v>
      </c>
      <c r="EW145" t="s">
        <v>356</v>
      </c>
      <c r="EX145" t="s">
        <v>356</v>
      </c>
      <c r="EY145" t="s">
        <v>356</v>
      </c>
      <c r="EZ145" t="s">
        <v>356</v>
      </c>
      <c r="FA145" t="s">
        <v>356</v>
      </c>
      <c r="FB145" t="s">
        <v>356</v>
      </c>
      <c r="FC145" t="s">
        <v>356</v>
      </c>
      <c r="FD145" t="s">
        <v>356</v>
      </c>
      <c r="FE145" t="s">
        <v>356</v>
      </c>
      <c r="FF145" t="s">
        <v>356</v>
      </c>
      <c r="FG145" t="s">
        <v>356</v>
      </c>
      <c r="FH145" t="s">
        <v>356</v>
      </c>
      <c r="FI145" t="s">
        <v>926</v>
      </c>
      <c r="FJ145" t="s">
        <v>356</v>
      </c>
      <c r="FK145" t="s">
        <v>356</v>
      </c>
      <c r="FL145" t="s">
        <v>356</v>
      </c>
      <c r="FM145" t="s">
        <v>356</v>
      </c>
      <c r="FN145" t="s">
        <v>356</v>
      </c>
      <c r="FO145" t="s">
        <v>356</v>
      </c>
      <c r="FP145" t="s">
        <v>356</v>
      </c>
      <c r="FQ145" t="s">
        <v>356</v>
      </c>
      <c r="FR145" t="s">
        <v>356</v>
      </c>
      <c r="FS145" t="s">
        <v>111</v>
      </c>
      <c r="FT145" t="s">
        <v>0</v>
      </c>
      <c r="FU145" t="s">
        <v>3</v>
      </c>
      <c r="FV145" t="s">
        <v>112</v>
      </c>
      <c r="FW145" t="s">
        <v>0</v>
      </c>
      <c r="FX145" t="s">
        <v>356</v>
      </c>
      <c r="FY145" t="s">
        <v>112</v>
      </c>
    </row>
    <row r="146" spans="1:181" x14ac:dyDescent="0.2">
      <c r="A146">
        <v>162</v>
      </c>
      <c r="B146">
        <v>125737</v>
      </c>
      <c r="C146">
        <v>125737</v>
      </c>
      <c r="D146">
        <v>125737</v>
      </c>
      <c r="E146">
        <v>125737</v>
      </c>
      <c r="F146" s="1">
        <v>44530</v>
      </c>
      <c r="G146" s="1">
        <v>43427</v>
      </c>
      <c r="H146" t="s">
        <v>356</v>
      </c>
      <c r="I146" t="s">
        <v>356</v>
      </c>
      <c r="J146" t="s">
        <v>356</v>
      </c>
      <c r="K146" t="s">
        <v>356</v>
      </c>
      <c r="L146" t="s">
        <v>916</v>
      </c>
      <c r="M146" t="s">
        <v>359</v>
      </c>
      <c r="N146" t="s">
        <v>356</v>
      </c>
      <c r="O146" s="1">
        <v>43090</v>
      </c>
      <c r="P146" s="1">
        <v>43090</v>
      </c>
      <c r="Q146" s="1">
        <v>52221</v>
      </c>
      <c r="R146" s="1">
        <v>52221</v>
      </c>
      <c r="S146">
        <v>300</v>
      </c>
      <c r="T146" t="s">
        <v>356</v>
      </c>
      <c r="U146" t="s">
        <v>356</v>
      </c>
      <c r="V146" t="s">
        <v>363</v>
      </c>
      <c r="W146">
        <v>293195.90999999997</v>
      </c>
      <c r="X146">
        <v>306467</v>
      </c>
      <c r="Y146">
        <v>367010.86</v>
      </c>
      <c r="Z146" t="s">
        <v>917</v>
      </c>
      <c r="AA146">
        <v>293195.90999999997</v>
      </c>
      <c r="AB146" t="s">
        <v>918</v>
      </c>
      <c r="AC146">
        <v>43427</v>
      </c>
      <c r="AD146" t="s">
        <v>367</v>
      </c>
      <c r="AE146" t="s">
        <v>919</v>
      </c>
      <c r="AF146" t="s">
        <v>367</v>
      </c>
      <c r="AG146" t="s">
        <v>367</v>
      </c>
      <c r="AH146" t="s">
        <v>356</v>
      </c>
      <c r="AI146" t="s">
        <v>367</v>
      </c>
      <c r="AJ146" t="s">
        <v>356</v>
      </c>
      <c r="AK146" t="s">
        <v>367</v>
      </c>
      <c r="AL146" t="s">
        <v>356</v>
      </c>
      <c r="AM146" t="s">
        <v>356</v>
      </c>
      <c r="AN146" t="s">
        <v>356</v>
      </c>
      <c r="AO146" t="s">
        <v>357</v>
      </c>
      <c r="AP146" t="s">
        <v>357</v>
      </c>
      <c r="AQ146" t="s">
        <v>361</v>
      </c>
      <c r="AR146" t="s">
        <v>356</v>
      </c>
      <c r="AS146" t="s">
        <v>361</v>
      </c>
      <c r="AT146" t="s">
        <v>356</v>
      </c>
      <c r="AU146" t="s">
        <v>920</v>
      </c>
      <c r="AV146" t="s">
        <v>361</v>
      </c>
      <c r="AW146" t="s">
        <v>357</v>
      </c>
      <c r="AX146" t="s">
        <v>357</v>
      </c>
      <c r="AY146" t="s">
        <v>357</v>
      </c>
      <c r="AZ146" t="s">
        <v>356</v>
      </c>
      <c r="BA146" t="s">
        <v>361</v>
      </c>
      <c r="BB146" t="s">
        <v>917</v>
      </c>
      <c r="BC146" t="s">
        <v>367</v>
      </c>
      <c r="BD146" t="s">
        <v>356</v>
      </c>
      <c r="BE146" t="s">
        <v>356</v>
      </c>
      <c r="BF146" t="s">
        <v>367</v>
      </c>
      <c r="BG146" t="s">
        <v>356</v>
      </c>
      <c r="BH146" t="s">
        <v>356</v>
      </c>
      <c r="BI146" t="s">
        <v>356</v>
      </c>
      <c r="BJ146" t="s">
        <v>356</v>
      </c>
      <c r="BK146" t="s">
        <v>361</v>
      </c>
      <c r="BL146" t="s">
        <v>356</v>
      </c>
      <c r="BM146" t="s">
        <v>921</v>
      </c>
      <c r="BN146" t="s">
        <v>356</v>
      </c>
      <c r="BO146" t="s">
        <v>356</v>
      </c>
      <c r="BP146" t="s">
        <v>363</v>
      </c>
      <c r="BQ146" t="s">
        <v>361</v>
      </c>
      <c r="BR146" t="s">
        <v>922</v>
      </c>
      <c r="BS146" t="s">
        <v>923</v>
      </c>
      <c r="BT146" t="s">
        <v>923</v>
      </c>
      <c r="BU146" s="3">
        <v>1.74</v>
      </c>
      <c r="BV146" s="3">
        <v>1.74</v>
      </c>
      <c r="BW146" s="3">
        <v>0.47148769230769233</v>
      </c>
      <c r="BX146" s="3">
        <v>0.4511</v>
      </c>
      <c r="BY146">
        <v>2.37</v>
      </c>
      <c r="BZ146">
        <v>2.37</v>
      </c>
      <c r="CA146" t="s">
        <v>922</v>
      </c>
      <c r="CB146">
        <v>1</v>
      </c>
      <c r="CC146">
        <v>1</v>
      </c>
      <c r="CD146">
        <v>161</v>
      </c>
      <c r="CE146">
        <v>650000</v>
      </c>
      <c r="CF146" t="s">
        <v>363</v>
      </c>
      <c r="CG146" t="s">
        <v>614</v>
      </c>
      <c r="CH146">
        <v>43052</v>
      </c>
      <c r="CI146" t="s">
        <v>367</v>
      </c>
      <c r="CJ146" t="s">
        <v>356</v>
      </c>
      <c r="CK146" t="s">
        <v>924</v>
      </c>
      <c r="CL146" t="s">
        <v>366</v>
      </c>
      <c r="CM146" t="s">
        <v>366</v>
      </c>
      <c r="CN146" s="3">
        <v>11.079452054794521</v>
      </c>
      <c r="CO146" t="s">
        <v>356</v>
      </c>
      <c r="CP146" t="s">
        <v>356</v>
      </c>
      <c r="CQ146" t="s">
        <v>356</v>
      </c>
      <c r="CR146" t="s">
        <v>356</v>
      </c>
      <c r="CS146" t="s">
        <v>356</v>
      </c>
      <c r="CT146">
        <v>96590.180000000008</v>
      </c>
      <c r="CU146" t="s">
        <v>356</v>
      </c>
      <c r="CV146" t="s">
        <v>367</v>
      </c>
      <c r="CW146" t="s">
        <v>356</v>
      </c>
      <c r="CX146" s="1">
        <v>44521</v>
      </c>
      <c r="CY146" t="s">
        <v>356</v>
      </c>
      <c r="CZ146" s="1">
        <v>44551</v>
      </c>
      <c r="DA146" s="1">
        <v>44551</v>
      </c>
      <c r="DB146" s="3">
        <v>6.3500000000000001E-2</v>
      </c>
      <c r="DC146" s="3">
        <v>6.3500000000000001E-2</v>
      </c>
      <c r="DD146" t="s">
        <v>356</v>
      </c>
      <c r="DE146" t="s">
        <v>367</v>
      </c>
      <c r="DF146" s="5">
        <v>4.3999999999999997E-2</v>
      </c>
      <c r="DG146" t="s">
        <v>367</v>
      </c>
      <c r="DH146" t="s">
        <v>367</v>
      </c>
      <c r="DI146" s="5">
        <v>0.02</v>
      </c>
      <c r="DJ146" t="s">
        <v>356</v>
      </c>
      <c r="DK146" t="s">
        <v>356</v>
      </c>
      <c r="DL146" t="s">
        <v>356</v>
      </c>
      <c r="DM146" t="s">
        <v>356</v>
      </c>
      <c r="DN146" t="s">
        <v>356</v>
      </c>
      <c r="DO146" t="s">
        <v>356</v>
      </c>
      <c r="DP146" t="s">
        <v>356</v>
      </c>
      <c r="DQ146" t="s">
        <v>361</v>
      </c>
      <c r="DR146" t="s">
        <v>925</v>
      </c>
      <c r="DS146">
        <v>4462.8100000000004</v>
      </c>
      <c r="DT146">
        <v>1784.33</v>
      </c>
      <c r="DU146">
        <v>0</v>
      </c>
      <c r="DV146">
        <v>0</v>
      </c>
      <c r="DW146">
        <v>0</v>
      </c>
      <c r="DX146" t="s">
        <v>356</v>
      </c>
      <c r="DY146">
        <v>0</v>
      </c>
      <c r="DZ146">
        <v>0</v>
      </c>
      <c r="EA146" t="s">
        <v>355</v>
      </c>
      <c r="EB146" t="s">
        <v>356</v>
      </c>
      <c r="EC146" t="s">
        <v>356</v>
      </c>
      <c r="ED146" t="s">
        <v>361</v>
      </c>
      <c r="EE146">
        <v>0</v>
      </c>
      <c r="EF146" t="s">
        <v>369</v>
      </c>
      <c r="EG146" t="s">
        <v>356</v>
      </c>
      <c r="EH146" t="s">
        <v>356</v>
      </c>
      <c r="EI146" t="s">
        <v>356</v>
      </c>
      <c r="EJ146" t="s">
        <v>356</v>
      </c>
      <c r="EK146" t="s">
        <v>356</v>
      </c>
      <c r="EL146" t="s">
        <v>356</v>
      </c>
      <c r="EM146" t="s">
        <v>356</v>
      </c>
      <c r="EN146" t="s">
        <v>356</v>
      </c>
      <c r="EO146" t="s">
        <v>361</v>
      </c>
      <c r="EP146" t="s">
        <v>356</v>
      </c>
      <c r="EQ146" t="s">
        <v>356</v>
      </c>
      <c r="ER146" t="s">
        <v>356</v>
      </c>
      <c r="ES146" t="s">
        <v>356</v>
      </c>
      <c r="ET146" t="s">
        <v>356</v>
      </c>
      <c r="EU146" t="s">
        <v>356</v>
      </c>
      <c r="EV146" t="s">
        <v>356</v>
      </c>
      <c r="EW146" t="s">
        <v>356</v>
      </c>
      <c r="EX146" t="s">
        <v>356</v>
      </c>
      <c r="EY146" t="s">
        <v>356</v>
      </c>
      <c r="EZ146" t="s">
        <v>356</v>
      </c>
      <c r="FA146" t="s">
        <v>356</v>
      </c>
      <c r="FB146" t="s">
        <v>356</v>
      </c>
      <c r="FC146" t="s">
        <v>356</v>
      </c>
      <c r="FD146" t="s">
        <v>356</v>
      </c>
      <c r="FE146" t="s">
        <v>356</v>
      </c>
      <c r="FF146" t="s">
        <v>356</v>
      </c>
      <c r="FG146" t="s">
        <v>356</v>
      </c>
      <c r="FH146" t="s">
        <v>356</v>
      </c>
      <c r="FI146" t="s">
        <v>926</v>
      </c>
      <c r="FJ146" t="s">
        <v>356</v>
      </c>
      <c r="FK146" t="s">
        <v>356</v>
      </c>
      <c r="FL146" t="s">
        <v>356</v>
      </c>
      <c r="FM146" t="s">
        <v>356</v>
      </c>
      <c r="FN146" t="s">
        <v>356</v>
      </c>
      <c r="FO146" t="s">
        <v>356</v>
      </c>
      <c r="FP146" t="s">
        <v>356</v>
      </c>
      <c r="FQ146" t="s">
        <v>356</v>
      </c>
      <c r="FR146" t="s">
        <v>356</v>
      </c>
      <c r="FS146" t="s">
        <v>111</v>
      </c>
      <c r="FT146" t="s">
        <v>0</v>
      </c>
      <c r="FU146" t="s">
        <v>3</v>
      </c>
      <c r="FV146" t="s">
        <v>112</v>
      </c>
      <c r="FW146" t="s">
        <v>0</v>
      </c>
      <c r="FX146" t="s">
        <v>356</v>
      </c>
      <c r="FY146" t="s">
        <v>112</v>
      </c>
    </row>
    <row r="147" spans="1:181" x14ac:dyDescent="0.2">
      <c r="A147">
        <v>163</v>
      </c>
      <c r="B147">
        <v>125741</v>
      </c>
      <c r="C147">
        <v>125741</v>
      </c>
      <c r="D147">
        <v>125741</v>
      </c>
      <c r="E147">
        <v>125741</v>
      </c>
      <c r="F147" s="1">
        <v>44530</v>
      </c>
      <c r="G147" s="1">
        <v>43427</v>
      </c>
      <c r="H147" t="s">
        <v>356</v>
      </c>
      <c r="I147" t="s">
        <v>356</v>
      </c>
      <c r="J147" t="s">
        <v>356</v>
      </c>
      <c r="K147" t="s">
        <v>356</v>
      </c>
      <c r="L147" t="s">
        <v>916</v>
      </c>
      <c r="M147" t="s">
        <v>359</v>
      </c>
      <c r="N147" t="s">
        <v>356</v>
      </c>
      <c r="O147" s="1">
        <v>43131</v>
      </c>
      <c r="P147" s="1">
        <v>43131</v>
      </c>
      <c r="Q147" s="1">
        <v>52262</v>
      </c>
      <c r="R147" s="1">
        <v>52262</v>
      </c>
      <c r="S147">
        <v>300</v>
      </c>
      <c r="T147" t="s">
        <v>356</v>
      </c>
      <c r="U147" t="s">
        <v>356</v>
      </c>
      <c r="V147" t="s">
        <v>363</v>
      </c>
      <c r="W147">
        <v>215053.06</v>
      </c>
      <c r="X147">
        <v>234000</v>
      </c>
      <c r="Y147">
        <v>231274.98</v>
      </c>
      <c r="Z147" t="s">
        <v>917</v>
      </c>
      <c r="AA147">
        <v>215053.06</v>
      </c>
      <c r="AB147" t="s">
        <v>918</v>
      </c>
      <c r="AC147">
        <v>43427</v>
      </c>
      <c r="AD147" t="s">
        <v>367</v>
      </c>
      <c r="AE147" t="s">
        <v>919</v>
      </c>
      <c r="AF147" t="s">
        <v>367</v>
      </c>
      <c r="AG147" t="s">
        <v>367</v>
      </c>
      <c r="AH147" t="s">
        <v>356</v>
      </c>
      <c r="AI147" t="s">
        <v>367</v>
      </c>
      <c r="AJ147" t="s">
        <v>356</v>
      </c>
      <c r="AK147" t="s">
        <v>367</v>
      </c>
      <c r="AL147" t="s">
        <v>356</v>
      </c>
      <c r="AM147" t="s">
        <v>356</v>
      </c>
      <c r="AN147" t="s">
        <v>356</v>
      </c>
      <c r="AO147" t="s">
        <v>357</v>
      </c>
      <c r="AP147" t="s">
        <v>357</v>
      </c>
      <c r="AQ147" t="s">
        <v>361</v>
      </c>
      <c r="AR147" t="s">
        <v>356</v>
      </c>
      <c r="AS147" t="s">
        <v>361</v>
      </c>
      <c r="AT147" t="s">
        <v>356</v>
      </c>
      <c r="AU147" t="s">
        <v>920</v>
      </c>
      <c r="AV147" t="s">
        <v>361</v>
      </c>
      <c r="AW147" t="s">
        <v>357</v>
      </c>
      <c r="AX147" t="s">
        <v>357</v>
      </c>
      <c r="AY147" t="s">
        <v>357</v>
      </c>
      <c r="AZ147" t="s">
        <v>356</v>
      </c>
      <c r="BA147" t="s">
        <v>361</v>
      </c>
      <c r="BB147" t="s">
        <v>917</v>
      </c>
      <c r="BC147" t="s">
        <v>367</v>
      </c>
      <c r="BD147" t="s">
        <v>356</v>
      </c>
      <c r="BE147" t="s">
        <v>356</v>
      </c>
      <c r="BF147" t="s">
        <v>367</v>
      </c>
      <c r="BG147" t="s">
        <v>356</v>
      </c>
      <c r="BH147" t="s">
        <v>356</v>
      </c>
      <c r="BI147" t="s">
        <v>356</v>
      </c>
      <c r="BJ147" t="s">
        <v>356</v>
      </c>
      <c r="BK147" t="s">
        <v>361</v>
      </c>
      <c r="BL147" t="s">
        <v>356</v>
      </c>
      <c r="BM147" t="s">
        <v>921</v>
      </c>
      <c r="BN147" t="s">
        <v>356</v>
      </c>
      <c r="BO147" t="s">
        <v>356</v>
      </c>
      <c r="BP147" t="s">
        <v>363</v>
      </c>
      <c r="BQ147" t="s">
        <v>361</v>
      </c>
      <c r="BR147" t="s">
        <v>922</v>
      </c>
      <c r="BS147" t="s">
        <v>923</v>
      </c>
      <c r="BT147" t="s">
        <v>923</v>
      </c>
      <c r="BU147" s="3">
        <v>1.82</v>
      </c>
      <c r="BV147" s="3">
        <v>1.82</v>
      </c>
      <c r="BW147" s="3">
        <v>0.65</v>
      </c>
      <c r="BX147" s="3">
        <v>0.59740000000000004</v>
      </c>
      <c r="BY147">
        <v>2.4</v>
      </c>
      <c r="BZ147">
        <v>2.4</v>
      </c>
      <c r="CA147" t="s">
        <v>922</v>
      </c>
      <c r="CB147">
        <v>1</v>
      </c>
      <c r="CC147">
        <v>1</v>
      </c>
      <c r="CD147">
        <v>162</v>
      </c>
      <c r="CE147">
        <v>360000</v>
      </c>
      <c r="CF147" t="s">
        <v>363</v>
      </c>
      <c r="CG147" t="s">
        <v>614</v>
      </c>
      <c r="CH147">
        <v>43062</v>
      </c>
      <c r="CI147" t="s">
        <v>367</v>
      </c>
      <c r="CJ147" t="s">
        <v>356</v>
      </c>
      <c r="CK147" t="s">
        <v>924</v>
      </c>
      <c r="CL147" t="s">
        <v>366</v>
      </c>
      <c r="CM147" t="s">
        <v>366</v>
      </c>
      <c r="CN147" s="3">
        <v>9.7315068493150676</v>
      </c>
      <c r="CO147" t="s">
        <v>356</v>
      </c>
      <c r="CP147" t="s">
        <v>356</v>
      </c>
      <c r="CQ147" t="s">
        <v>356</v>
      </c>
      <c r="CR147" t="s">
        <v>356</v>
      </c>
      <c r="CS147" t="s">
        <v>356</v>
      </c>
      <c r="CT147">
        <v>0</v>
      </c>
      <c r="CU147" t="s">
        <v>356</v>
      </c>
      <c r="CV147" t="s">
        <v>367</v>
      </c>
      <c r="CW147" t="s">
        <v>356</v>
      </c>
      <c r="CX147" s="1">
        <v>44528</v>
      </c>
      <c r="CY147" t="s">
        <v>356</v>
      </c>
      <c r="CZ147" s="1">
        <v>44558</v>
      </c>
      <c r="DA147" s="1">
        <v>44558</v>
      </c>
      <c r="DB147" s="3">
        <v>6.5500000000000003E-2</v>
      </c>
      <c r="DC147" s="3">
        <v>6.5500000000000003E-2</v>
      </c>
      <c r="DD147" t="s">
        <v>356</v>
      </c>
      <c r="DE147" t="s">
        <v>367</v>
      </c>
      <c r="DF147" s="5">
        <v>5.5500000000000001E-2</v>
      </c>
      <c r="DG147" t="s">
        <v>367</v>
      </c>
      <c r="DH147" t="s">
        <v>367</v>
      </c>
      <c r="DI147" s="5">
        <v>3.1E-2</v>
      </c>
      <c r="DJ147" t="s">
        <v>356</v>
      </c>
      <c r="DK147" t="s">
        <v>356</v>
      </c>
      <c r="DL147" t="s">
        <v>356</v>
      </c>
      <c r="DM147" t="s">
        <v>356</v>
      </c>
      <c r="DN147" t="s">
        <v>356</v>
      </c>
      <c r="DO147" t="s">
        <v>356</v>
      </c>
      <c r="DP147" t="s">
        <v>356</v>
      </c>
      <c r="DQ147" t="s">
        <v>361</v>
      </c>
      <c r="DR147" t="s">
        <v>925</v>
      </c>
      <c r="DS147">
        <v>3277.43</v>
      </c>
      <c r="DT147">
        <v>1423.79</v>
      </c>
      <c r="DU147">
        <v>0</v>
      </c>
      <c r="DV147">
        <v>0</v>
      </c>
      <c r="DW147">
        <v>0</v>
      </c>
      <c r="DX147" t="s">
        <v>356</v>
      </c>
      <c r="DY147">
        <v>0</v>
      </c>
      <c r="DZ147">
        <v>0</v>
      </c>
      <c r="EA147" t="s">
        <v>355</v>
      </c>
      <c r="EB147" t="s">
        <v>356</v>
      </c>
      <c r="EC147" t="s">
        <v>356</v>
      </c>
      <c r="ED147" t="s">
        <v>361</v>
      </c>
      <c r="EE147">
        <v>0</v>
      </c>
      <c r="EF147" t="s">
        <v>369</v>
      </c>
      <c r="EG147" t="s">
        <v>356</v>
      </c>
      <c r="EH147" t="s">
        <v>356</v>
      </c>
      <c r="EI147" t="s">
        <v>356</v>
      </c>
      <c r="EJ147" t="s">
        <v>356</v>
      </c>
      <c r="EK147" t="s">
        <v>356</v>
      </c>
      <c r="EL147" t="s">
        <v>356</v>
      </c>
      <c r="EM147" t="s">
        <v>356</v>
      </c>
      <c r="EN147" t="s">
        <v>356</v>
      </c>
      <c r="EO147" t="s">
        <v>361</v>
      </c>
      <c r="EP147" t="s">
        <v>356</v>
      </c>
      <c r="EQ147" t="s">
        <v>356</v>
      </c>
      <c r="ER147" t="s">
        <v>356</v>
      </c>
      <c r="ES147" t="s">
        <v>356</v>
      </c>
      <c r="ET147" t="s">
        <v>356</v>
      </c>
      <c r="EU147" t="s">
        <v>356</v>
      </c>
      <c r="EV147" t="s">
        <v>356</v>
      </c>
      <c r="EW147" t="s">
        <v>356</v>
      </c>
      <c r="EX147" t="s">
        <v>356</v>
      </c>
      <c r="EY147" t="s">
        <v>356</v>
      </c>
      <c r="EZ147" t="s">
        <v>356</v>
      </c>
      <c r="FA147" t="s">
        <v>356</v>
      </c>
      <c r="FB147" t="s">
        <v>356</v>
      </c>
      <c r="FC147" t="s">
        <v>356</v>
      </c>
      <c r="FD147" t="s">
        <v>356</v>
      </c>
      <c r="FE147" t="s">
        <v>356</v>
      </c>
      <c r="FF147" t="s">
        <v>356</v>
      </c>
      <c r="FG147" t="s">
        <v>356</v>
      </c>
      <c r="FH147" t="s">
        <v>356</v>
      </c>
      <c r="FI147" t="s">
        <v>926</v>
      </c>
      <c r="FJ147" t="s">
        <v>356</v>
      </c>
      <c r="FK147" t="s">
        <v>356</v>
      </c>
      <c r="FL147" t="s">
        <v>356</v>
      </c>
      <c r="FM147" t="s">
        <v>356</v>
      </c>
      <c r="FN147" t="s">
        <v>356</v>
      </c>
      <c r="FO147" t="s">
        <v>356</v>
      </c>
      <c r="FP147" t="s">
        <v>356</v>
      </c>
      <c r="FQ147" t="s">
        <v>356</v>
      </c>
      <c r="FR147" t="s">
        <v>356</v>
      </c>
      <c r="FS147" t="s">
        <v>111</v>
      </c>
      <c r="FT147" t="s">
        <v>0</v>
      </c>
      <c r="FU147" t="s">
        <v>3</v>
      </c>
      <c r="FV147" t="s">
        <v>112</v>
      </c>
      <c r="FW147" t="s">
        <v>0</v>
      </c>
      <c r="FX147" t="s">
        <v>356</v>
      </c>
      <c r="FY147" t="s">
        <v>112</v>
      </c>
    </row>
    <row r="148" spans="1:181" x14ac:dyDescent="0.2">
      <c r="A148">
        <v>164</v>
      </c>
      <c r="B148">
        <v>125745</v>
      </c>
      <c r="C148">
        <v>125745</v>
      </c>
      <c r="D148">
        <v>125745</v>
      </c>
      <c r="E148">
        <v>125745</v>
      </c>
      <c r="F148" s="1">
        <v>44530</v>
      </c>
      <c r="G148" s="1">
        <v>43427</v>
      </c>
      <c r="H148" t="s">
        <v>356</v>
      </c>
      <c r="I148" t="s">
        <v>356</v>
      </c>
      <c r="J148" t="s">
        <v>356</v>
      </c>
      <c r="K148" t="s">
        <v>356</v>
      </c>
      <c r="L148" t="s">
        <v>916</v>
      </c>
      <c r="M148" t="s">
        <v>359</v>
      </c>
      <c r="N148" t="s">
        <v>356</v>
      </c>
      <c r="O148" s="1">
        <v>43153</v>
      </c>
      <c r="P148" s="1">
        <v>43153</v>
      </c>
      <c r="Q148" s="1">
        <v>54110</v>
      </c>
      <c r="R148" s="1">
        <v>54110</v>
      </c>
      <c r="S148">
        <v>360</v>
      </c>
      <c r="T148" t="s">
        <v>356</v>
      </c>
      <c r="U148" t="s">
        <v>356</v>
      </c>
      <c r="V148" t="s">
        <v>363</v>
      </c>
      <c r="W148">
        <v>1182585.3899999999</v>
      </c>
      <c r="X148">
        <v>1188480</v>
      </c>
      <c r="Y148">
        <v>1181543.68</v>
      </c>
      <c r="Z148" t="s">
        <v>917</v>
      </c>
      <c r="AA148">
        <v>1182585.3899999999</v>
      </c>
      <c r="AB148" t="s">
        <v>918</v>
      </c>
      <c r="AC148">
        <v>43427</v>
      </c>
      <c r="AD148" t="s">
        <v>367</v>
      </c>
      <c r="AE148" t="s">
        <v>919</v>
      </c>
      <c r="AF148" t="s">
        <v>367</v>
      </c>
      <c r="AG148" t="s">
        <v>367</v>
      </c>
      <c r="AH148" t="s">
        <v>356</v>
      </c>
      <c r="AI148" t="s">
        <v>367</v>
      </c>
      <c r="AJ148" t="s">
        <v>356</v>
      </c>
      <c r="AK148" t="s">
        <v>367</v>
      </c>
      <c r="AL148" t="s">
        <v>356</v>
      </c>
      <c r="AM148" t="s">
        <v>356</v>
      </c>
      <c r="AN148" t="s">
        <v>356</v>
      </c>
      <c r="AO148" t="s">
        <v>357</v>
      </c>
      <c r="AP148" t="s">
        <v>357</v>
      </c>
      <c r="AQ148" t="s">
        <v>361</v>
      </c>
      <c r="AR148" t="s">
        <v>356</v>
      </c>
      <c r="AS148" t="s">
        <v>361</v>
      </c>
      <c r="AT148" t="s">
        <v>356</v>
      </c>
      <c r="AU148" t="s">
        <v>920</v>
      </c>
      <c r="AV148" t="s">
        <v>361</v>
      </c>
      <c r="AW148" t="s">
        <v>357</v>
      </c>
      <c r="AX148" t="s">
        <v>357</v>
      </c>
      <c r="AY148" t="s">
        <v>357</v>
      </c>
      <c r="AZ148" t="s">
        <v>356</v>
      </c>
      <c r="BA148" t="s">
        <v>361</v>
      </c>
      <c r="BB148" t="s">
        <v>917</v>
      </c>
      <c r="BC148" t="s">
        <v>367</v>
      </c>
      <c r="BD148" t="s">
        <v>356</v>
      </c>
      <c r="BE148" t="s">
        <v>356</v>
      </c>
      <c r="BF148" t="s">
        <v>367</v>
      </c>
      <c r="BG148" t="s">
        <v>356</v>
      </c>
      <c r="BH148" t="s">
        <v>356</v>
      </c>
      <c r="BI148" t="s">
        <v>356</v>
      </c>
      <c r="BJ148" t="s">
        <v>356</v>
      </c>
      <c r="BK148" t="s">
        <v>361</v>
      </c>
      <c r="BL148" t="s">
        <v>356</v>
      </c>
      <c r="BM148" t="s">
        <v>921</v>
      </c>
      <c r="BN148" t="s">
        <v>356</v>
      </c>
      <c r="BO148" t="s">
        <v>356</v>
      </c>
      <c r="BP148" t="s">
        <v>363</v>
      </c>
      <c r="BQ148" t="s">
        <v>361</v>
      </c>
      <c r="BR148" t="s">
        <v>922</v>
      </c>
      <c r="BS148" t="s">
        <v>923</v>
      </c>
      <c r="BT148" t="s">
        <v>923</v>
      </c>
      <c r="BU148" s="3">
        <v>1.27</v>
      </c>
      <c r="BV148" s="3">
        <v>1.27</v>
      </c>
      <c r="BW148" s="3">
        <v>0.75</v>
      </c>
      <c r="BX148" s="3">
        <v>0.74629999999999996</v>
      </c>
      <c r="BY148">
        <v>1.62</v>
      </c>
      <c r="BZ148">
        <v>1.62</v>
      </c>
      <c r="CA148" t="s">
        <v>922</v>
      </c>
      <c r="CB148">
        <v>1</v>
      </c>
      <c r="CC148">
        <v>1</v>
      </c>
      <c r="CD148">
        <v>163</v>
      </c>
      <c r="CE148">
        <v>1584640</v>
      </c>
      <c r="CF148" t="s">
        <v>363</v>
      </c>
      <c r="CG148" t="s">
        <v>614</v>
      </c>
      <c r="CH148">
        <v>43083</v>
      </c>
      <c r="CI148" t="s">
        <v>367</v>
      </c>
      <c r="CJ148" t="s">
        <v>356</v>
      </c>
      <c r="CK148" t="s">
        <v>924</v>
      </c>
      <c r="CL148" t="s">
        <v>366</v>
      </c>
      <c r="CM148" t="s">
        <v>366</v>
      </c>
      <c r="CN148" s="3">
        <v>9.008219178082193</v>
      </c>
      <c r="CO148" t="s">
        <v>356</v>
      </c>
      <c r="CP148" t="s">
        <v>356</v>
      </c>
      <c r="CQ148" t="s">
        <v>356</v>
      </c>
      <c r="CR148" t="s">
        <v>356</v>
      </c>
      <c r="CS148" t="s">
        <v>356</v>
      </c>
      <c r="CT148">
        <v>0</v>
      </c>
      <c r="CU148" t="s">
        <v>356</v>
      </c>
      <c r="CV148" t="s">
        <v>367</v>
      </c>
      <c r="CW148" t="s">
        <v>356</v>
      </c>
      <c r="CX148" s="1">
        <v>44522</v>
      </c>
      <c r="CY148" t="s">
        <v>356</v>
      </c>
      <c r="CZ148" s="1">
        <v>44552</v>
      </c>
      <c r="DA148" s="1">
        <v>44552</v>
      </c>
      <c r="DB148" s="3">
        <v>7.3499999999999996E-2</v>
      </c>
      <c r="DC148" s="3">
        <v>7.3499999999999996E-2</v>
      </c>
      <c r="DD148" t="s">
        <v>356</v>
      </c>
      <c r="DE148" t="s">
        <v>367</v>
      </c>
      <c r="DF148" s="5">
        <v>6.3500000000000001E-2</v>
      </c>
      <c r="DG148" t="s">
        <v>367</v>
      </c>
      <c r="DH148" t="s">
        <v>367</v>
      </c>
      <c r="DI148" s="5">
        <v>4.2000000000000003E-2</v>
      </c>
      <c r="DJ148" t="s">
        <v>356</v>
      </c>
      <c r="DK148" t="s">
        <v>356</v>
      </c>
      <c r="DL148" t="s">
        <v>356</v>
      </c>
      <c r="DM148" t="s">
        <v>356</v>
      </c>
      <c r="DN148" t="s">
        <v>356</v>
      </c>
      <c r="DO148" t="s">
        <v>356</v>
      </c>
      <c r="DP148" t="s">
        <v>356</v>
      </c>
      <c r="DQ148" t="s">
        <v>361</v>
      </c>
      <c r="DR148" t="s">
        <v>925</v>
      </c>
      <c r="DS148">
        <v>4494.8</v>
      </c>
      <c r="DT148">
        <v>7640.92</v>
      </c>
      <c r="DU148">
        <v>0</v>
      </c>
      <c r="DV148">
        <v>0</v>
      </c>
      <c r="DW148">
        <v>0</v>
      </c>
      <c r="DX148" t="s">
        <v>356</v>
      </c>
      <c r="DY148">
        <v>0</v>
      </c>
      <c r="DZ148">
        <v>0</v>
      </c>
      <c r="EA148" t="s">
        <v>355</v>
      </c>
      <c r="EB148" t="s">
        <v>356</v>
      </c>
      <c r="EC148" t="s">
        <v>356</v>
      </c>
      <c r="ED148" t="s">
        <v>361</v>
      </c>
      <c r="EE148">
        <v>0</v>
      </c>
      <c r="EF148" t="s">
        <v>369</v>
      </c>
      <c r="EG148" t="s">
        <v>356</v>
      </c>
      <c r="EH148" t="s">
        <v>356</v>
      </c>
      <c r="EI148" t="s">
        <v>356</v>
      </c>
      <c r="EJ148" t="s">
        <v>356</v>
      </c>
      <c r="EK148" t="s">
        <v>356</v>
      </c>
      <c r="EL148" t="s">
        <v>356</v>
      </c>
      <c r="EM148" t="s">
        <v>356</v>
      </c>
      <c r="EN148" t="s">
        <v>356</v>
      </c>
      <c r="EO148" t="s">
        <v>361</v>
      </c>
      <c r="EP148" t="s">
        <v>356</v>
      </c>
      <c r="EQ148" t="s">
        <v>356</v>
      </c>
      <c r="ER148" t="s">
        <v>356</v>
      </c>
      <c r="ES148" t="s">
        <v>356</v>
      </c>
      <c r="ET148" t="s">
        <v>356</v>
      </c>
      <c r="EU148" t="s">
        <v>356</v>
      </c>
      <c r="EV148" t="s">
        <v>356</v>
      </c>
      <c r="EW148" t="s">
        <v>356</v>
      </c>
      <c r="EX148" t="s">
        <v>356</v>
      </c>
      <c r="EY148" t="s">
        <v>356</v>
      </c>
      <c r="EZ148" t="s">
        <v>356</v>
      </c>
      <c r="FA148" t="s">
        <v>356</v>
      </c>
      <c r="FB148" t="s">
        <v>356</v>
      </c>
      <c r="FC148" t="s">
        <v>356</v>
      </c>
      <c r="FD148" t="s">
        <v>356</v>
      </c>
      <c r="FE148" t="s">
        <v>356</v>
      </c>
      <c r="FF148" t="s">
        <v>356</v>
      </c>
      <c r="FG148" t="s">
        <v>356</v>
      </c>
      <c r="FH148" t="s">
        <v>356</v>
      </c>
      <c r="FI148" t="s">
        <v>926</v>
      </c>
      <c r="FJ148" t="s">
        <v>356</v>
      </c>
      <c r="FK148" t="s">
        <v>356</v>
      </c>
      <c r="FL148" t="s">
        <v>356</v>
      </c>
      <c r="FM148" t="s">
        <v>356</v>
      </c>
      <c r="FN148" t="s">
        <v>356</v>
      </c>
      <c r="FO148" t="s">
        <v>356</v>
      </c>
      <c r="FP148" t="s">
        <v>356</v>
      </c>
      <c r="FQ148" t="s">
        <v>356</v>
      </c>
      <c r="FR148" t="s">
        <v>356</v>
      </c>
      <c r="FS148" t="s">
        <v>111</v>
      </c>
      <c r="FT148" t="s">
        <v>0</v>
      </c>
      <c r="FU148" t="s">
        <v>3</v>
      </c>
      <c r="FV148" t="s">
        <v>112</v>
      </c>
      <c r="FW148" t="s">
        <v>0</v>
      </c>
      <c r="FX148" t="s">
        <v>356</v>
      </c>
      <c r="FY148" t="s">
        <v>112</v>
      </c>
    </row>
    <row r="149" spans="1:181" x14ac:dyDescent="0.2">
      <c r="A149">
        <v>165</v>
      </c>
      <c r="B149">
        <v>125749</v>
      </c>
      <c r="C149">
        <v>125749</v>
      </c>
      <c r="D149">
        <v>125749</v>
      </c>
      <c r="E149">
        <v>125749</v>
      </c>
      <c r="F149" s="1">
        <v>44530</v>
      </c>
      <c r="G149" s="1">
        <v>43427</v>
      </c>
      <c r="H149" t="s">
        <v>356</v>
      </c>
      <c r="I149" t="s">
        <v>356</v>
      </c>
      <c r="J149" t="s">
        <v>356</v>
      </c>
      <c r="K149" t="s">
        <v>356</v>
      </c>
      <c r="L149" t="s">
        <v>916</v>
      </c>
      <c r="M149" t="s">
        <v>359</v>
      </c>
      <c r="N149" t="s">
        <v>356</v>
      </c>
      <c r="O149" s="1">
        <v>43090</v>
      </c>
      <c r="P149" s="1">
        <v>43090</v>
      </c>
      <c r="Q149" s="1">
        <v>52221</v>
      </c>
      <c r="R149" s="1">
        <v>52221</v>
      </c>
      <c r="S149">
        <v>300</v>
      </c>
      <c r="T149" t="s">
        <v>356</v>
      </c>
      <c r="U149" t="s">
        <v>356</v>
      </c>
      <c r="V149" t="s">
        <v>363</v>
      </c>
      <c r="W149">
        <v>478397.59</v>
      </c>
      <c r="X149">
        <v>513000</v>
      </c>
      <c r="Y149">
        <v>507381.6</v>
      </c>
      <c r="Z149" t="s">
        <v>917</v>
      </c>
      <c r="AA149">
        <v>478397.59</v>
      </c>
      <c r="AB149" t="s">
        <v>918</v>
      </c>
      <c r="AC149">
        <v>43427</v>
      </c>
      <c r="AD149" t="s">
        <v>367</v>
      </c>
      <c r="AE149" t="s">
        <v>919</v>
      </c>
      <c r="AF149" t="s">
        <v>367</v>
      </c>
      <c r="AG149" t="s">
        <v>367</v>
      </c>
      <c r="AH149" t="s">
        <v>356</v>
      </c>
      <c r="AI149" t="s">
        <v>367</v>
      </c>
      <c r="AJ149" t="s">
        <v>356</v>
      </c>
      <c r="AK149" t="s">
        <v>367</v>
      </c>
      <c r="AL149" t="s">
        <v>356</v>
      </c>
      <c r="AM149" t="s">
        <v>356</v>
      </c>
      <c r="AN149" t="s">
        <v>356</v>
      </c>
      <c r="AO149" t="s">
        <v>357</v>
      </c>
      <c r="AP149" t="s">
        <v>357</v>
      </c>
      <c r="AQ149" t="s">
        <v>361</v>
      </c>
      <c r="AR149" t="s">
        <v>356</v>
      </c>
      <c r="AS149" t="s">
        <v>361</v>
      </c>
      <c r="AT149" t="s">
        <v>356</v>
      </c>
      <c r="AU149" t="s">
        <v>920</v>
      </c>
      <c r="AV149" t="s">
        <v>361</v>
      </c>
      <c r="AW149" t="s">
        <v>357</v>
      </c>
      <c r="AX149" t="s">
        <v>357</v>
      </c>
      <c r="AY149" t="s">
        <v>357</v>
      </c>
      <c r="AZ149" t="s">
        <v>356</v>
      </c>
      <c r="BA149" t="s">
        <v>361</v>
      </c>
      <c r="BB149" t="s">
        <v>917</v>
      </c>
      <c r="BC149" t="s">
        <v>367</v>
      </c>
      <c r="BD149" t="s">
        <v>356</v>
      </c>
      <c r="BE149" t="s">
        <v>356</v>
      </c>
      <c r="BF149" t="s">
        <v>367</v>
      </c>
      <c r="BG149" t="s">
        <v>356</v>
      </c>
      <c r="BH149" t="s">
        <v>356</v>
      </c>
      <c r="BI149" t="s">
        <v>356</v>
      </c>
      <c r="BJ149" t="s">
        <v>356</v>
      </c>
      <c r="BK149" t="s">
        <v>361</v>
      </c>
      <c r="BL149" t="s">
        <v>356</v>
      </c>
      <c r="BM149" t="s">
        <v>921</v>
      </c>
      <c r="BN149" t="s">
        <v>356</v>
      </c>
      <c r="BO149" t="s">
        <v>356</v>
      </c>
      <c r="BP149" t="s">
        <v>363</v>
      </c>
      <c r="BQ149" t="s">
        <v>361</v>
      </c>
      <c r="BR149" t="s">
        <v>922</v>
      </c>
      <c r="BS149" t="s">
        <v>923</v>
      </c>
      <c r="BT149" t="s">
        <v>923</v>
      </c>
      <c r="BU149" s="3">
        <v>1.18</v>
      </c>
      <c r="BV149" s="3">
        <v>1.18</v>
      </c>
      <c r="BW149" s="3">
        <v>0.74890510948905109</v>
      </c>
      <c r="BX149" s="3">
        <v>0.69840000000000002</v>
      </c>
      <c r="BY149">
        <v>1.51</v>
      </c>
      <c r="BZ149">
        <v>1.51</v>
      </c>
      <c r="CA149" t="s">
        <v>922</v>
      </c>
      <c r="CB149">
        <v>1</v>
      </c>
      <c r="CC149">
        <v>1</v>
      </c>
      <c r="CD149">
        <v>164</v>
      </c>
      <c r="CE149">
        <v>685000</v>
      </c>
      <c r="CF149" t="s">
        <v>363</v>
      </c>
      <c r="CG149" t="s">
        <v>614</v>
      </c>
      <c r="CH149">
        <v>43053</v>
      </c>
      <c r="CI149" t="s">
        <v>367</v>
      </c>
      <c r="CJ149" t="s">
        <v>356</v>
      </c>
      <c r="CK149" t="s">
        <v>924</v>
      </c>
      <c r="CL149" t="s">
        <v>366</v>
      </c>
      <c r="CM149" t="s">
        <v>366</v>
      </c>
      <c r="CN149" s="3">
        <v>11.079452054794521</v>
      </c>
      <c r="CO149" t="s">
        <v>356</v>
      </c>
      <c r="CP149" t="s">
        <v>356</v>
      </c>
      <c r="CQ149" t="s">
        <v>356</v>
      </c>
      <c r="CR149" t="s">
        <v>356</v>
      </c>
      <c r="CS149" t="s">
        <v>356</v>
      </c>
      <c r="CT149">
        <v>0</v>
      </c>
      <c r="CU149" t="s">
        <v>356</v>
      </c>
      <c r="CV149" t="s">
        <v>367</v>
      </c>
      <c r="CW149" t="s">
        <v>356</v>
      </c>
      <c r="CX149" s="1">
        <v>44521</v>
      </c>
      <c r="CY149" t="s">
        <v>356</v>
      </c>
      <c r="CZ149" s="1">
        <v>44551</v>
      </c>
      <c r="DA149" s="1">
        <v>44551</v>
      </c>
      <c r="DB149" s="3">
        <v>7.4499999999999997E-2</v>
      </c>
      <c r="DC149" s="3">
        <v>7.4499999999999997E-2</v>
      </c>
      <c r="DD149" t="s">
        <v>356</v>
      </c>
      <c r="DE149" t="s">
        <v>367</v>
      </c>
      <c r="DF149" s="5">
        <v>6.4500000000000002E-2</v>
      </c>
      <c r="DG149" t="s">
        <v>367</v>
      </c>
      <c r="DH149" t="s">
        <v>367</v>
      </c>
      <c r="DI149" s="5">
        <v>4.0500000000000001E-2</v>
      </c>
      <c r="DJ149" t="s">
        <v>356</v>
      </c>
      <c r="DK149" t="s">
        <v>356</v>
      </c>
      <c r="DL149" t="s">
        <v>356</v>
      </c>
      <c r="DM149" t="s">
        <v>356</v>
      </c>
      <c r="DN149" t="s">
        <v>356</v>
      </c>
      <c r="DO149" t="s">
        <v>356</v>
      </c>
      <c r="DP149" t="s">
        <v>356</v>
      </c>
      <c r="DQ149" t="s">
        <v>361</v>
      </c>
      <c r="DR149" t="s">
        <v>925</v>
      </c>
      <c r="DS149">
        <v>1494.63</v>
      </c>
      <c r="DT149">
        <v>3469.56</v>
      </c>
      <c r="DU149">
        <v>0</v>
      </c>
      <c r="DV149">
        <v>0</v>
      </c>
      <c r="DW149">
        <v>0</v>
      </c>
      <c r="DX149" t="s">
        <v>356</v>
      </c>
      <c r="DY149">
        <v>0</v>
      </c>
      <c r="DZ149">
        <v>0</v>
      </c>
      <c r="EA149" t="s">
        <v>355</v>
      </c>
      <c r="EB149" t="s">
        <v>356</v>
      </c>
      <c r="EC149" t="s">
        <v>356</v>
      </c>
      <c r="ED149" t="s">
        <v>361</v>
      </c>
      <c r="EE149">
        <v>0</v>
      </c>
      <c r="EF149" t="s">
        <v>369</v>
      </c>
      <c r="EG149" t="s">
        <v>356</v>
      </c>
      <c r="EH149" t="s">
        <v>356</v>
      </c>
      <c r="EI149" t="s">
        <v>356</v>
      </c>
      <c r="EJ149" t="s">
        <v>356</v>
      </c>
      <c r="EK149" t="s">
        <v>356</v>
      </c>
      <c r="EL149" t="s">
        <v>356</v>
      </c>
      <c r="EM149" t="s">
        <v>356</v>
      </c>
      <c r="EN149" t="s">
        <v>356</v>
      </c>
      <c r="EO149" t="s">
        <v>361</v>
      </c>
      <c r="EP149" t="s">
        <v>356</v>
      </c>
      <c r="EQ149" t="s">
        <v>356</v>
      </c>
      <c r="ER149" t="s">
        <v>356</v>
      </c>
      <c r="ES149" t="s">
        <v>356</v>
      </c>
      <c r="ET149" t="s">
        <v>356</v>
      </c>
      <c r="EU149" t="s">
        <v>356</v>
      </c>
      <c r="EV149" t="s">
        <v>356</v>
      </c>
      <c r="EW149" t="s">
        <v>356</v>
      </c>
      <c r="EX149" t="s">
        <v>356</v>
      </c>
      <c r="EY149" t="s">
        <v>356</v>
      </c>
      <c r="EZ149" t="s">
        <v>356</v>
      </c>
      <c r="FA149" t="s">
        <v>356</v>
      </c>
      <c r="FB149" t="s">
        <v>356</v>
      </c>
      <c r="FC149" t="s">
        <v>356</v>
      </c>
      <c r="FD149" t="s">
        <v>356</v>
      </c>
      <c r="FE149" t="s">
        <v>356</v>
      </c>
      <c r="FF149" t="s">
        <v>356</v>
      </c>
      <c r="FG149" t="s">
        <v>356</v>
      </c>
      <c r="FH149" t="s">
        <v>356</v>
      </c>
      <c r="FI149" t="s">
        <v>926</v>
      </c>
      <c r="FJ149" t="s">
        <v>356</v>
      </c>
      <c r="FK149" t="s">
        <v>356</v>
      </c>
      <c r="FL149" t="s">
        <v>356</v>
      </c>
      <c r="FM149" t="s">
        <v>356</v>
      </c>
      <c r="FN149" t="s">
        <v>356</v>
      </c>
      <c r="FO149" t="s">
        <v>356</v>
      </c>
      <c r="FP149" t="s">
        <v>356</v>
      </c>
      <c r="FQ149" t="s">
        <v>356</v>
      </c>
      <c r="FR149" t="s">
        <v>356</v>
      </c>
      <c r="FS149" t="s">
        <v>111</v>
      </c>
      <c r="FT149" t="s">
        <v>0</v>
      </c>
      <c r="FU149" t="s">
        <v>3</v>
      </c>
      <c r="FV149" t="s">
        <v>112</v>
      </c>
      <c r="FW149" t="s">
        <v>0</v>
      </c>
      <c r="FX149" t="s">
        <v>356</v>
      </c>
      <c r="FY149" t="s">
        <v>112</v>
      </c>
    </row>
    <row r="150" spans="1:181" x14ac:dyDescent="0.2">
      <c r="A150">
        <v>166</v>
      </c>
      <c r="B150">
        <v>125752</v>
      </c>
      <c r="C150">
        <v>125752</v>
      </c>
      <c r="D150">
        <v>125752</v>
      </c>
      <c r="E150">
        <v>125752</v>
      </c>
      <c r="F150" s="1">
        <v>44530</v>
      </c>
      <c r="G150" s="1">
        <v>43427</v>
      </c>
      <c r="H150" t="s">
        <v>356</v>
      </c>
      <c r="I150" t="s">
        <v>356</v>
      </c>
      <c r="J150" t="s">
        <v>356</v>
      </c>
      <c r="K150" t="s">
        <v>356</v>
      </c>
      <c r="L150" t="s">
        <v>916</v>
      </c>
      <c r="M150" t="s">
        <v>359</v>
      </c>
      <c r="N150" t="s">
        <v>356</v>
      </c>
      <c r="O150" s="1">
        <v>43151</v>
      </c>
      <c r="P150" s="1">
        <v>43151</v>
      </c>
      <c r="Q150" s="1">
        <v>52282</v>
      </c>
      <c r="R150" s="1">
        <v>52282</v>
      </c>
      <c r="S150">
        <v>300</v>
      </c>
      <c r="T150" t="s">
        <v>356</v>
      </c>
      <c r="U150" t="s">
        <v>356</v>
      </c>
      <c r="V150" t="s">
        <v>363</v>
      </c>
      <c r="W150">
        <v>367572.53</v>
      </c>
      <c r="X150">
        <v>441000</v>
      </c>
      <c r="Y150">
        <v>437080.85</v>
      </c>
      <c r="Z150" t="s">
        <v>917</v>
      </c>
      <c r="AA150">
        <v>367572.53</v>
      </c>
      <c r="AB150" t="s">
        <v>918</v>
      </c>
      <c r="AC150">
        <v>43427</v>
      </c>
      <c r="AD150" t="s">
        <v>367</v>
      </c>
      <c r="AE150" t="s">
        <v>919</v>
      </c>
      <c r="AF150" t="s">
        <v>367</v>
      </c>
      <c r="AG150" t="s">
        <v>367</v>
      </c>
      <c r="AH150" t="s">
        <v>356</v>
      </c>
      <c r="AI150" t="s">
        <v>367</v>
      </c>
      <c r="AJ150" t="s">
        <v>356</v>
      </c>
      <c r="AK150" t="s">
        <v>367</v>
      </c>
      <c r="AL150" t="s">
        <v>356</v>
      </c>
      <c r="AM150" t="s">
        <v>356</v>
      </c>
      <c r="AN150" t="s">
        <v>356</v>
      </c>
      <c r="AO150" t="s">
        <v>357</v>
      </c>
      <c r="AP150" t="s">
        <v>357</v>
      </c>
      <c r="AQ150" t="s">
        <v>361</v>
      </c>
      <c r="AR150" t="s">
        <v>356</v>
      </c>
      <c r="AS150" t="s">
        <v>361</v>
      </c>
      <c r="AT150" t="s">
        <v>356</v>
      </c>
      <c r="AU150" t="s">
        <v>920</v>
      </c>
      <c r="AV150" t="s">
        <v>361</v>
      </c>
      <c r="AW150" t="s">
        <v>357</v>
      </c>
      <c r="AX150" t="s">
        <v>357</v>
      </c>
      <c r="AY150" t="s">
        <v>357</v>
      </c>
      <c r="AZ150" t="s">
        <v>356</v>
      </c>
      <c r="BA150" t="s">
        <v>361</v>
      </c>
      <c r="BB150" t="s">
        <v>917</v>
      </c>
      <c r="BC150" t="s">
        <v>367</v>
      </c>
      <c r="BD150" t="s">
        <v>356</v>
      </c>
      <c r="BE150" t="s">
        <v>356</v>
      </c>
      <c r="BF150" t="s">
        <v>367</v>
      </c>
      <c r="BG150" t="s">
        <v>356</v>
      </c>
      <c r="BH150" t="s">
        <v>356</v>
      </c>
      <c r="BI150" t="s">
        <v>356</v>
      </c>
      <c r="BJ150" t="s">
        <v>356</v>
      </c>
      <c r="BK150" t="s">
        <v>361</v>
      </c>
      <c r="BL150" t="s">
        <v>356</v>
      </c>
      <c r="BM150" t="s">
        <v>921</v>
      </c>
      <c r="BN150" t="s">
        <v>356</v>
      </c>
      <c r="BO150" t="s">
        <v>356</v>
      </c>
      <c r="BP150" t="s">
        <v>363</v>
      </c>
      <c r="BQ150" t="s">
        <v>361</v>
      </c>
      <c r="BR150" t="s">
        <v>922</v>
      </c>
      <c r="BS150" t="s">
        <v>923</v>
      </c>
      <c r="BT150" t="s">
        <v>923</v>
      </c>
      <c r="BU150" s="3">
        <v>1.24</v>
      </c>
      <c r="BV150" s="3">
        <v>1.24</v>
      </c>
      <c r="BW150" s="3">
        <v>0.61250000000000004</v>
      </c>
      <c r="BX150" s="3">
        <v>0.51049999999999995</v>
      </c>
      <c r="BY150">
        <v>1.6</v>
      </c>
      <c r="BZ150">
        <v>1.6</v>
      </c>
      <c r="CA150" t="s">
        <v>922</v>
      </c>
      <c r="CB150">
        <v>1</v>
      </c>
      <c r="CC150">
        <v>1</v>
      </c>
      <c r="CD150">
        <v>165</v>
      </c>
      <c r="CE150">
        <v>720000</v>
      </c>
      <c r="CF150" t="s">
        <v>363</v>
      </c>
      <c r="CG150" t="s">
        <v>614</v>
      </c>
      <c r="CH150">
        <v>43067</v>
      </c>
      <c r="CI150" t="s">
        <v>367</v>
      </c>
      <c r="CJ150" t="s">
        <v>356</v>
      </c>
      <c r="CK150" t="s">
        <v>924</v>
      </c>
      <c r="CL150" t="s">
        <v>366</v>
      </c>
      <c r="CM150" t="s">
        <v>366</v>
      </c>
      <c r="CN150" s="3">
        <v>9.0739726027397261</v>
      </c>
      <c r="CO150" t="s">
        <v>356</v>
      </c>
      <c r="CP150" t="s">
        <v>356</v>
      </c>
      <c r="CQ150" t="s">
        <v>356</v>
      </c>
      <c r="CR150" t="s">
        <v>356</v>
      </c>
      <c r="CS150" t="s">
        <v>356</v>
      </c>
      <c r="CT150">
        <v>41377.929999999993</v>
      </c>
      <c r="CU150" t="s">
        <v>356</v>
      </c>
      <c r="CV150" t="s">
        <v>367</v>
      </c>
      <c r="CW150" t="s">
        <v>356</v>
      </c>
      <c r="CX150" s="1">
        <v>44520</v>
      </c>
      <c r="CY150" t="s">
        <v>356</v>
      </c>
      <c r="CZ150" s="1">
        <v>44550</v>
      </c>
      <c r="DA150" s="1">
        <v>44550</v>
      </c>
      <c r="DB150" s="3">
        <v>7.2499999999999995E-2</v>
      </c>
      <c r="DC150" s="3">
        <v>7.2499999999999995E-2</v>
      </c>
      <c r="DD150" t="s">
        <v>356</v>
      </c>
      <c r="DE150" t="s">
        <v>367</v>
      </c>
      <c r="DF150" s="5">
        <v>6.25E-2</v>
      </c>
      <c r="DG150" t="s">
        <v>367</v>
      </c>
      <c r="DH150" t="s">
        <v>367</v>
      </c>
      <c r="DI150" s="5">
        <v>3.6000000000000004E-2</v>
      </c>
      <c r="DJ150" t="s">
        <v>356</v>
      </c>
      <c r="DK150" t="s">
        <v>356</v>
      </c>
      <c r="DL150" t="s">
        <v>356</v>
      </c>
      <c r="DM150" t="s">
        <v>356</v>
      </c>
      <c r="DN150" t="s">
        <v>356</v>
      </c>
      <c r="DO150" t="s">
        <v>356</v>
      </c>
      <c r="DP150" t="s">
        <v>356</v>
      </c>
      <c r="DQ150" t="s">
        <v>361</v>
      </c>
      <c r="DR150" t="s">
        <v>925</v>
      </c>
      <c r="DS150">
        <v>1343.85</v>
      </c>
      <c r="DT150">
        <v>2756.25</v>
      </c>
      <c r="DU150">
        <v>0</v>
      </c>
      <c r="DV150">
        <v>0</v>
      </c>
      <c r="DW150">
        <v>0</v>
      </c>
      <c r="DX150" t="s">
        <v>356</v>
      </c>
      <c r="DY150">
        <v>0</v>
      </c>
      <c r="DZ150">
        <v>0</v>
      </c>
      <c r="EA150" t="s">
        <v>355</v>
      </c>
      <c r="EB150" t="s">
        <v>356</v>
      </c>
      <c r="EC150" t="s">
        <v>356</v>
      </c>
      <c r="ED150" t="s">
        <v>361</v>
      </c>
      <c r="EE150">
        <v>0</v>
      </c>
      <c r="EF150" t="s">
        <v>369</v>
      </c>
      <c r="EG150" t="s">
        <v>356</v>
      </c>
      <c r="EH150" t="s">
        <v>356</v>
      </c>
      <c r="EI150" t="s">
        <v>356</v>
      </c>
      <c r="EJ150" t="s">
        <v>356</v>
      </c>
      <c r="EK150" t="s">
        <v>356</v>
      </c>
      <c r="EL150" t="s">
        <v>356</v>
      </c>
      <c r="EM150" t="s">
        <v>356</v>
      </c>
      <c r="EN150" t="s">
        <v>356</v>
      </c>
      <c r="EO150" t="s">
        <v>361</v>
      </c>
      <c r="EP150" t="s">
        <v>356</v>
      </c>
      <c r="EQ150" t="s">
        <v>356</v>
      </c>
      <c r="ER150" t="s">
        <v>356</v>
      </c>
      <c r="ES150" t="s">
        <v>356</v>
      </c>
      <c r="ET150" t="s">
        <v>356</v>
      </c>
      <c r="EU150" t="s">
        <v>356</v>
      </c>
      <c r="EV150" t="s">
        <v>356</v>
      </c>
      <c r="EW150" t="s">
        <v>356</v>
      </c>
      <c r="EX150" t="s">
        <v>356</v>
      </c>
      <c r="EY150" t="s">
        <v>356</v>
      </c>
      <c r="EZ150" t="s">
        <v>356</v>
      </c>
      <c r="FA150" t="s">
        <v>356</v>
      </c>
      <c r="FB150" t="s">
        <v>356</v>
      </c>
      <c r="FC150" t="s">
        <v>356</v>
      </c>
      <c r="FD150" t="s">
        <v>356</v>
      </c>
      <c r="FE150" t="s">
        <v>356</v>
      </c>
      <c r="FF150" t="s">
        <v>356</v>
      </c>
      <c r="FG150" t="s">
        <v>356</v>
      </c>
      <c r="FH150" t="s">
        <v>356</v>
      </c>
      <c r="FI150" t="s">
        <v>926</v>
      </c>
      <c r="FJ150" t="s">
        <v>356</v>
      </c>
      <c r="FK150" t="s">
        <v>356</v>
      </c>
      <c r="FL150" t="s">
        <v>356</v>
      </c>
      <c r="FM150" t="s">
        <v>356</v>
      </c>
      <c r="FN150" t="s">
        <v>356</v>
      </c>
      <c r="FO150" t="s">
        <v>356</v>
      </c>
      <c r="FP150" t="s">
        <v>356</v>
      </c>
      <c r="FQ150" t="s">
        <v>356</v>
      </c>
      <c r="FR150" t="s">
        <v>356</v>
      </c>
      <c r="FS150" t="s">
        <v>111</v>
      </c>
      <c r="FT150" t="s">
        <v>0</v>
      </c>
      <c r="FU150" t="s">
        <v>3</v>
      </c>
      <c r="FV150" t="s">
        <v>112</v>
      </c>
      <c r="FW150" t="s">
        <v>0</v>
      </c>
      <c r="FX150" t="s">
        <v>356</v>
      </c>
      <c r="FY150" t="s">
        <v>112</v>
      </c>
    </row>
    <row r="151" spans="1:181" x14ac:dyDescent="0.2">
      <c r="A151">
        <v>167</v>
      </c>
      <c r="B151">
        <v>125757</v>
      </c>
      <c r="C151">
        <v>125757</v>
      </c>
      <c r="D151">
        <v>125757</v>
      </c>
      <c r="E151">
        <v>125757</v>
      </c>
      <c r="F151" s="1">
        <v>44530</v>
      </c>
      <c r="G151" s="1">
        <v>43427</v>
      </c>
      <c r="H151" t="s">
        <v>356</v>
      </c>
      <c r="I151" t="s">
        <v>356</v>
      </c>
      <c r="J151" t="s">
        <v>356</v>
      </c>
      <c r="K151" t="s">
        <v>356</v>
      </c>
      <c r="L151" t="s">
        <v>916</v>
      </c>
      <c r="M151" t="s">
        <v>359</v>
      </c>
      <c r="N151" t="s">
        <v>356</v>
      </c>
      <c r="O151" s="1">
        <v>43116</v>
      </c>
      <c r="P151" s="1">
        <v>43116</v>
      </c>
      <c r="Q151" s="1">
        <v>52247</v>
      </c>
      <c r="R151" s="1">
        <v>52247</v>
      </c>
      <c r="S151">
        <v>300</v>
      </c>
      <c r="T151" t="s">
        <v>356</v>
      </c>
      <c r="U151" t="s">
        <v>356</v>
      </c>
      <c r="V151" t="s">
        <v>363</v>
      </c>
      <c r="W151">
        <v>205650</v>
      </c>
      <c r="X151">
        <v>205650</v>
      </c>
      <c r="Y151">
        <v>205650</v>
      </c>
      <c r="Z151" t="s">
        <v>917</v>
      </c>
      <c r="AA151">
        <v>205650</v>
      </c>
      <c r="AB151" t="s">
        <v>918</v>
      </c>
      <c r="AC151">
        <v>43427</v>
      </c>
      <c r="AD151" t="s">
        <v>367</v>
      </c>
      <c r="AE151" t="s">
        <v>919</v>
      </c>
      <c r="AF151" t="s">
        <v>367</v>
      </c>
      <c r="AG151" t="s">
        <v>367</v>
      </c>
      <c r="AH151" t="s">
        <v>356</v>
      </c>
      <c r="AI151" t="s">
        <v>367</v>
      </c>
      <c r="AJ151" t="s">
        <v>356</v>
      </c>
      <c r="AK151" t="s">
        <v>367</v>
      </c>
      <c r="AL151" t="s">
        <v>356</v>
      </c>
      <c r="AM151" t="s">
        <v>356</v>
      </c>
      <c r="AN151" t="s">
        <v>356</v>
      </c>
      <c r="AO151" t="s">
        <v>357</v>
      </c>
      <c r="AP151" t="s">
        <v>357</v>
      </c>
      <c r="AQ151" t="s">
        <v>361</v>
      </c>
      <c r="AR151" t="s">
        <v>356</v>
      </c>
      <c r="AS151" t="s">
        <v>361</v>
      </c>
      <c r="AT151" t="s">
        <v>356</v>
      </c>
      <c r="AU151" t="s">
        <v>920</v>
      </c>
      <c r="AV151" t="s">
        <v>361</v>
      </c>
      <c r="AW151" t="s">
        <v>357</v>
      </c>
      <c r="AX151" t="s">
        <v>357</v>
      </c>
      <c r="AY151" t="s">
        <v>357</v>
      </c>
      <c r="AZ151" t="s">
        <v>356</v>
      </c>
      <c r="BA151" t="s">
        <v>361</v>
      </c>
      <c r="BB151" t="s">
        <v>917</v>
      </c>
      <c r="BC151" t="s">
        <v>367</v>
      </c>
      <c r="BD151" t="s">
        <v>356</v>
      </c>
      <c r="BE151" t="s">
        <v>356</v>
      </c>
      <c r="BF151" t="s">
        <v>367</v>
      </c>
      <c r="BG151" t="s">
        <v>356</v>
      </c>
      <c r="BH151" t="s">
        <v>356</v>
      </c>
      <c r="BI151" t="s">
        <v>356</v>
      </c>
      <c r="BJ151" t="s">
        <v>356</v>
      </c>
      <c r="BK151" t="s">
        <v>361</v>
      </c>
      <c r="BL151" t="s">
        <v>356</v>
      </c>
      <c r="BM151" t="s">
        <v>921</v>
      </c>
      <c r="BN151" t="s">
        <v>356</v>
      </c>
      <c r="BO151" t="s">
        <v>356</v>
      </c>
      <c r="BP151" t="s">
        <v>363</v>
      </c>
      <c r="BQ151" t="s">
        <v>361</v>
      </c>
      <c r="BR151" t="s">
        <v>922</v>
      </c>
      <c r="BS151" t="s">
        <v>923</v>
      </c>
      <c r="BT151" t="s">
        <v>923</v>
      </c>
      <c r="BU151" s="3">
        <v>2.59</v>
      </c>
      <c r="BV151" s="3">
        <v>2.59</v>
      </c>
      <c r="BW151" s="3">
        <v>0.74781818181818183</v>
      </c>
      <c r="BX151" s="3">
        <v>0.74780000000000002</v>
      </c>
      <c r="BY151">
        <v>3.25</v>
      </c>
      <c r="BZ151">
        <v>3.25</v>
      </c>
      <c r="CA151" t="s">
        <v>922</v>
      </c>
      <c r="CB151">
        <v>1</v>
      </c>
      <c r="CC151">
        <v>1</v>
      </c>
      <c r="CD151">
        <v>166</v>
      </c>
      <c r="CE151">
        <v>275000</v>
      </c>
      <c r="CF151" t="s">
        <v>363</v>
      </c>
      <c r="CG151" t="s">
        <v>614</v>
      </c>
      <c r="CH151">
        <v>43067</v>
      </c>
      <c r="CI151" t="s">
        <v>367</v>
      </c>
      <c r="CJ151" t="s">
        <v>356</v>
      </c>
      <c r="CK151" t="s">
        <v>924</v>
      </c>
      <c r="CL151" t="s">
        <v>366</v>
      </c>
      <c r="CM151" t="s">
        <v>366</v>
      </c>
      <c r="CN151" s="3">
        <v>10.224657534246576</v>
      </c>
      <c r="CO151" t="s">
        <v>356</v>
      </c>
      <c r="CP151" t="s">
        <v>356</v>
      </c>
      <c r="CQ151" t="s">
        <v>356</v>
      </c>
      <c r="CR151" t="s">
        <v>356</v>
      </c>
      <c r="CS151" t="s">
        <v>356</v>
      </c>
      <c r="CT151">
        <v>0</v>
      </c>
      <c r="CU151" t="s">
        <v>356</v>
      </c>
      <c r="CV151" t="s">
        <v>367</v>
      </c>
      <c r="CW151" t="s">
        <v>356</v>
      </c>
      <c r="CX151" s="1">
        <v>44516</v>
      </c>
      <c r="CY151" t="s">
        <v>356</v>
      </c>
      <c r="CZ151" s="1">
        <v>44546</v>
      </c>
      <c r="DA151" s="1">
        <v>44546</v>
      </c>
      <c r="DB151" s="3">
        <v>7.1999999999999995E-2</v>
      </c>
      <c r="DC151" s="3">
        <v>7.1999999999999995E-2</v>
      </c>
      <c r="DD151" t="s">
        <v>356</v>
      </c>
      <c r="DE151" t="s">
        <v>367</v>
      </c>
      <c r="DF151" s="5">
        <v>5.7000000000000002E-2</v>
      </c>
      <c r="DG151" t="s">
        <v>367</v>
      </c>
      <c r="DH151" t="s">
        <v>367</v>
      </c>
      <c r="DI151" s="5">
        <v>3.0499999999999999E-2</v>
      </c>
      <c r="DJ151" t="s">
        <v>356</v>
      </c>
      <c r="DK151" t="s">
        <v>356</v>
      </c>
      <c r="DL151" t="s">
        <v>356</v>
      </c>
      <c r="DM151" t="s">
        <v>356</v>
      </c>
      <c r="DN151" t="s">
        <v>356</v>
      </c>
      <c r="DO151" t="s">
        <v>356</v>
      </c>
      <c r="DP151" t="s">
        <v>356</v>
      </c>
      <c r="DQ151" t="s">
        <v>361</v>
      </c>
      <c r="DR151" t="s">
        <v>925</v>
      </c>
      <c r="DS151">
        <v>3066.69</v>
      </c>
      <c r="DT151">
        <v>976.84</v>
      </c>
      <c r="DU151">
        <v>0</v>
      </c>
      <c r="DV151">
        <v>0</v>
      </c>
      <c r="DW151">
        <v>0</v>
      </c>
      <c r="DX151" t="s">
        <v>356</v>
      </c>
      <c r="DY151">
        <v>0</v>
      </c>
      <c r="DZ151">
        <v>0</v>
      </c>
      <c r="EA151" t="s">
        <v>355</v>
      </c>
      <c r="EB151" t="s">
        <v>356</v>
      </c>
      <c r="EC151" t="s">
        <v>356</v>
      </c>
      <c r="ED151" t="s">
        <v>361</v>
      </c>
      <c r="EE151">
        <v>0</v>
      </c>
      <c r="EF151" t="s">
        <v>369</v>
      </c>
      <c r="EG151" t="s">
        <v>356</v>
      </c>
      <c r="EH151" t="s">
        <v>356</v>
      </c>
      <c r="EI151" t="s">
        <v>356</v>
      </c>
      <c r="EJ151" t="s">
        <v>356</v>
      </c>
      <c r="EK151" t="s">
        <v>356</v>
      </c>
      <c r="EL151" t="s">
        <v>356</v>
      </c>
      <c r="EM151" t="s">
        <v>356</v>
      </c>
      <c r="EN151" t="s">
        <v>356</v>
      </c>
      <c r="EO151" t="s">
        <v>361</v>
      </c>
      <c r="EP151" t="s">
        <v>356</v>
      </c>
      <c r="EQ151" t="s">
        <v>356</v>
      </c>
      <c r="ER151" t="s">
        <v>356</v>
      </c>
      <c r="ES151" t="s">
        <v>356</v>
      </c>
      <c r="ET151" t="s">
        <v>356</v>
      </c>
      <c r="EU151" t="s">
        <v>356</v>
      </c>
      <c r="EV151" t="s">
        <v>356</v>
      </c>
      <c r="EW151" t="s">
        <v>356</v>
      </c>
      <c r="EX151" t="s">
        <v>356</v>
      </c>
      <c r="EY151" t="s">
        <v>356</v>
      </c>
      <c r="EZ151" t="s">
        <v>356</v>
      </c>
      <c r="FA151" t="s">
        <v>356</v>
      </c>
      <c r="FB151" t="s">
        <v>356</v>
      </c>
      <c r="FC151" t="s">
        <v>356</v>
      </c>
      <c r="FD151" t="s">
        <v>356</v>
      </c>
      <c r="FE151" t="s">
        <v>356</v>
      </c>
      <c r="FF151" t="s">
        <v>356</v>
      </c>
      <c r="FG151" t="s">
        <v>356</v>
      </c>
      <c r="FH151" t="s">
        <v>356</v>
      </c>
      <c r="FI151" t="s">
        <v>926</v>
      </c>
      <c r="FJ151" t="s">
        <v>356</v>
      </c>
      <c r="FK151" t="s">
        <v>356</v>
      </c>
      <c r="FL151" t="s">
        <v>356</v>
      </c>
      <c r="FM151" t="s">
        <v>356</v>
      </c>
      <c r="FN151" t="s">
        <v>356</v>
      </c>
      <c r="FO151" t="s">
        <v>356</v>
      </c>
      <c r="FP151" t="s">
        <v>356</v>
      </c>
      <c r="FQ151" t="s">
        <v>356</v>
      </c>
      <c r="FR151" t="s">
        <v>356</v>
      </c>
      <c r="FS151" t="s">
        <v>111</v>
      </c>
      <c r="FT151" t="s">
        <v>0</v>
      </c>
      <c r="FU151" t="s">
        <v>3</v>
      </c>
      <c r="FV151" t="s">
        <v>112</v>
      </c>
      <c r="FW151" t="s">
        <v>0</v>
      </c>
      <c r="FX151" t="s">
        <v>356</v>
      </c>
      <c r="FY151" t="s">
        <v>112</v>
      </c>
    </row>
    <row r="152" spans="1:181" x14ac:dyDescent="0.2">
      <c r="A152">
        <v>168</v>
      </c>
      <c r="B152">
        <v>125759</v>
      </c>
      <c r="C152">
        <v>125759</v>
      </c>
      <c r="D152">
        <v>125759</v>
      </c>
      <c r="E152">
        <v>125759</v>
      </c>
      <c r="F152" s="1">
        <v>44530</v>
      </c>
      <c r="G152" s="1">
        <v>43427</v>
      </c>
      <c r="H152" t="s">
        <v>356</v>
      </c>
      <c r="I152" t="s">
        <v>356</v>
      </c>
      <c r="J152" t="s">
        <v>356</v>
      </c>
      <c r="K152" t="s">
        <v>356</v>
      </c>
      <c r="L152" t="s">
        <v>916</v>
      </c>
      <c r="M152" t="s">
        <v>359</v>
      </c>
      <c r="N152" t="s">
        <v>356</v>
      </c>
      <c r="O152" s="1">
        <v>43125</v>
      </c>
      <c r="P152" s="1">
        <v>43125</v>
      </c>
      <c r="Q152" s="1">
        <v>54082</v>
      </c>
      <c r="R152" s="1">
        <v>54082</v>
      </c>
      <c r="S152">
        <v>360</v>
      </c>
      <c r="T152" t="s">
        <v>356</v>
      </c>
      <c r="U152" t="s">
        <v>356</v>
      </c>
      <c r="V152" t="s">
        <v>363</v>
      </c>
      <c r="W152">
        <v>524850.73</v>
      </c>
      <c r="X152">
        <v>550000</v>
      </c>
      <c r="Y152">
        <v>546013.30000000005</v>
      </c>
      <c r="Z152" t="s">
        <v>917</v>
      </c>
      <c r="AA152">
        <v>524850.73</v>
      </c>
      <c r="AB152" t="s">
        <v>918</v>
      </c>
      <c r="AC152">
        <v>43427</v>
      </c>
      <c r="AD152" t="s">
        <v>927</v>
      </c>
      <c r="AE152" t="s">
        <v>919</v>
      </c>
      <c r="AF152" t="s">
        <v>367</v>
      </c>
      <c r="AG152" t="s">
        <v>367</v>
      </c>
      <c r="AH152" t="s">
        <v>356</v>
      </c>
      <c r="AI152" t="s">
        <v>367</v>
      </c>
      <c r="AJ152" t="s">
        <v>356</v>
      </c>
      <c r="AK152" t="s">
        <v>367</v>
      </c>
      <c r="AL152" t="s">
        <v>356</v>
      </c>
      <c r="AM152" t="s">
        <v>356</v>
      </c>
      <c r="AN152" t="s">
        <v>356</v>
      </c>
      <c r="AO152" t="s">
        <v>357</v>
      </c>
      <c r="AP152" t="s">
        <v>357</v>
      </c>
      <c r="AQ152" t="s">
        <v>361</v>
      </c>
      <c r="AR152" t="s">
        <v>356</v>
      </c>
      <c r="AS152" t="s">
        <v>361</v>
      </c>
      <c r="AT152" t="s">
        <v>356</v>
      </c>
      <c r="AU152" t="s">
        <v>920</v>
      </c>
      <c r="AV152" t="s">
        <v>361</v>
      </c>
      <c r="AW152" t="s">
        <v>357</v>
      </c>
      <c r="AX152" t="s">
        <v>357</v>
      </c>
      <c r="AY152" t="s">
        <v>357</v>
      </c>
      <c r="AZ152" t="s">
        <v>356</v>
      </c>
      <c r="BA152" t="s">
        <v>361</v>
      </c>
      <c r="BB152" t="s">
        <v>917</v>
      </c>
      <c r="BC152" t="s">
        <v>367</v>
      </c>
      <c r="BD152" t="s">
        <v>356</v>
      </c>
      <c r="BE152" t="s">
        <v>356</v>
      </c>
      <c r="BF152" t="s">
        <v>367</v>
      </c>
      <c r="BG152" t="s">
        <v>356</v>
      </c>
      <c r="BH152" t="s">
        <v>356</v>
      </c>
      <c r="BI152" t="s">
        <v>356</v>
      </c>
      <c r="BJ152" t="s">
        <v>356</v>
      </c>
      <c r="BK152" t="s">
        <v>361</v>
      </c>
      <c r="BL152" t="s">
        <v>356</v>
      </c>
      <c r="BM152" t="s">
        <v>921</v>
      </c>
      <c r="BN152" t="s">
        <v>356</v>
      </c>
      <c r="BO152" t="s">
        <v>356</v>
      </c>
      <c r="BP152" t="s">
        <v>363</v>
      </c>
      <c r="BQ152" t="s">
        <v>361</v>
      </c>
      <c r="BR152" t="s">
        <v>922</v>
      </c>
      <c r="BS152" t="s">
        <v>923</v>
      </c>
      <c r="BT152" t="s">
        <v>923</v>
      </c>
      <c r="BU152" s="3">
        <v>2.36</v>
      </c>
      <c r="BV152" s="3">
        <v>2.36</v>
      </c>
      <c r="BW152" s="3">
        <v>0.45833333333333331</v>
      </c>
      <c r="BX152" s="3">
        <v>0.43740000000000001</v>
      </c>
      <c r="BY152">
        <v>3.17</v>
      </c>
      <c r="BZ152">
        <v>3.17</v>
      </c>
      <c r="CA152" t="s">
        <v>922</v>
      </c>
      <c r="CB152">
        <v>1</v>
      </c>
      <c r="CC152">
        <v>1</v>
      </c>
      <c r="CD152">
        <v>167</v>
      </c>
      <c r="CE152">
        <v>1200000</v>
      </c>
      <c r="CF152" t="s">
        <v>363</v>
      </c>
      <c r="CG152" t="s">
        <v>614</v>
      </c>
      <c r="CH152">
        <v>43073</v>
      </c>
      <c r="CI152" t="s">
        <v>367</v>
      </c>
      <c r="CJ152" t="s">
        <v>356</v>
      </c>
      <c r="CK152" t="s">
        <v>924</v>
      </c>
      <c r="CL152" t="s">
        <v>366</v>
      </c>
      <c r="CM152" t="s">
        <v>366</v>
      </c>
      <c r="CN152" s="3">
        <v>9.9287671232876722</v>
      </c>
      <c r="CO152" t="s">
        <v>356</v>
      </c>
      <c r="CP152" t="s">
        <v>356</v>
      </c>
      <c r="CQ152" t="s">
        <v>356</v>
      </c>
      <c r="CR152" t="s">
        <v>356</v>
      </c>
      <c r="CS152" t="s">
        <v>356</v>
      </c>
      <c r="CT152">
        <v>0</v>
      </c>
      <c r="CU152" t="s">
        <v>356</v>
      </c>
      <c r="CV152" t="s">
        <v>367</v>
      </c>
      <c r="CW152" t="s">
        <v>356</v>
      </c>
      <c r="CX152" s="1">
        <v>44525</v>
      </c>
      <c r="CY152" t="s">
        <v>356</v>
      </c>
      <c r="CZ152" s="1">
        <v>44555</v>
      </c>
      <c r="DA152" s="1">
        <v>44555</v>
      </c>
      <c r="DB152" s="3">
        <v>6.8000000000000005E-2</v>
      </c>
      <c r="DC152" s="3">
        <v>6.8000000000000005E-2</v>
      </c>
      <c r="DD152" t="s">
        <v>356</v>
      </c>
      <c r="DE152" t="s">
        <v>928</v>
      </c>
      <c r="DF152" s="5">
        <v>6.6199999999999995E-2</v>
      </c>
      <c r="DG152" t="s">
        <v>367</v>
      </c>
      <c r="DH152" t="s">
        <v>367</v>
      </c>
      <c r="DI152" s="5">
        <v>3.2500000000000001E-2</v>
      </c>
      <c r="DJ152" t="s">
        <v>356</v>
      </c>
      <c r="DK152" t="s">
        <v>356</v>
      </c>
      <c r="DL152" t="s">
        <v>356</v>
      </c>
      <c r="DM152" t="s">
        <v>356</v>
      </c>
      <c r="DN152" t="s">
        <v>356</v>
      </c>
      <c r="DO152" t="s">
        <v>356</v>
      </c>
      <c r="DP152" t="s">
        <v>356</v>
      </c>
      <c r="DQ152" t="s">
        <v>361</v>
      </c>
      <c r="DR152" t="s">
        <v>925</v>
      </c>
      <c r="DS152">
        <v>1452.51</v>
      </c>
      <c r="DT152">
        <v>3519.77</v>
      </c>
      <c r="DU152">
        <v>0</v>
      </c>
      <c r="DV152">
        <v>0</v>
      </c>
      <c r="DW152">
        <v>0</v>
      </c>
      <c r="DX152" t="s">
        <v>356</v>
      </c>
      <c r="DY152">
        <v>0</v>
      </c>
      <c r="DZ152">
        <v>0</v>
      </c>
      <c r="EA152" t="s">
        <v>355</v>
      </c>
      <c r="EB152" t="s">
        <v>356</v>
      </c>
      <c r="EC152" t="s">
        <v>356</v>
      </c>
      <c r="ED152" t="s">
        <v>361</v>
      </c>
      <c r="EE152">
        <v>0</v>
      </c>
      <c r="EF152" t="s">
        <v>369</v>
      </c>
      <c r="EG152" t="s">
        <v>356</v>
      </c>
      <c r="EH152" t="s">
        <v>356</v>
      </c>
      <c r="EI152" t="s">
        <v>356</v>
      </c>
      <c r="EJ152" t="s">
        <v>356</v>
      </c>
      <c r="EK152" t="s">
        <v>356</v>
      </c>
      <c r="EL152" t="s">
        <v>356</v>
      </c>
      <c r="EM152" t="s">
        <v>356</v>
      </c>
      <c r="EN152" t="s">
        <v>356</v>
      </c>
      <c r="EO152" t="s">
        <v>361</v>
      </c>
      <c r="EP152" t="s">
        <v>356</v>
      </c>
      <c r="EQ152" t="s">
        <v>356</v>
      </c>
      <c r="ER152" t="s">
        <v>356</v>
      </c>
      <c r="ES152" t="s">
        <v>356</v>
      </c>
      <c r="ET152" t="s">
        <v>356</v>
      </c>
      <c r="EU152" t="s">
        <v>356</v>
      </c>
      <c r="EV152" t="s">
        <v>356</v>
      </c>
      <c r="EW152" t="s">
        <v>356</v>
      </c>
      <c r="EX152" t="s">
        <v>356</v>
      </c>
      <c r="EY152" t="s">
        <v>356</v>
      </c>
      <c r="EZ152" t="s">
        <v>356</v>
      </c>
      <c r="FA152" t="s">
        <v>356</v>
      </c>
      <c r="FB152" t="s">
        <v>356</v>
      </c>
      <c r="FC152" t="s">
        <v>356</v>
      </c>
      <c r="FD152" t="s">
        <v>356</v>
      </c>
      <c r="FE152" t="s">
        <v>356</v>
      </c>
      <c r="FF152" t="s">
        <v>356</v>
      </c>
      <c r="FG152" t="s">
        <v>356</v>
      </c>
      <c r="FH152" t="s">
        <v>356</v>
      </c>
      <c r="FI152" t="s">
        <v>926</v>
      </c>
      <c r="FJ152" t="s">
        <v>356</v>
      </c>
      <c r="FK152" t="s">
        <v>356</v>
      </c>
      <c r="FL152" t="s">
        <v>356</v>
      </c>
      <c r="FM152" t="s">
        <v>356</v>
      </c>
      <c r="FN152" t="s">
        <v>356</v>
      </c>
      <c r="FO152" t="s">
        <v>356</v>
      </c>
      <c r="FP152" t="s">
        <v>356</v>
      </c>
      <c r="FQ152" t="s">
        <v>356</v>
      </c>
      <c r="FR152" t="s">
        <v>356</v>
      </c>
      <c r="FS152" t="s">
        <v>111</v>
      </c>
      <c r="FT152" t="s">
        <v>0</v>
      </c>
      <c r="FU152" t="s">
        <v>3</v>
      </c>
      <c r="FV152" t="s">
        <v>112</v>
      </c>
      <c r="FW152" t="s">
        <v>0</v>
      </c>
      <c r="FX152" t="s">
        <v>356</v>
      </c>
      <c r="FY152" t="s">
        <v>112</v>
      </c>
    </row>
    <row r="153" spans="1:181" x14ac:dyDescent="0.2">
      <c r="A153">
        <v>169</v>
      </c>
      <c r="B153">
        <v>125769</v>
      </c>
      <c r="C153">
        <v>125769</v>
      </c>
      <c r="D153">
        <v>125769</v>
      </c>
      <c r="E153">
        <v>125769</v>
      </c>
      <c r="F153" s="1">
        <v>44530</v>
      </c>
      <c r="G153" s="1">
        <v>43427</v>
      </c>
      <c r="H153" t="s">
        <v>356</v>
      </c>
      <c r="I153" t="s">
        <v>356</v>
      </c>
      <c r="J153" t="s">
        <v>356</v>
      </c>
      <c r="K153" t="s">
        <v>356</v>
      </c>
      <c r="L153" t="s">
        <v>916</v>
      </c>
      <c r="M153" t="s">
        <v>359</v>
      </c>
      <c r="N153" t="s">
        <v>356</v>
      </c>
      <c r="O153" s="1">
        <v>43158</v>
      </c>
      <c r="P153" s="1">
        <v>43158</v>
      </c>
      <c r="Q153" s="1">
        <v>52289</v>
      </c>
      <c r="R153" s="1">
        <v>52289</v>
      </c>
      <c r="S153">
        <v>300</v>
      </c>
      <c r="T153" t="s">
        <v>356</v>
      </c>
      <c r="U153" t="s">
        <v>356</v>
      </c>
      <c r="V153" t="s">
        <v>363</v>
      </c>
      <c r="W153">
        <v>120615.53</v>
      </c>
      <c r="X153">
        <v>127000</v>
      </c>
      <c r="Y153">
        <v>125825.07</v>
      </c>
      <c r="Z153" t="s">
        <v>917</v>
      </c>
      <c r="AA153">
        <v>120615.53</v>
      </c>
      <c r="AB153" t="s">
        <v>918</v>
      </c>
      <c r="AC153">
        <v>43427</v>
      </c>
      <c r="AD153" t="s">
        <v>927</v>
      </c>
      <c r="AE153" t="s">
        <v>919</v>
      </c>
      <c r="AF153" t="s">
        <v>367</v>
      </c>
      <c r="AG153" t="s">
        <v>367</v>
      </c>
      <c r="AH153" t="s">
        <v>356</v>
      </c>
      <c r="AI153" t="s">
        <v>367</v>
      </c>
      <c r="AJ153" t="s">
        <v>356</v>
      </c>
      <c r="AK153" t="s">
        <v>367</v>
      </c>
      <c r="AL153" t="s">
        <v>356</v>
      </c>
      <c r="AM153" t="s">
        <v>356</v>
      </c>
      <c r="AN153" t="s">
        <v>356</v>
      </c>
      <c r="AO153" t="s">
        <v>357</v>
      </c>
      <c r="AP153" t="s">
        <v>357</v>
      </c>
      <c r="AQ153" t="s">
        <v>361</v>
      </c>
      <c r="AR153" t="s">
        <v>356</v>
      </c>
      <c r="AS153" t="s">
        <v>361</v>
      </c>
      <c r="AT153" t="s">
        <v>356</v>
      </c>
      <c r="AU153" t="s">
        <v>920</v>
      </c>
      <c r="AV153" t="s">
        <v>361</v>
      </c>
      <c r="AW153" t="s">
        <v>357</v>
      </c>
      <c r="AX153" t="s">
        <v>357</v>
      </c>
      <c r="AY153" t="s">
        <v>357</v>
      </c>
      <c r="AZ153" t="s">
        <v>356</v>
      </c>
      <c r="BA153" t="s">
        <v>361</v>
      </c>
      <c r="BB153" t="s">
        <v>917</v>
      </c>
      <c r="BC153" t="s">
        <v>367</v>
      </c>
      <c r="BD153" t="s">
        <v>356</v>
      </c>
      <c r="BE153" t="s">
        <v>356</v>
      </c>
      <c r="BF153" t="s">
        <v>367</v>
      </c>
      <c r="BG153" t="s">
        <v>356</v>
      </c>
      <c r="BH153" t="s">
        <v>356</v>
      </c>
      <c r="BI153" t="s">
        <v>356</v>
      </c>
      <c r="BJ153" t="s">
        <v>356</v>
      </c>
      <c r="BK153" t="s">
        <v>361</v>
      </c>
      <c r="BL153" t="s">
        <v>356</v>
      </c>
      <c r="BM153" t="s">
        <v>921</v>
      </c>
      <c r="BN153" t="s">
        <v>356</v>
      </c>
      <c r="BO153" t="s">
        <v>356</v>
      </c>
      <c r="BP153" t="s">
        <v>363</v>
      </c>
      <c r="BQ153" t="s">
        <v>361</v>
      </c>
      <c r="BR153" t="s">
        <v>922</v>
      </c>
      <c r="BS153" t="s">
        <v>923</v>
      </c>
      <c r="BT153" t="s">
        <v>923</v>
      </c>
      <c r="BU153" s="3">
        <v>2.06</v>
      </c>
      <c r="BV153" s="3">
        <v>2.06</v>
      </c>
      <c r="BW153" s="3">
        <v>0.75</v>
      </c>
      <c r="BX153" s="3">
        <v>0.71230000000000004</v>
      </c>
      <c r="BY153">
        <v>2.95</v>
      </c>
      <c r="BZ153">
        <v>2.95</v>
      </c>
      <c r="CA153" t="s">
        <v>922</v>
      </c>
      <c r="CB153">
        <v>1</v>
      </c>
      <c r="CC153">
        <v>1</v>
      </c>
      <c r="CD153">
        <v>168</v>
      </c>
      <c r="CE153">
        <v>720000</v>
      </c>
      <c r="CF153" t="s">
        <v>363</v>
      </c>
      <c r="CG153" t="s">
        <v>614</v>
      </c>
      <c r="CH153">
        <v>43068</v>
      </c>
      <c r="CI153" t="s">
        <v>367</v>
      </c>
      <c r="CJ153" t="s">
        <v>356</v>
      </c>
      <c r="CK153" t="s">
        <v>924</v>
      </c>
      <c r="CL153" t="s">
        <v>366</v>
      </c>
      <c r="CM153" t="s">
        <v>366</v>
      </c>
      <c r="CN153" s="3">
        <v>8.8438356164383549</v>
      </c>
      <c r="CO153" t="s">
        <v>356</v>
      </c>
      <c r="CP153" t="s">
        <v>356</v>
      </c>
      <c r="CQ153" t="s">
        <v>356</v>
      </c>
      <c r="CR153" t="s">
        <v>356</v>
      </c>
      <c r="CS153" t="s">
        <v>356</v>
      </c>
      <c r="CT153">
        <v>0</v>
      </c>
      <c r="CU153" t="s">
        <v>356</v>
      </c>
      <c r="CV153" t="s">
        <v>367</v>
      </c>
      <c r="CW153" t="s">
        <v>356</v>
      </c>
      <c r="CX153" s="1">
        <v>44527</v>
      </c>
      <c r="CY153" t="s">
        <v>356</v>
      </c>
      <c r="CZ153" s="1">
        <v>44557</v>
      </c>
      <c r="DA153" s="1">
        <v>44557</v>
      </c>
      <c r="DB153" s="3">
        <v>6.9500000000000006E-2</v>
      </c>
      <c r="DC153" s="3">
        <v>6.9500000000000006E-2</v>
      </c>
      <c r="DD153" t="s">
        <v>356</v>
      </c>
      <c r="DE153" t="s">
        <v>367</v>
      </c>
      <c r="DF153" s="5">
        <v>5.9499999999999997E-2</v>
      </c>
      <c r="DG153" t="s">
        <v>367</v>
      </c>
      <c r="DH153" t="s">
        <v>367</v>
      </c>
      <c r="DI153" s="5">
        <v>3.5499999999999997E-2</v>
      </c>
      <c r="DJ153" t="s">
        <v>356</v>
      </c>
      <c r="DK153" t="s">
        <v>356</v>
      </c>
      <c r="DL153" t="s">
        <v>356</v>
      </c>
      <c r="DM153" t="s">
        <v>356</v>
      </c>
      <c r="DN153" t="s">
        <v>356</v>
      </c>
      <c r="DO153" t="s">
        <v>356</v>
      </c>
      <c r="DP153" t="s">
        <v>356</v>
      </c>
      <c r="DQ153" t="s">
        <v>361</v>
      </c>
      <c r="DR153" t="s">
        <v>925</v>
      </c>
      <c r="DS153">
        <v>1092.5</v>
      </c>
      <c r="DT153">
        <v>835.97</v>
      </c>
      <c r="DU153">
        <v>0</v>
      </c>
      <c r="DV153">
        <v>0</v>
      </c>
      <c r="DW153">
        <v>0</v>
      </c>
      <c r="DX153" t="s">
        <v>356</v>
      </c>
      <c r="DY153">
        <v>0</v>
      </c>
      <c r="DZ153">
        <v>0</v>
      </c>
      <c r="EA153" t="s">
        <v>355</v>
      </c>
      <c r="EB153" t="s">
        <v>356</v>
      </c>
      <c r="EC153" t="s">
        <v>356</v>
      </c>
      <c r="ED153" t="s">
        <v>361</v>
      </c>
      <c r="EE153">
        <v>0</v>
      </c>
      <c r="EF153" t="s">
        <v>369</v>
      </c>
      <c r="EG153" t="s">
        <v>356</v>
      </c>
      <c r="EH153" t="s">
        <v>356</v>
      </c>
      <c r="EI153" t="s">
        <v>356</v>
      </c>
      <c r="EJ153" t="s">
        <v>356</v>
      </c>
      <c r="EK153" t="s">
        <v>356</v>
      </c>
      <c r="EL153" t="s">
        <v>356</v>
      </c>
      <c r="EM153" t="s">
        <v>356</v>
      </c>
      <c r="EN153" t="s">
        <v>356</v>
      </c>
      <c r="EO153" t="s">
        <v>361</v>
      </c>
      <c r="EP153" t="s">
        <v>356</v>
      </c>
      <c r="EQ153" t="s">
        <v>356</v>
      </c>
      <c r="ER153" t="s">
        <v>356</v>
      </c>
      <c r="ES153" t="s">
        <v>356</v>
      </c>
      <c r="ET153" t="s">
        <v>356</v>
      </c>
      <c r="EU153" t="s">
        <v>356</v>
      </c>
      <c r="EV153" t="s">
        <v>356</v>
      </c>
      <c r="EW153" t="s">
        <v>356</v>
      </c>
      <c r="EX153" t="s">
        <v>356</v>
      </c>
      <c r="EY153" t="s">
        <v>356</v>
      </c>
      <c r="EZ153" t="s">
        <v>356</v>
      </c>
      <c r="FA153" t="s">
        <v>356</v>
      </c>
      <c r="FB153" t="s">
        <v>356</v>
      </c>
      <c r="FC153" t="s">
        <v>356</v>
      </c>
      <c r="FD153" t="s">
        <v>356</v>
      </c>
      <c r="FE153" t="s">
        <v>356</v>
      </c>
      <c r="FF153" t="s">
        <v>356</v>
      </c>
      <c r="FG153" t="s">
        <v>356</v>
      </c>
      <c r="FH153" t="s">
        <v>356</v>
      </c>
      <c r="FI153" t="s">
        <v>926</v>
      </c>
      <c r="FJ153" t="s">
        <v>356</v>
      </c>
      <c r="FK153" t="s">
        <v>356</v>
      </c>
      <c r="FL153" t="s">
        <v>356</v>
      </c>
      <c r="FM153" t="s">
        <v>356</v>
      </c>
      <c r="FN153" t="s">
        <v>356</v>
      </c>
      <c r="FO153" t="s">
        <v>356</v>
      </c>
      <c r="FP153" t="s">
        <v>356</v>
      </c>
      <c r="FQ153" t="s">
        <v>356</v>
      </c>
      <c r="FR153" t="s">
        <v>356</v>
      </c>
      <c r="FS153" t="s">
        <v>111</v>
      </c>
      <c r="FT153" t="s">
        <v>0</v>
      </c>
      <c r="FU153" t="s">
        <v>3</v>
      </c>
      <c r="FV153" t="s">
        <v>112</v>
      </c>
      <c r="FW153" t="s">
        <v>0</v>
      </c>
      <c r="FX153" t="s">
        <v>356</v>
      </c>
      <c r="FY153" t="s">
        <v>112</v>
      </c>
    </row>
    <row r="154" spans="1:181" x14ac:dyDescent="0.2">
      <c r="A154">
        <v>171</v>
      </c>
      <c r="B154">
        <v>125772</v>
      </c>
      <c r="C154">
        <v>125772</v>
      </c>
      <c r="D154">
        <v>125772</v>
      </c>
      <c r="E154">
        <v>125772</v>
      </c>
      <c r="F154" s="1">
        <v>44530</v>
      </c>
      <c r="G154" s="1">
        <v>43427</v>
      </c>
      <c r="H154" t="s">
        <v>356</v>
      </c>
      <c r="I154" t="s">
        <v>356</v>
      </c>
      <c r="J154" t="s">
        <v>356</v>
      </c>
      <c r="K154" t="s">
        <v>356</v>
      </c>
      <c r="L154" t="s">
        <v>916</v>
      </c>
      <c r="M154" t="s">
        <v>359</v>
      </c>
      <c r="N154" t="s">
        <v>356</v>
      </c>
      <c r="O154" s="1">
        <v>43158</v>
      </c>
      <c r="P154" s="1">
        <v>43158</v>
      </c>
      <c r="Q154" s="1">
        <v>52289</v>
      </c>
      <c r="R154" s="1">
        <v>52289</v>
      </c>
      <c r="S154">
        <v>300</v>
      </c>
      <c r="T154" t="s">
        <v>356</v>
      </c>
      <c r="U154" t="s">
        <v>356</v>
      </c>
      <c r="V154" t="s">
        <v>363</v>
      </c>
      <c r="W154">
        <v>1865325.24</v>
      </c>
      <c r="X154">
        <v>1995000</v>
      </c>
      <c r="Y154">
        <v>1976679.71</v>
      </c>
      <c r="Z154" t="s">
        <v>917</v>
      </c>
      <c r="AA154">
        <v>1865325.24</v>
      </c>
      <c r="AB154" t="s">
        <v>918</v>
      </c>
      <c r="AC154">
        <v>43427</v>
      </c>
      <c r="AD154" t="s">
        <v>367</v>
      </c>
      <c r="AE154" t="s">
        <v>919</v>
      </c>
      <c r="AF154" t="s">
        <v>367</v>
      </c>
      <c r="AG154" t="s">
        <v>367</v>
      </c>
      <c r="AH154" t="s">
        <v>356</v>
      </c>
      <c r="AI154" t="s">
        <v>367</v>
      </c>
      <c r="AJ154" t="s">
        <v>356</v>
      </c>
      <c r="AK154" t="s">
        <v>367</v>
      </c>
      <c r="AL154" t="s">
        <v>356</v>
      </c>
      <c r="AM154" t="s">
        <v>356</v>
      </c>
      <c r="AN154" t="s">
        <v>356</v>
      </c>
      <c r="AO154" t="s">
        <v>357</v>
      </c>
      <c r="AP154" t="s">
        <v>357</v>
      </c>
      <c r="AQ154" t="s">
        <v>361</v>
      </c>
      <c r="AR154" t="s">
        <v>356</v>
      </c>
      <c r="AS154" t="s">
        <v>361</v>
      </c>
      <c r="AT154" t="s">
        <v>356</v>
      </c>
      <c r="AU154" t="s">
        <v>920</v>
      </c>
      <c r="AV154" t="s">
        <v>361</v>
      </c>
      <c r="AW154" t="s">
        <v>357</v>
      </c>
      <c r="AX154" t="s">
        <v>357</v>
      </c>
      <c r="AY154" t="s">
        <v>357</v>
      </c>
      <c r="AZ154" t="s">
        <v>356</v>
      </c>
      <c r="BA154" t="s">
        <v>361</v>
      </c>
      <c r="BB154" t="s">
        <v>917</v>
      </c>
      <c r="BC154" t="s">
        <v>367</v>
      </c>
      <c r="BD154" t="s">
        <v>356</v>
      </c>
      <c r="BE154" t="s">
        <v>356</v>
      </c>
      <c r="BF154" t="s">
        <v>367</v>
      </c>
      <c r="BG154" t="s">
        <v>356</v>
      </c>
      <c r="BH154" t="s">
        <v>356</v>
      </c>
      <c r="BI154" t="s">
        <v>356</v>
      </c>
      <c r="BJ154" t="s">
        <v>356</v>
      </c>
      <c r="BK154" t="s">
        <v>361</v>
      </c>
      <c r="BL154" t="s">
        <v>356</v>
      </c>
      <c r="BM154" t="s">
        <v>921</v>
      </c>
      <c r="BN154" t="s">
        <v>356</v>
      </c>
      <c r="BO154" t="s">
        <v>356</v>
      </c>
      <c r="BP154" t="s">
        <v>363</v>
      </c>
      <c r="BQ154" t="s">
        <v>361</v>
      </c>
      <c r="BR154" t="s">
        <v>922</v>
      </c>
      <c r="BS154" t="s">
        <v>923</v>
      </c>
      <c r="BT154" t="s">
        <v>923</v>
      </c>
      <c r="BU154" s="3">
        <v>1.3</v>
      </c>
      <c r="BV154" s="3">
        <v>1.3</v>
      </c>
      <c r="BW154" s="3">
        <v>0.7</v>
      </c>
      <c r="BX154" s="3">
        <v>0.65449999999999997</v>
      </c>
      <c r="BY154">
        <v>1.68</v>
      </c>
      <c r="BZ154">
        <v>1.68</v>
      </c>
      <c r="CA154" t="s">
        <v>922</v>
      </c>
      <c r="CB154">
        <v>1</v>
      </c>
      <c r="CC154">
        <v>1</v>
      </c>
      <c r="CD154">
        <v>172</v>
      </c>
      <c r="CE154">
        <v>2850000</v>
      </c>
      <c r="CF154" t="s">
        <v>363</v>
      </c>
      <c r="CG154" t="s">
        <v>614</v>
      </c>
      <c r="CH154">
        <v>43066</v>
      </c>
      <c r="CI154" t="s">
        <v>367</v>
      </c>
      <c r="CJ154" t="s">
        <v>356</v>
      </c>
      <c r="CK154" t="s">
        <v>924</v>
      </c>
      <c r="CL154" t="s">
        <v>366</v>
      </c>
      <c r="CM154" t="s">
        <v>366</v>
      </c>
      <c r="CN154" s="3">
        <v>8.8438356164383549</v>
      </c>
      <c r="CO154" t="s">
        <v>356</v>
      </c>
      <c r="CP154" t="s">
        <v>356</v>
      </c>
      <c r="CQ154" t="s">
        <v>356</v>
      </c>
      <c r="CR154" t="s">
        <v>356</v>
      </c>
      <c r="CS154" t="s">
        <v>356</v>
      </c>
      <c r="CT154">
        <v>0</v>
      </c>
      <c r="CU154" t="s">
        <v>356</v>
      </c>
      <c r="CV154" t="s">
        <v>367</v>
      </c>
      <c r="CW154" t="s">
        <v>356</v>
      </c>
      <c r="CX154" s="1">
        <v>44527</v>
      </c>
      <c r="CY154" t="s">
        <v>356</v>
      </c>
      <c r="CZ154" s="1">
        <v>44557</v>
      </c>
      <c r="DA154" s="1">
        <v>44557</v>
      </c>
      <c r="DB154" s="3">
        <v>7.0000000000000007E-2</v>
      </c>
      <c r="DC154" s="3">
        <v>7.0000000000000007E-2</v>
      </c>
      <c r="DD154" t="s">
        <v>356</v>
      </c>
      <c r="DE154" t="s">
        <v>367</v>
      </c>
      <c r="DF154" s="5">
        <v>5.7500000000000002E-2</v>
      </c>
      <c r="DG154" t="s">
        <v>367</v>
      </c>
      <c r="DH154" t="s">
        <v>367</v>
      </c>
      <c r="DI154" s="5">
        <v>3.2500000000000001E-2</v>
      </c>
      <c r="DJ154" t="s">
        <v>356</v>
      </c>
      <c r="DK154" t="s">
        <v>356</v>
      </c>
      <c r="DL154" t="s">
        <v>356</v>
      </c>
      <c r="DM154" t="s">
        <v>356</v>
      </c>
      <c r="DN154" t="s">
        <v>356</v>
      </c>
      <c r="DO154" t="s">
        <v>356</v>
      </c>
      <c r="DP154" t="s">
        <v>356</v>
      </c>
      <c r="DQ154" t="s">
        <v>361</v>
      </c>
      <c r="DR154" t="s">
        <v>925</v>
      </c>
      <c r="DS154">
        <v>3234.64</v>
      </c>
      <c r="DT154">
        <v>12779.51</v>
      </c>
      <c r="DU154">
        <v>0</v>
      </c>
      <c r="DV154">
        <v>0</v>
      </c>
      <c r="DW154">
        <v>0</v>
      </c>
      <c r="DX154" t="s">
        <v>356</v>
      </c>
      <c r="DY154">
        <v>0</v>
      </c>
      <c r="DZ154">
        <v>0</v>
      </c>
      <c r="EA154" t="s">
        <v>355</v>
      </c>
      <c r="EB154" t="s">
        <v>356</v>
      </c>
      <c r="EC154" t="s">
        <v>356</v>
      </c>
      <c r="ED154" t="s">
        <v>361</v>
      </c>
      <c r="EE154">
        <v>0</v>
      </c>
      <c r="EF154" t="s">
        <v>369</v>
      </c>
      <c r="EG154" t="s">
        <v>356</v>
      </c>
      <c r="EH154" t="s">
        <v>356</v>
      </c>
      <c r="EI154" t="s">
        <v>356</v>
      </c>
      <c r="EJ154" t="s">
        <v>356</v>
      </c>
      <c r="EK154" t="s">
        <v>356</v>
      </c>
      <c r="EL154" t="s">
        <v>356</v>
      </c>
      <c r="EM154" t="s">
        <v>356</v>
      </c>
      <c r="EN154" t="s">
        <v>356</v>
      </c>
      <c r="EO154" t="s">
        <v>361</v>
      </c>
      <c r="EP154" t="s">
        <v>356</v>
      </c>
      <c r="EQ154" t="s">
        <v>356</v>
      </c>
      <c r="ER154" t="s">
        <v>356</v>
      </c>
      <c r="ES154" t="s">
        <v>356</v>
      </c>
      <c r="ET154" t="s">
        <v>356</v>
      </c>
      <c r="EU154" t="s">
        <v>356</v>
      </c>
      <c r="EV154" t="s">
        <v>356</v>
      </c>
      <c r="EW154" t="s">
        <v>356</v>
      </c>
      <c r="EX154" t="s">
        <v>356</v>
      </c>
      <c r="EY154" t="s">
        <v>356</v>
      </c>
      <c r="EZ154" t="s">
        <v>356</v>
      </c>
      <c r="FA154" t="s">
        <v>356</v>
      </c>
      <c r="FB154" t="s">
        <v>356</v>
      </c>
      <c r="FC154" t="s">
        <v>356</v>
      </c>
      <c r="FD154" t="s">
        <v>356</v>
      </c>
      <c r="FE154" t="s">
        <v>356</v>
      </c>
      <c r="FF154" t="s">
        <v>356</v>
      </c>
      <c r="FG154" t="s">
        <v>356</v>
      </c>
      <c r="FH154" t="s">
        <v>356</v>
      </c>
      <c r="FI154" t="s">
        <v>926</v>
      </c>
      <c r="FJ154" t="s">
        <v>356</v>
      </c>
      <c r="FK154" t="s">
        <v>356</v>
      </c>
      <c r="FL154" t="s">
        <v>356</v>
      </c>
      <c r="FM154" t="s">
        <v>356</v>
      </c>
      <c r="FN154" t="s">
        <v>356</v>
      </c>
      <c r="FO154" t="s">
        <v>356</v>
      </c>
      <c r="FP154" t="s">
        <v>356</v>
      </c>
      <c r="FQ154" t="s">
        <v>356</v>
      </c>
      <c r="FR154" t="s">
        <v>356</v>
      </c>
      <c r="FS154" t="s">
        <v>111</v>
      </c>
      <c r="FT154" t="s">
        <v>0</v>
      </c>
      <c r="FU154" t="s">
        <v>3</v>
      </c>
      <c r="FV154" t="s">
        <v>112</v>
      </c>
      <c r="FW154" t="s">
        <v>0</v>
      </c>
      <c r="FX154" t="s">
        <v>356</v>
      </c>
      <c r="FY154" t="s">
        <v>112</v>
      </c>
    </row>
    <row r="155" spans="1:181" x14ac:dyDescent="0.2">
      <c r="A155">
        <v>172</v>
      </c>
      <c r="B155">
        <v>125777</v>
      </c>
      <c r="C155">
        <v>125777</v>
      </c>
      <c r="D155">
        <v>125777</v>
      </c>
      <c r="E155">
        <v>125777</v>
      </c>
      <c r="F155" s="1">
        <v>44530</v>
      </c>
      <c r="G155" s="1">
        <v>43427</v>
      </c>
      <c r="H155" t="s">
        <v>356</v>
      </c>
      <c r="I155" t="s">
        <v>356</v>
      </c>
      <c r="J155" t="s">
        <v>356</v>
      </c>
      <c r="K155" t="s">
        <v>356</v>
      </c>
      <c r="L155" t="s">
        <v>916</v>
      </c>
      <c r="M155" t="s">
        <v>359</v>
      </c>
      <c r="N155" t="s">
        <v>356</v>
      </c>
      <c r="O155" s="1">
        <v>43213</v>
      </c>
      <c r="P155" s="1">
        <v>43213</v>
      </c>
      <c r="Q155" s="1">
        <v>52344</v>
      </c>
      <c r="R155" s="1">
        <v>52344</v>
      </c>
      <c r="S155">
        <v>300</v>
      </c>
      <c r="T155" t="s">
        <v>356</v>
      </c>
      <c r="U155" t="s">
        <v>356</v>
      </c>
      <c r="V155" t="s">
        <v>363</v>
      </c>
      <c r="W155">
        <v>168750</v>
      </c>
      <c r="X155">
        <v>168750</v>
      </c>
      <c r="Y155">
        <v>168750</v>
      </c>
      <c r="Z155" t="s">
        <v>917</v>
      </c>
      <c r="AA155">
        <v>168750</v>
      </c>
      <c r="AB155" t="s">
        <v>918</v>
      </c>
      <c r="AC155">
        <v>43427</v>
      </c>
      <c r="AD155" t="s">
        <v>367</v>
      </c>
      <c r="AE155" t="s">
        <v>919</v>
      </c>
      <c r="AF155" t="s">
        <v>367</v>
      </c>
      <c r="AG155" t="s">
        <v>367</v>
      </c>
      <c r="AH155" t="s">
        <v>356</v>
      </c>
      <c r="AI155" t="s">
        <v>367</v>
      </c>
      <c r="AJ155" t="s">
        <v>356</v>
      </c>
      <c r="AK155" t="s">
        <v>367</v>
      </c>
      <c r="AL155" t="s">
        <v>356</v>
      </c>
      <c r="AM155" t="s">
        <v>356</v>
      </c>
      <c r="AN155" t="s">
        <v>356</v>
      </c>
      <c r="AO155" t="s">
        <v>357</v>
      </c>
      <c r="AP155" t="s">
        <v>357</v>
      </c>
      <c r="AQ155" t="s">
        <v>361</v>
      </c>
      <c r="AR155" t="s">
        <v>356</v>
      </c>
      <c r="AS155" t="s">
        <v>361</v>
      </c>
      <c r="AT155" t="s">
        <v>356</v>
      </c>
      <c r="AU155" t="s">
        <v>920</v>
      </c>
      <c r="AV155" t="s">
        <v>361</v>
      </c>
      <c r="AW155" t="s">
        <v>357</v>
      </c>
      <c r="AX155" t="s">
        <v>357</v>
      </c>
      <c r="AY155" t="s">
        <v>357</v>
      </c>
      <c r="AZ155" t="s">
        <v>356</v>
      </c>
      <c r="BA155" t="s">
        <v>361</v>
      </c>
      <c r="BB155" t="s">
        <v>917</v>
      </c>
      <c r="BC155" t="s">
        <v>367</v>
      </c>
      <c r="BD155" t="s">
        <v>356</v>
      </c>
      <c r="BE155" t="s">
        <v>356</v>
      </c>
      <c r="BF155" t="s">
        <v>367</v>
      </c>
      <c r="BG155" t="s">
        <v>356</v>
      </c>
      <c r="BH155" t="s">
        <v>356</v>
      </c>
      <c r="BI155" t="s">
        <v>356</v>
      </c>
      <c r="BJ155" t="s">
        <v>356</v>
      </c>
      <c r="BK155" t="s">
        <v>361</v>
      </c>
      <c r="BL155" t="s">
        <v>356</v>
      </c>
      <c r="BM155" t="s">
        <v>921</v>
      </c>
      <c r="BN155" t="s">
        <v>356</v>
      </c>
      <c r="BO155" t="s">
        <v>356</v>
      </c>
      <c r="BP155" t="s">
        <v>363</v>
      </c>
      <c r="BQ155" t="s">
        <v>361</v>
      </c>
      <c r="BR155" t="s">
        <v>922</v>
      </c>
      <c r="BS155" t="s">
        <v>923</v>
      </c>
      <c r="BT155" t="s">
        <v>923</v>
      </c>
      <c r="BU155" s="3">
        <v>2.11</v>
      </c>
      <c r="BV155" s="3">
        <v>2.11</v>
      </c>
      <c r="BW155" s="3">
        <v>0.75</v>
      </c>
      <c r="BX155" s="3">
        <v>0.75</v>
      </c>
      <c r="BY155">
        <v>2.87</v>
      </c>
      <c r="BZ155">
        <v>2.87</v>
      </c>
      <c r="CA155" t="s">
        <v>922</v>
      </c>
      <c r="CB155">
        <v>1</v>
      </c>
      <c r="CC155">
        <v>1</v>
      </c>
      <c r="CD155">
        <v>173</v>
      </c>
      <c r="CE155">
        <v>225000</v>
      </c>
      <c r="CF155" t="s">
        <v>363</v>
      </c>
      <c r="CG155" t="s">
        <v>614</v>
      </c>
      <c r="CH155">
        <v>43143</v>
      </c>
      <c r="CI155" t="s">
        <v>367</v>
      </c>
      <c r="CJ155" t="s">
        <v>356</v>
      </c>
      <c r="CK155" t="s">
        <v>924</v>
      </c>
      <c r="CL155" t="s">
        <v>366</v>
      </c>
      <c r="CM155" t="s">
        <v>366</v>
      </c>
      <c r="CN155" s="3">
        <v>7.0356164383561648</v>
      </c>
      <c r="CO155" t="s">
        <v>356</v>
      </c>
      <c r="CP155" t="s">
        <v>356</v>
      </c>
      <c r="CQ155" t="s">
        <v>356</v>
      </c>
      <c r="CR155" t="s">
        <v>356</v>
      </c>
      <c r="CS155" t="s">
        <v>356</v>
      </c>
      <c r="CT155">
        <v>0</v>
      </c>
      <c r="CU155" t="s">
        <v>356</v>
      </c>
      <c r="CV155" t="s">
        <v>367</v>
      </c>
      <c r="CW155" t="s">
        <v>356</v>
      </c>
      <c r="CX155" s="1">
        <v>44523</v>
      </c>
      <c r="CY155" t="s">
        <v>356</v>
      </c>
      <c r="CZ155" s="1">
        <v>44553</v>
      </c>
      <c r="DA155" s="1">
        <v>44553</v>
      </c>
      <c r="DB155" s="3">
        <v>6.9500000000000006E-2</v>
      </c>
      <c r="DC155" s="3">
        <v>6.9500000000000006E-2</v>
      </c>
      <c r="DD155" t="s">
        <v>356</v>
      </c>
      <c r="DE155" t="s">
        <v>367</v>
      </c>
      <c r="DF155" s="5">
        <v>5.9499999999999997E-2</v>
      </c>
      <c r="DG155" t="s">
        <v>367</v>
      </c>
      <c r="DH155" t="s">
        <v>367</v>
      </c>
      <c r="DI155" s="5">
        <v>3.5499999999999997E-2</v>
      </c>
      <c r="DJ155" t="s">
        <v>356</v>
      </c>
      <c r="DK155" t="s">
        <v>356</v>
      </c>
      <c r="DL155" t="s">
        <v>356</v>
      </c>
      <c r="DM155" t="s">
        <v>356</v>
      </c>
      <c r="DN155" t="s">
        <v>356</v>
      </c>
      <c r="DO155" t="s">
        <v>356</v>
      </c>
      <c r="DP155" t="s">
        <v>356</v>
      </c>
      <c r="DQ155" t="s">
        <v>361</v>
      </c>
      <c r="DR155" t="s">
        <v>925</v>
      </c>
      <c r="DS155">
        <v>1143.6500000000001</v>
      </c>
      <c r="DT155">
        <v>836.72</v>
      </c>
      <c r="DU155">
        <v>0</v>
      </c>
      <c r="DV155">
        <v>0</v>
      </c>
      <c r="DW155">
        <v>0</v>
      </c>
      <c r="DX155" t="s">
        <v>356</v>
      </c>
      <c r="DY155">
        <v>0</v>
      </c>
      <c r="DZ155">
        <v>0</v>
      </c>
      <c r="EA155" t="s">
        <v>355</v>
      </c>
      <c r="EB155" t="s">
        <v>356</v>
      </c>
      <c r="EC155" t="s">
        <v>356</v>
      </c>
      <c r="ED155" t="s">
        <v>361</v>
      </c>
      <c r="EE155">
        <v>0</v>
      </c>
      <c r="EF155" t="s">
        <v>369</v>
      </c>
      <c r="EG155" t="s">
        <v>356</v>
      </c>
      <c r="EH155" t="s">
        <v>356</v>
      </c>
      <c r="EI155" t="s">
        <v>356</v>
      </c>
      <c r="EJ155" t="s">
        <v>356</v>
      </c>
      <c r="EK155" t="s">
        <v>356</v>
      </c>
      <c r="EL155" t="s">
        <v>356</v>
      </c>
      <c r="EM155" t="s">
        <v>356</v>
      </c>
      <c r="EN155" t="s">
        <v>356</v>
      </c>
      <c r="EO155" t="s">
        <v>361</v>
      </c>
      <c r="EP155" t="s">
        <v>356</v>
      </c>
      <c r="EQ155" t="s">
        <v>356</v>
      </c>
      <c r="ER155" t="s">
        <v>356</v>
      </c>
      <c r="ES155" t="s">
        <v>356</v>
      </c>
      <c r="ET155" t="s">
        <v>356</v>
      </c>
      <c r="EU155" t="s">
        <v>356</v>
      </c>
      <c r="EV155" t="s">
        <v>356</v>
      </c>
      <c r="EW155" t="s">
        <v>356</v>
      </c>
      <c r="EX155" t="s">
        <v>356</v>
      </c>
      <c r="EY155" t="s">
        <v>356</v>
      </c>
      <c r="EZ155" t="s">
        <v>356</v>
      </c>
      <c r="FA155" t="s">
        <v>356</v>
      </c>
      <c r="FB155" t="s">
        <v>356</v>
      </c>
      <c r="FC155" t="s">
        <v>356</v>
      </c>
      <c r="FD155" t="s">
        <v>356</v>
      </c>
      <c r="FE155" t="s">
        <v>356</v>
      </c>
      <c r="FF155" t="s">
        <v>356</v>
      </c>
      <c r="FG155" t="s">
        <v>356</v>
      </c>
      <c r="FH155" t="s">
        <v>356</v>
      </c>
      <c r="FI155" t="s">
        <v>926</v>
      </c>
      <c r="FJ155" t="s">
        <v>356</v>
      </c>
      <c r="FK155" t="s">
        <v>356</v>
      </c>
      <c r="FL155" t="s">
        <v>356</v>
      </c>
      <c r="FM155" t="s">
        <v>356</v>
      </c>
      <c r="FN155" t="s">
        <v>356</v>
      </c>
      <c r="FO155" t="s">
        <v>356</v>
      </c>
      <c r="FP155" t="s">
        <v>356</v>
      </c>
      <c r="FQ155" t="s">
        <v>356</v>
      </c>
      <c r="FR155" t="s">
        <v>356</v>
      </c>
      <c r="FS155" t="s">
        <v>111</v>
      </c>
      <c r="FT155" t="s">
        <v>0</v>
      </c>
      <c r="FU155" t="s">
        <v>3</v>
      </c>
      <c r="FV155" t="s">
        <v>112</v>
      </c>
      <c r="FW155" t="s">
        <v>0</v>
      </c>
      <c r="FX155" t="s">
        <v>356</v>
      </c>
      <c r="FY155" t="s">
        <v>112</v>
      </c>
    </row>
    <row r="156" spans="1:181" x14ac:dyDescent="0.2">
      <c r="A156">
        <v>173</v>
      </c>
      <c r="B156">
        <v>125778</v>
      </c>
      <c r="C156">
        <v>125778</v>
      </c>
      <c r="D156">
        <v>125296</v>
      </c>
      <c r="E156">
        <v>125296</v>
      </c>
      <c r="F156" s="1">
        <v>44530</v>
      </c>
      <c r="G156" s="1">
        <v>43427</v>
      </c>
      <c r="H156" t="s">
        <v>356</v>
      </c>
      <c r="I156" t="s">
        <v>356</v>
      </c>
      <c r="J156" t="s">
        <v>356</v>
      </c>
      <c r="K156" t="s">
        <v>356</v>
      </c>
      <c r="L156" t="s">
        <v>916</v>
      </c>
      <c r="M156" t="s">
        <v>359</v>
      </c>
      <c r="N156" t="s">
        <v>356</v>
      </c>
      <c r="O156" s="1">
        <v>43060</v>
      </c>
      <c r="P156" s="1">
        <v>43060</v>
      </c>
      <c r="Q156" s="1">
        <v>53803</v>
      </c>
      <c r="R156" s="1">
        <v>53803</v>
      </c>
      <c r="S156">
        <v>360</v>
      </c>
      <c r="T156" t="s">
        <v>356</v>
      </c>
      <c r="U156" t="s">
        <v>356</v>
      </c>
      <c r="V156" t="s">
        <v>363</v>
      </c>
      <c r="W156">
        <v>456902.2</v>
      </c>
      <c r="X156">
        <v>591242.29</v>
      </c>
      <c r="Y156">
        <v>594059.35</v>
      </c>
      <c r="Z156" t="s">
        <v>917</v>
      </c>
      <c r="AA156">
        <v>456902.2</v>
      </c>
      <c r="AB156" t="s">
        <v>918</v>
      </c>
      <c r="AC156">
        <v>43427</v>
      </c>
      <c r="AD156" t="s">
        <v>367</v>
      </c>
      <c r="AE156" t="s">
        <v>919</v>
      </c>
      <c r="AF156" t="s">
        <v>367</v>
      </c>
      <c r="AG156" t="s">
        <v>367</v>
      </c>
      <c r="AH156" t="s">
        <v>356</v>
      </c>
      <c r="AI156" t="s">
        <v>367</v>
      </c>
      <c r="AJ156" t="s">
        <v>356</v>
      </c>
      <c r="AK156" t="s">
        <v>367</v>
      </c>
      <c r="AL156" t="s">
        <v>356</v>
      </c>
      <c r="AM156" t="s">
        <v>356</v>
      </c>
      <c r="AN156" t="s">
        <v>356</v>
      </c>
      <c r="AO156" t="s">
        <v>357</v>
      </c>
      <c r="AP156" t="s">
        <v>357</v>
      </c>
      <c r="AQ156" t="s">
        <v>361</v>
      </c>
      <c r="AR156" t="s">
        <v>356</v>
      </c>
      <c r="AS156" t="s">
        <v>361</v>
      </c>
      <c r="AT156" t="s">
        <v>356</v>
      </c>
      <c r="AU156" t="s">
        <v>920</v>
      </c>
      <c r="AV156" t="s">
        <v>361</v>
      </c>
      <c r="AW156" t="s">
        <v>357</v>
      </c>
      <c r="AX156" t="s">
        <v>357</v>
      </c>
      <c r="AY156" t="s">
        <v>357</v>
      </c>
      <c r="AZ156" t="s">
        <v>356</v>
      </c>
      <c r="BA156" t="s">
        <v>361</v>
      </c>
      <c r="BB156" t="s">
        <v>917</v>
      </c>
      <c r="BC156" t="s">
        <v>367</v>
      </c>
      <c r="BD156" t="s">
        <v>356</v>
      </c>
      <c r="BE156" t="s">
        <v>356</v>
      </c>
      <c r="BF156" t="s">
        <v>367</v>
      </c>
      <c r="BG156" t="s">
        <v>356</v>
      </c>
      <c r="BH156" t="s">
        <v>356</v>
      </c>
      <c r="BI156" t="s">
        <v>356</v>
      </c>
      <c r="BJ156" t="s">
        <v>356</v>
      </c>
      <c r="BK156" t="s">
        <v>361</v>
      </c>
      <c r="BL156" t="s">
        <v>356</v>
      </c>
      <c r="BM156" t="s">
        <v>921</v>
      </c>
      <c r="BN156" t="s">
        <v>356</v>
      </c>
      <c r="BO156" t="s">
        <v>356</v>
      </c>
      <c r="BP156" t="s">
        <v>363</v>
      </c>
      <c r="BQ156" t="s">
        <v>361</v>
      </c>
      <c r="BR156" t="s">
        <v>922</v>
      </c>
      <c r="BS156" t="s">
        <v>923</v>
      </c>
      <c r="BT156" t="s">
        <v>923</v>
      </c>
      <c r="BU156" s="3">
        <v>1.1499999999999999</v>
      </c>
      <c r="BV156" s="3">
        <v>0</v>
      </c>
      <c r="BW156" s="3">
        <v>0.64656062322367525</v>
      </c>
      <c r="BX156" s="3">
        <v>0.54500000000000004</v>
      </c>
      <c r="BY156">
        <v>1.53</v>
      </c>
      <c r="BZ156">
        <v>1.53</v>
      </c>
      <c r="CA156" t="s">
        <v>922</v>
      </c>
      <c r="CB156">
        <v>2</v>
      </c>
      <c r="CC156">
        <v>2</v>
      </c>
      <c r="CD156">
        <v>32</v>
      </c>
      <c r="CE156">
        <v>1432000</v>
      </c>
      <c r="CF156" t="s">
        <v>363</v>
      </c>
      <c r="CG156" t="s">
        <v>614</v>
      </c>
      <c r="CH156">
        <v>42823</v>
      </c>
      <c r="CI156" t="s">
        <v>367</v>
      </c>
      <c r="CJ156" t="s">
        <v>356</v>
      </c>
      <c r="CK156" t="s">
        <v>924</v>
      </c>
      <c r="CL156" t="s">
        <v>366</v>
      </c>
      <c r="CM156" t="s">
        <v>366</v>
      </c>
      <c r="CN156" s="3">
        <v>12.065753424657533</v>
      </c>
      <c r="CO156" t="s">
        <v>356</v>
      </c>
      <c r="CP156" t="s">
        <v>356</v>
      </c>
      <c r="CQ156" t="s">
        <v>356</v>
      </c>
      <c r="CR156" t="s">
        <v>356</v>
      </c>
      <c r="CS156" t="s">
        <v>356</v>
      </c>
      <c r="CT156">
        <v>0</v>
      </c>
      <c r="CU156" t="s">
        <v>356</v>
      </c>
      <c r="CV156" t="s">
        <v>367</v>
      </c>
      <c r="CW156" t="s">
        <v>356</v>
      </c>
      <c r="CX156" s="1">
        <v>44521</v>
      </c>
      <c r="CY156" t="s">
        <v>356</v>
      </c>
      <c r="CZ156" s="1">
        <v>44551</v>
      </c>
      <c r="DA156" s="1">
        <v>44551</v>
      </c>
      <c r="DB156" s="3">
        <v>6.6100000000000006E-2</v>
      </c>
      <c r="DC156" s="3">
        <v>6.6100000000000006E-2</v>
      </c>
      <c r="DD156" t="s">
        <v>356</v>
      </c>
      <c r="DE156" t="s">
        <v>367</v>
      </c>
      <c r="DF156" s="5">
        <v>6.6100000000000006E-2</v>
      </c>
      <c r="DG156" t="s">
        <v>367</v>
      </c>
      <c r="DH156" t="s">
        <v>367</v>
      </c>
      <c r="DI156" s="5">
        <v>2.7900000000000001E-2</v>
      </c>
      <c r="DJ156" t="s">
        <v>356</v>
      </c>
      <c r="DK156" t="s">
        <v>356</v>
      </c>
      <c r="DL156" t="s">
        <v>356</v>
      </c>
      <c r="DM156" t="s">
        <v>356</v>
      </c>
      <c r="DN156" t="s">
        <v>356</v>
      </c>
      <c r="DO156" t="s">
        <v>356</v>
      </c>
      <c r="DP156" t="s">
        <v>356</v>
      </c>
      <c r="DQ156" t="s">
        <v>361</v>
      </c>
      <c r="DR156" t="s">
        <v>925</v>
      </c>
      <c r="DS156">
        <v>1736.58</v>
      </c>
      <c r="DT156">
        <v>3779.93</v>
      </c>
      <c r="DU156">
        <v>0</v>
      </c>
      <c r="DV156">
        <v>0</v>
      </c>
      <c r="DW156">
        <v>0</v>
      </c>
      <c r="DX156" t="s">
        <v>356</v>
      </c>
      <c r="DY156">
        <v>0</v>
      </c>
      <c r="DZ156">
        <v>0</v>
      </c>
      <c r="EA156" t="s">
        <v>355</v>
      </c>
      <c r="EB156" t="s">
        <v>356</v>
      </c>
      <c r="EC156" t="s">
        <v>356</v>
      </c>
      <c r="ED156" t="s">
        <v>361</v>
      </c>
      <c r="EE156">
        <v>0</v>
      </c>
      <c r="EF156" t="s">
        <v>369</v>
      </c>
      <c r="EG156" t="s">
        <v>356</v>
      </c>
      <c r="EH156" t="s">
        <v>356</v>
      </c>
      <c r="EI156" t="s">
        <v>356</v>
      </c>
      <c r="EJ156" t="s">
        <v>356</v>
      </c>
      <c r="EK156" t="s">
        <v>356</v>
      </c>
      <c r="EL156" t="s">
        <v>356</v>
      </c>
      <c r="EM156" t="s">
        <v>356</v>
      </c>
      <c r="EN156" t="s">
        <v>356</v>
      </c>
      <c r="EO156" t="s">
        <v>361</v>
      </c>
      <c r="EP156" t="s">
        <v>356</v>
      </c>
      <c r="EQ156" t="s">
        <v>356</v>
      </c>
      <c r="ER156" t="s">
        <v>356</v>
      </c>
      <c r="ES156" t="s">
        <v>356</v>
      </c>
      <c r="ET156" t="s">
        <v>356</v>
      </c>
      <c r="EU156" t="s">
        <v>356</v>
      </c>
      <c r="EV156" t="s">
        <v>356</v>
      </c>
      <c r="EW156" t="s">
        <v>356</v>
      </c>
      <c r="EX156" t="s">
        <v>356</v>
      </c>
      <c r="EY156" t="s">
        <v>356</v>
      </c>
      <c r="EZ156" t="s">
        <v>356</v>
      </c>
      <c r="FA156" t="s">
        <v>356</v>
      </c>
      <c r="FB156" t="s">
        <v>356</v>
      </c>
      <c r="FC156" t="s">
        <v>356</v>
      </c>
      <c r="FD156" t="s">
        <v>356</v>
      </c>
      <c r="FE156" t="s">
        <v>356</v>
      </c>
      <c r="FF156" t="s">
        <v>356</v>
      </c>
      <c r="FG156" t="s">
        <v>356</v>
      </c>
      <c r="FH156" t="s">
        <v>356</v>
      </c>
      <c r="FI156" t="s">
        <v>926</v>
      </c>
      <c r="FJ156" t="s">
        <v>356</v>
      </c>
      <c r="FK156" t="s">
        <v>356</v>
      </c>
      <c r="FL156" t="s">
        <v>356</v>
      </c>
      <c r="FM156" t="s">
        <v>356</v>
      </c>
      <c r="FN156" t="s">
        <v>356</v>
      </c>
      <c r="FO156" t="s">
        <v>356</v>
      </c>
      <c r="FP156" t="s">
        <v>356</v>
      </c>
      <c r="FQ156" t="s">
        <v>356</v>
      </c>
      <c r="FR156" t="s">
        <v>356</v>
      </c>
      <c r="FS156" t="s">
        <v>111</v>
      </c>
      <c r="FT156" t="s">
        <v>0</v>
      </c>
      <c r="FU156" t="s">
        <v>3</v>
      </c>
      <c r="FV156" t="s">
        <v>112</v>
      </c>
      <c r="FW156" t="s">
        <v>0</v>
      </c>
      <c r="FX156" t="s">
        <v>356</v>
      </c>
      <c r="FY156" t="s">
        <v>112</v>
      </c>
    </row>
    <row r="157" spans="1:181" x14ac:dyDescent="0.2">
      <c r="A157">
        <v>174</v>
      </c>
      <c r="B157">
        <v>125786</v>
      </c>
      <c r="C157">
        <v>125786</v>
      </c>
      <c r="D157">
        <v>125786</v>
      </c>
      <c r="E157">
        <v>125786</v>
      </c>
      <c r="F157" s="1">
        <v>44530</v>
      </c>
      <c r="G157" s="1">
        <v>43427</v>
      </c>
      <c r="H157" t="s">
        <v>356</v>
      </c>
      <c r="I157" t="s">
        <v>356</v>
      </c>
      <c r="J157" t="s">
        <v>356</v>
      </c>
      <c r="K157" t="s">
        <v>356</v>
      </c>
      <c r="L157" t="s">
        <v>916</v>
      </c>
      <c r="M157" t="s">
        <v>359</v>
      </c>
      <c r="N157" t="s">
        <v>356</v>
      </c>
      <c r="O157" s="1">
        <v>43193</v>
      </c>
      <c r="P157" s="1">
        <v>43193</v>
      </c>
      <c r="Q157" s="1">
        <v>54151</v>
      </c>
      <c r="R157" s="1">
        <v>54151</v>
      </c>
      <c r="S157">
        <v>360</v>
      </c>
      <c r="T157" t="s">
        <v>356</v>
      </c>
      <c r="U157" t="s">
        <v>356</v>
      </c>
      <c r="V157" t="s">
        <v>363</v>
      </c>
      <c r="W157">
        <v>460036.08</v>
      </c>
      <c r="X157">
        <v>483750</v>
      </c>
      <c r="Y157">
        <v>481964.4</v>
      </c>
      <c r="Z157" t="s">
        <v>917</v>
      </c>
      <c r="AA157">
        <v>460036.08</v>
      </c>
      <c r="AB157" t="s">
        <v>918</v>
      </c>
      <c r="AC157">
        <v>43427</v>
      </c>
      <c r="AD157" t="s">
        <v>367</v>
      </c>
      <c r="AE157" t="s">
        <v>919</v>
      </c>
      <c r="AF157" t="s">
        <v>367</v>
      </c>
      <c r="AG157" t="s">
        <v>367</v>
      </c>
      <c r="AH157" t="s">
        <v>356</v>
      </c>
      <c r="AI157" t="s">
        <v>367</v>
      </c>
      <c r="AJ157" t="s">
        <v>356</v>
      </c>
      <c r="AK157" t="s">
        <v>367</v>
      </c>
      <c r="AL157" t="s">
        <v>356</v>
      </c>
      <c r="AM157" t="s">
        <v>356</v>
      </c>
      <c r="AN157" t="s">
        <v>356</v>
      </c>
      <c r="AO157" t="s">
        <v>357</v>
      </c>
      <c r="AP157" t="s">
        <v>357</v>
      </c>
      <c r="AQ157" t="s">
        <v>361</v>
      </c>
      <c r="AR157" t="s">
        <v>356</v>
      </c>
      <c r="AS157" t="s">
        <v>361</v>
      </c>
      <c r="AT157" t="s">
        <v>356</v>
      </c>
      <c r="AU157" t="s">
        <v>920</v>
      </c>
      <c r="AV157" t="s">
        <v>361</v>
      </c>
      <c r="AW157" t="s">
        <v>357</v>
      </c>
      <c r="AX157" t="s">
        <v>357</v>
      </c>
      <c r="AY157" t="s">
        <v>357</v>
      </c>
      <c r="AZ157" t="s">
        <v>356</v>
      </c>
      <c r="BA157" t="s">
        <v>361</v>
      </c>
      <c r="BB157" t="s">
        <v>917</v>
      </c>
      <c r="BC157" t="s">
        <v>367</v>
      </c>
      <c r="BD157" t="s">
        <v>356</v>
      </c>
      <c r="BE157" t="s">
        <v>356</v>
      </c>
      <c r="BF157" t="s">
        <v>367</v>
      </c>
      <c r="BG157" t="s">
        <v>356</v>
      </c>
      <c r="BH157" t="s">
        <v>356</v>
      </c>
      <c r="BI157" t="s">
        <v>356</v>
      </c>
      <c r="BJ157" t="s">
        <v>356</v>
      </c>
      <c r="BK157" t="s">
        <v>361</v>
      </c>
      <c r="BL157" t="s">
        <v>356</v>
      </c>
      <c r="BM157" t="s">
        <v>921</v>
      </c>
      <c r="BN157" t="s">
        <v>356</v>
      </c>
      <c r="BO157" t="s">
        <v>356</v>
      </c>
      <c r="BP157" t="s">
        <v>363</v>
      </c>
      <c r="BQ157" t="s">
        <v>361</v>
      </c>
      <c r="BR157" t="s">
        <v>922</v>
      </c>
      <c r="BS157" t="s">
        <v>923</v>
      </c>
      <c r="BT157" t="s">
        <v>923</v>
      </c>
      <c r="BU157" s="3">
        <v>1.2</v>
      </c>
      <c r="BV157" s="3">
        <v>1.2</v>
      </c>
      <c r="BW157" s="3">
        <v>0.75</v>
      </c>
      <c r="BX157" s="3">
        <v>0.71319999999999995</v>
      </c>
      <c r="BY157">
        <v>1.53</v>
      </c>
      <c r="BZ157">
        <v>1.53</v>
      </c>
      <c r="CA157" t="s">
        <v>922</v>
      </c>
      <c r="CB157">
        <v>1</v>
      </c>
      <c r="CC157">
        <v>1</v>
      </c>
      <c r="CD157">
        <v>174</v>
      </c>
      <c r="CE157">
        <v>645000</v>
      </c>
      <c r="CF157" t="s">
        <v>363</v>
      </c>
      <c r="CG157" t="s">
        <v>614</v>
      </c>
      <c r="CH157">
        <v>43151</v>
      </c>
      <c r="CI157" t="s">
        <v>367</v>
      </c>
      <c r="CJ157" t="s">
        <v>356</v>
      </c>
      <c r="CK157" t="s">
        <v>924</v>
      </c>
      <c r="CL157" t="s">
        <v>366</v>
      </c>
      <c r="CM157" t="s">
        <v>366</v>
      </c>
      <c r="CN157" s="3">
        <v>7.6931506849315072</v>
      </c>
      <c r="CO157" t="s">
        <v>356</v>
      </c>
      <c r="CP157" t="s">
        <v>356</v>
      </c>
      <c r="CQ157" t="s">
        <v>356</v>
      </c>
      <c r="CR157" t="s">
        <v>356</v>
      </c>
      <c r="CS157" t="s">
        <v>356</v>
      </c>
      <c r="CT157">
        <v>1159.2999999999838</v>
      </c>
      <c r="CU157" t="s">
        <v>356</v>
      </c>
      <c r="CV157" t="s">
        <v>367</v>
      </c>
      <c r="CW157" t="s">
        <v>356</v>
      </c>
      <c r="CX157" s="1">
        <v>44503</v>
      </c>
      <c r="CY157" t="s">
        <v>356</v>
      </c>
      <c r="CZ157" s="1">
        <v>44533</v>
      </c>
      <c r="DA157" s="1">
        <v>44533</v>
      </c>
      <c r="DB157" s="3">
        <v>7.4499999999999997E-2</v>
      </c>
      <c r="DC157" s="3">
        <v>7.4499999999999997E-2</v>
      </c>
      <c r="DD157" t="s">
        <v>356</v>
      </c>
      <c r="DE157" t="s">
        <v>367</v>
      </c>
      <c r="DF157" s="5">
        <v>6.4500000000000002E-2</v>
      </c>
      <c r="DG157" t="s">
        <v>367</v>
      </c>
      <c r="DH157" t="s">
        <v>367</v>
      </c>
      <c r="DI157" s="5">
        <v>4.0500000000000001E-2</v>
      </c>
      <c r="DJ157" t="s">
        <v>356</v>
      </c>
      <c r="DK157" t="s">
        <v>356</v>
      </c>
      <c r="DL157" t="s">
        <v>356</v>
      </c>
      <c r="DM157" t="s">
        <v>356</v>
      </c>
      <c r="DN157" t="s">
        <v>356</v>
      </c>
      <c r="DO157" t="s">
        <v>356</v>
      </c>
      <c r="DP157" t="s">
        <v>356</v>
      </c>
      <c r="DQ157" t="s">
        <v>361</v>
      </c>
      <c r="DR157" t="s">
        <v>925</v>
      </c>
      <c r="DS157">
        <v>8191.46</v>
      </c>
      <c r="DT157">
        <v>3048.87</v>
      </c>
      <c r="DU157">
        <v>0</v>
      </c>
      <c r="DV157">
        <v>0</v>
      </c>
      <c r="DW157">
        <v>0</v>
      </c>
      <c r="DX157" t="s">
        <v>356</v>
      </c>
      <c r="DY157">
        <v>0</v>
      </c>
      <c r="DZ157">
        <v>0</v>
      </c>
      <c r="EA157" t="s">
        <v>355</v>
      </c>
      <c r="EB157" t="s">
        <v>356</v>
      </c>
      <c r="EC157" t="s">
        <v>356</v>
      </c>
      <c r="ED157" t="s">
        <v>361</v>
      </c>
      <c r="EE157">
        <v>0</v>
      </c>
      <c r="EF157" t="s">
        <v>369</v>
      </c>
      <c r="EG157" t="s">
        <v>356</v>
      </c>
      <c r="EH157" t="s">
        <v>356</v>
      </c>
      <c r="EI157" t="s">
        <v>356</v>
      </c>
      <c r="EJ157" t="s">
        <v>356</v>
      </c>
      <c r="EK157" t="s">
        <v>356</v>
      </c>
      <c r="EL157" t="s">
        <v>356</v>
      </c>
      <c r="EM157" t="s">
        <v>356</v>
      </c>
      <c r="EN157" t="s">
        <v>356</v>
      </c>
      <c r="EO157" t="s">
        <v>361</v>
      </c>
      <c r="EP157" t="s">
        <v>356</v>
      </c>
      <c r="EQ157" t="s">
        <v>356</v>
      </c>
      <c r="ER157" t="s">
        <v>356</v>
      </c>
      <c r="ES157" t="s">
        <v>356</v>
      </c>
      <c r="ET157" t="s">
        <v>356</v>
      </c>
      <c r="EU157" t="s">
        <v>356</v>
      </c>
      <c r="EV157" t="s">
        <v>356</v>
      </c>
      <c r="EW157" t="s">
        <v>356</v>
      </c>
      <c r="EX157" t="s">
        <v>356</v>
      </c>
      <c r="EY157" t="s">
        <v>356</v>
      </c>
      <c r="EZ157" t="s">
        <v>356</v>
      </c>
      <c r="FA157" t="s">
        <v>356</v>
      </c>
      <c r="FB157" t="s">
        <v>356</v>
      </c>
      <c r="FC157" t="s">
        <v>356</v>
      </c>
      <c r="FD157" t="s">
        <v>356</v>
      </c>
      <c r="FE157" t="s">
        <v>356</v>
      </c>
      <c r="FF157" t="s">
        <v>356</v>
      </c>
      <c r="FG157" t="s">
        <v>356</v>
      </c>
      <c r="FH157" t="s">
        <v>356</v>
      </c>
      <c r="FI157" t="s">
        <v>926</v>
      </c>
      <c r="FJ157" t="s">
        <v>356</v>
      </c>
      <c r="FK157" t="s">
        <v>356</v>
      </c>
      <c r="FL157" t="s">
        <v>356</v>
      </c>
      <c r="FM157" t="s">
        <v>356</v>
      </c>
      <c r="FN157" t="s">
        <v>356</v>
      </c>
      <c r="FO157" t="s">
        <v>356</v>
      </c>
      <c r="FP157" t="s">
        <v>356</v>
      </c>
      <c r="FQ157" t="s">
        <v>356</v>
      </c>
      <c r="FR157" t="s">
        <v>356</v>
      </c>
      <c r="FS157" t="s">
        <v>111</v>
      </c>
      <c r="FT157" t="s">
        <v>0</v>
      </c>
      <c r="FU157" t="s">
        <v>3</v>
      </c>
      <c r="FV157" t="s">
        <v>112</v>
      </c>
      <c r="FW157" t="s">
        <v>0</v>
      </c>
      <c r="FX157" t="s">
        <v>356</v>
      </c>
      <c r="FY157" t="s">
        <v>112</v>
      </c>
    </row>
    <row r="158" spans="1:181" x14ac:dyDescent="0.2">
      <c r="A158">
        <v>175</v>
      </c>
      <c r="B158">
        <v>125787</v>
      </c>
      <c r="C158">
        <v>125787</v>
      </c>
      <c r="D158">
        <v>125787</v>
      </c>
      <c r="E158">
        <v>125787</v>
      </c>
      <c r="F158" s="1">
        <v>44530</v>
      </c>
      <c r="G158" s="1">
        <v>43427</v>
      </c>
      <c r="H158" t="s">
        <v>356</v>
      </c>
      <c r="I158" t="s">
        <v>356</v>
      </c>
      <c r="J158" t="s">
        <v>356</v>
      </c>
      <c r="K158" t="s">
        <v>356</v>
      </c>
      <c r="L158" t="s">
        <v>916</v>
      </c>
      <c r="M158" t="s">
        <v>359</v>
      </c>
      <c r="N158" t="s">
        <v>356</v>
      </c>
      <c r="O158" s="1">
        <v>42895</v>
      </c>
      <c r="P158" s="1">
        <v>42895</v>
      </c>
      <c r="Q158" s="1">
        <v>52299</v>
      </c>
      <c r="R158" s="1">
        <v>52299</v>
      </c>
      <c r="S158">
        <v>309</v>
      </c>
      <c r="T158" t="s">
        <v>356</v>
      </c>
      <c r="U158" t="s">
        <v>356</v>
      </c>
      <c r="V158" t="s">
        <v>363</v>
      </c>
      <c r="W158">
        <v>829772.04</v>
      </c>
      <c r="X158">
        <v>892500</v>
      </c>
      <c r="Y158">
        <v>886432.52</v>
      </c>
      <c r="Z158" t="s">
        <v>917</v>
      </c>
      <c r="AA158">
        <v>829772.04</v>
      </c>
      <c r="AB158" t="s">
        <v>918</v>
      </c>
      <c r="AC158">
        <v>43427</v>
      </c>
      <c r="AD158" t="s">
        <v>367</v>
      </c>
      <c r="AE158" t="s">
        <v>919</v>
      </c>
      <c r="AF158" t="s">
        <v>367</v>
      </c>
      <c r="AG158" t="s">
        <v>367</v>
      </c>
      <c r="AH158" t="s">
        <v>356</v>
      </c>
      <c r="AI158" t="s">
        <v>367</v>
      </c>
      <c r="AJ158" t="s">
        <v>356</v>
      </c>
      <c r="AK158" t="s">
        <v>367</v>
      </c>
      <c r="AL158" t="s">
        <v>356</v>
      </c>
      <c r="AM158" t="s">
        <v>356</v>
      </c>
      <c r="AN158" t="s">
        <v>356</v>
      </c>
      <c r="AO158" t="s">
        <v>357</v>
      </c>
      <c r="AP158" t="s">
        <v>357</v>
      </c>
      <c r="AQ158" t="s">
        <v>361</v>
      </c>
      <c r="AR158" t="s">
        <v>356</v>
      </c>
      <c r="AS158" t="s">
        <v>361</v>
      </c>
      <c r="AT158" t="s">
        <v>356</v>
      </c>
      <c r="AU158" t="s">
        <v>920</v>
      </c>
      <c r="AV158" t="s">
        <v>361</v>
      </c>
      <c r="AW158" t="s">
        <v>357</v>
      </c>
      <c r="AX158" t="s">
        <v>357</v>
      </c>
      <c r="AY158" t="s">
        <v>357</v>
      </c>
      <c r="AZ158" t="s">
        <v>356</v>
      </c>
      <c r="BA158" t="s">
        <v>361</v>
      </c>
      <c r="BB158" t="s">
        <v>917</v>
      </c>
      <c r="BC158" t="s">
        <v>367</v>
      </c>
      <c r="BD158" t="s">
        <v>356</v>
      </c>
      <c r="BE158" t="s">
        <v>356</v>
      </c>
      <c r="BF158" t="s">
        <v>367</v>
      </c>
      <c r="BG158" t="s">
        <v>356</v>
      </c>
      <c r="BH158" t="s">
        <v>356</v>
      </c>
      <c r="BI158" t="s">
        <v>356</v>
      </c>
      <c r="BJ158" t="s">
        <v>356</v>
      </c>
      <c r="BK158" t="s">
        <v>361</v>
      </c>
      <c r="BL158" t="s">
        <v>356</v>
      </c>
      <c r="BM158" t="s">
        <v>921</v>
      </c>
      <c r="BN158" t="s">
        <v>356</v>
      </c>
      <c r="BO158" t="s">
        <v>356</v>
      </c>
      <c r="BP158" t="s">
        <v>363</v>
      </c>
      <c r="BQ158" t="s">
        <v>361</v>
      </c>
      <c r="BR158" t="s">
        <v>922</v>
      </c>
      <c r="BS158" t="s">
        <v>923</v>
      </c>
      <c r="BT158" t="s">
        <v>923</v>
      </c>
      <c r="BU158" s="3">
        <v>1.2</v>
      </c>
      <c r="BV158" s="3">
        <v>1.2</v>
      </c>
      <c r="BW158" s="3">
        <v>0.75</v>
      </c>
      <c r="BX158" s="3">
        <v>0.69730000000000003</v>
      </c>
      <c r="BY158">
        <v>1.54</v>
      </c>
      <c r="BZ158">
        <v>1.54</v>
      </c>
      <c r="CA158" t="s">
        <v>922</v>
      </c>
      <c r="CB158">
        <v>1</v>
      </c>
      <c r="CC158">
        <v>1</v>
      </c>
      <c r="CD158">
        <v>175</v>
      </c>
      <c r="CE158">
        <v>1190000</v>
      </c>
      <c r="CF158" t="s">
        <v>363</v>
      </c>
      <c r="CG158" t="s">
        <v>614</v>
      </c>
      <c r="CH158">
        <v>43080</v>
      </c>
      <c r="CI158" t="s">
        <v>367</v>
      </c>
      <c r="CJ158" t="s">
        <v>356</v>
      </c>
      <c r="CK158" t="s">
        <v>924</v>
      </c>
      <c r="CL158" t="s">
        <v>366</v>
      </c>
      <c r="CM158" t="s">
        <v>366</v>
      </c>
      <c r="CN158" s="3">
        <v>17.490410958904111</v>
      </c>
      <c r="CO158" t="s">
        <v>356</v>
      </c>
      <c r="CP158" t="s">
        <v>356</v>
      </c>
      <c r="CQ158" t="s">
        <v>356</v>
      </c>
      <c r="CR158" t="s">
        <v>356</v>
      </c>
      <c r="CS158" t="s">
        <v>356</v>
      </c>
      <c r="CT158">
        <v>941.37999999994918</v>
      </c>
      <c r="CU158" t="s">
        <v>356</v>
      </c>
      <c r="CV158" t="s">
        <v>367</v>
      </c>
      <c r="CW158" t="s">
        <v>356</v>
      </c>
      <c r="CX158" s="1">
        <v>44509</v>
      </c>
      <c r="CY158" t="s">
        <v>356</v>
      </c>
      <c r="CZ158" s="1">
        <v>44539</v>
      </c>
      <c r="DA158" s="1">
        <v>44539</v>
      </c>
      <c r="DB158" s="3">
        <v>7.4499999999999997E-2</v>
      </c>
      <c r="DC158" s="3">
        <v>7.4499999999999997E-2</v>
      </c>
      <c r="DD158" t="s">
        <v>356</v>
      </c>
      <c r="DE158" t="s">
        <v>367</v>
      </c>
      <c r="DF158" s="5">
        <v>6.4500000000000002E-2</v>
      </c>
      <c r="DG158" t="s">
        <v>367</v>
      </c>
      <c r="DH158" t="s">
        <v>367</v>
      </c>
      <c r="DI158" s="5">
        <v>4.0500000000000001E-2</v>
      </c>
      <c r="DJ158" t="s">
        <v>356</v>
      </c>
      <c r="DK158" t="s">
        <v>356</v>
      </c>
      <c r="DL158" t="s">
        <v>356</v>
      </c>
      <c r="DM158" t="s">
        <v>356</v>
      </c>
      <c r="DN158" t="s">
        <v>356</v>
      </c>
      <c r="DO158" t="s">
        <v>356</v>
      </c>
      <c r="DP158" t="s">
        <v>356</v>
      </c>
      <c r="DQ158" t="s">
        <v>361</v>
      </c>
      <c r="DR158" t="s">
        <v>925</v>
      </c>
      <c r="DS158">
        <v>1154.56</v>
      </c>
      <c r="DT158">
        <v>6082.69</v>
      </c>
      <c r="DU158">
        <v>0</v>
      </c>
      <c r="DV158">
        <v>0</v>
      </c>
      <c r="DW158">
        <v>0</v>
      </c>
      <c r="DX158" t="s">
        <v>356</v>
      </c>
      <c r="DY158">
        <v>0</v>
      </c>
      <c r="DZ158">
        <v>0</v>
      </c>
      <c r="EA158" t="s">
        <v>355</v>
      </c>
      <c r="EB158" t="s">
        <v>356</v>
      </c>
      <c r="EC158" t="s">
        <v>356</v>
      </c>
      <c r="ED158" t="s">
        <v>361</v>
      </c>
      <c r="EE158">
        <v>0</v>
      </c>
      <c r="EF158" t="s">
        <v>369</v>
      </c>
      <c r="EG158" t="s">
        <v>356</v>
      </c>
      <c r="EH158" t="s">
        <v>356</v>
      </c>
      <c r="EI158" t="s">
        <v>356</v>
      </c>
      <c r="EJ158" t="s">
        <v>356</v>
      </c>
      <c r="EK158" t="s">
        <v>356</v>
      </c>
      <c r="EL158" t="s">
        <v>356</v>
      </c>
      <c r="EM158" t="s">
        <v>356</v>
      </c>
      <c r="EN158" t="s">
        <v>356</v>
      </c>
      <c r="EO158" t="s">
        <v>361</v>
      </c>
      <c r="EP158" t="s">
        <v>356</v>
      </c>
      <c r="EQ158" t="s">
        <v>356</v>
      </c>
      <c r="ER158" t="s">
        <v>356</v>
      </c>
      <c r="ES158" t="s">
        <v>356</v>
      </c>
      <c r="ET158" t="s">
        <v>356</v>
      </c>
      <c r="EU158" t="s">
        <v>356</v>
      </c>
      <c r="EV158" t="s">
        <v>356</v>
      </c>
      <c r="EW158" t="s">
        <v>356</v>
      </c>
      <c r="EX158" t="s">
        <v>356</v>
      </c>
      <c r="EY158" t="s">
        <v>356</v>
      </c>
      <c r="EZ158" t="s">
        <v>356</v>
      </c>
      <c r="FA158" t="s">
        <v>356</v>
      </c>
      <c r="FB158" t="s">
        <v>356</v>
      </c>
      <c r="FC158" t="s">
        <v>356</v>
      </c>
      <c r="FD158" t="s">
        <v>356</v>
      </c>
      <c r="FE158" t="s">
        <v>356</v>
      </c>
      <c r="FF158" t="s">
        <v>356</v>
      </c>
      <c r="FG158" t="s">
        <v>356</v>
      </c>
      <c r="FH158" t="s">
        <v>356</v>
      </c>
      <c r="FI158" t="s">
        <v>926</v>
      </c>
      <c r="FJ158" t="s">
        <v>356</v>
      </c>
      <c r="FK158" t="s">
        <v>356</v>
      </c>
      <c r="FL158" t="s">
        <v>356</v>
      </c>
      <c r="FM158" t="s">
        <v>356</v>
      </c>
      <c r="FN158" t="s">
        <v>356</v>
      </c>
      <c r="FO158" t="s">
        <v>356</v>
      </c>
      <c r="FP158" t="s">
        <v>356</v>
      </c>
      <c r="FQ158" t="s">
        <v>356</v>
      </c>
      <c r="FR158" t="s">
        <v>356</v>
      </c>
      <c r="FS158" t="s">
        <v>111</v>
      </c>
      <c r="FT158" t="s">
        <v>0</v>
      </c>
      <c r="FU158" t="s">
        <v>3</v>
      </c>
      <c r="FV158" t="s">
        <v>112</v>
      </c>
      <c r="FW158" t="s">
        <v>0</v>
      </c>
      <c r="FX158" t="s">
        <v>356</v>
      </c>
      <c r="FY158" t="s">
        <v>112</v>
      </c>
    </row>
    <row r="159" spans="1:181" x14ac:dyDescent="0.2">
      <c r="A159">
        <v>176</v>
      </c>
      <c r="B159">
        <v>125789</v>
      </c>
      <c r="C159">
        <v>125789</v>
      </c>
      <c r="D159">
        <v>125789</v>
      </c>
      <c r="E159">
        <v>125789</v>
      </c>
      <c r="F159" s="1">
        <v>44530</v>
      </c>
      <c r="G159" s="1">
        <v>43427</v>
      </c>
      <c r="H159" t="s">
        <v>356</v>
      </c>
      <c r="I159" t="s">
        <v>356</v>
      </c>
      <c r="J159" t="s">
        <v>356</v>
      </c>
      <c r="K159" t="s">
        <v>356</v>
      </c>
      <c r="L159" t="s">
        <v>916</v>
      </c>
      <c r="M159" t="s">
        <v>359</v>
      </c>
      <c r="N159" t="s">
        <v>356</v>
      </c>
      <c r="O159" s="1">
        <v>43151</v>
      </c>
      <c r="P159" s="1">
        <v>43151</v>
      </c>
      <c r="Q159" s="1">
        <v>52282</v>
      </c>
      <c r="R159" s="1">
        <v>52282</v>
      </c>
      <c r="S159">
        <v>300</v>
      </c>
      <c r="T159" t="s">
        <v>356</v>
      </c>
      <c r="U159" t="s">
        <v>356</v>
      </c>
      <c r="V159" t="s">
        <v>363</v>
      </c>
      <c r="W159">
        <v>256496.8</v>
      </c>
      <c r="X159">
        <v>260000</v>
      </c>
      <c r="Y159">
        <v>257184.68</v>
      </c>
      <c r="Z159" t="s">
        <v>917</v>
      </c>
      <c r="AA159">
        <v>256496.8</v>
      </c>
      <c r="AB159" t="s">
        <v>918</v>
      </c>
      <c r="AC159">
        <v>43427</v>
      </c>
      <c r="AD159" t="s">
        <v>927</v>
      </c>
      <c r="AE159" t="s">
        <v>919</v>
      </c>
      <c r="AF159" t="s">
        <v>367</v>
      </c>
      <c r="AG159" t="s">
        <v>367</v>
      </c>
      <c r="AH159" t="s">
        <v>356</v>
      </c>
      <c r="AI159" t="s">
        <v>367</v>
      </c>
      <c r="AJ159" t="s">
        <v>356</v>
      </c>
      <c r="AK159" t="s">
        <v>367</v>
      </c>
      <c r="AL159" t="s">
        <v>356</v>
      </c>
      <c r="AM159" t="s">
        <v>356</v>
      </c>
      <c r="AN159" t="s">
        <v>356</v>
      </c>
      <c r="AO159" t="s">
        <v>357</v>
      </c>
      <c r="AP159" t="s">
        <v>357</v>
      </c>
      <c r="AQ159" t="s">
        <v>361</v>
      </c>
      <c r="AR159" t="s">
        <v>356</v>
      </c>
      <c r="AS159" t="s">
        <v>361</v>
      </c>
      <c r="AT159" t="s">
        <v>356</v>
      </c>
      <c r="AU159" t="s">
        <v>920</v>
      </c>
      <c r="AV159" t="s">
        <v>361</v>
      </c>
      <c r="AW159" t="s">
        <v>357</v>
      </c>
      <c r="AX159" t="s">
        <v>357</v>
      </c>
      <c r="AY159" t="s">
        <v>357</v>
      </c>
      <c r="AZ159" t="s">
        <v>356</v>
      </c>
      <c r="BA159" t="s">
        <v>361</v>
      </c>
      <c r="BB159" t="s">
        <v>917</v>
      </c>
      <c r="BC159" t="s">
        <v>367</v>
      </c>
      <c r="BD159" t="s">
        <v>356</v>
      </c>
      <c r="BE159" t="s">
        <v>356</v>
      </c>
      <c r="BF159" t="s">
        <v>367</v>
      </c>
      <c r="BG159" t="s">
        <v>356</v>
      </c>
      <c r="BH159" t="s">
        <v>356</v>
      </c>
      <c r="BI159" t="s">
        <v>356</v>
      </c>
      <c r="BJ159" t="s">
        <v>356</v>
      </c>
      <c r="BK159" t="s">
        <v>361</v>
      </c>
      <c r="BL159" t="s">
        <v>356</v>
      </c>
      <c r="BM159" t="s">
        <v>921</v>
      </c>
      <c r="BN159" t="s">
        <v>356</v>
      </c>
      <c r="BO159" t="s">
        <v>356</v>
      </c>
      <c r="BP159" t="s">
        <v>363</v>
      </c>
      <c r="BQ159" t="s">
        <v>361</v>
      </c>
      <c r="BR159" t="s">
        <v>922</v>
      </c>
      <c r="BS159" t="s">
        <v>923</v>
      </c>
      <c r="BT159" t="s">
        <v>923</v>
      </c>
      <c r="BU159" s="3">
        <v>2.2999999999999998</v>
      </c>
      <c r="BV159" s="3">
        <v>2.2999999999999998</v>
      </c>
      <c r="BW159" s="3">
        <v>0.47272727272727272</v>
      </c>
      <c r="BX159" s="3">
        <v>0.46639999999999998</v>
      </c>
      <c r="BY159">
        <v>3.26</v>
      </c>
      <c r="BZ159">
        <v>3.26</v>
      </c>
      <c r="CA159" t="s">
        <v>922</v>
      </c>
      <c r="CB159">
        <v>1</v>
      </c>
      <c r="CC159">
        <v>1</v>
      </c>
      <c r="CD159">
        <v>176</v>
      </c>
      <c r="CE159">
        <v>550000</v>
      </c>
      <c r="CF159" t="s">
        <v>363</v>
      </c>
      <c r="CG159" t="s">
        <v>614</v>
      </c>
      <c r="CH159">
        <v>43089</v>
      </c>
      <c r="CI159" t="s">
        <v>367</v>
      </c>
      <c r="CJ159" t="s">
        <v>356</v>
      </c>
      <c r="CK159" t="s">
        <v>924</v>
      </c>
      <c r="CL159" t="s">
        <v>366</v>
      </c>
      <c r="CM159" t="s">
        <v>366</v>
      </c>
      <c r="CN159" s="3">
        <v>9.0739726027397261</v>
      </c>
      <c r="CO159" t="s">
        <v>356</v>
      </c>
      <c r="CP159" t="s">
        <v>356</v>
      </c>
      <c r="CQ159" t="s">
        <v>356</v>
      </c>
      <c r="CR159" t="s">
        <v>356</v>
      </c>
      <c r="CS159" t="s">
        <v>356</v>
      </c>
      <c r="CT159">
        <v>0</v>
      </c>
      <c r="CU159" t="s">
        <v>356</v>
      </c>
      <c r="CV159" t="s">
        <v>367</v>
      </c>
      <c r="CW159" t="s">
        <v>356</v>
      </c>
      <c r="CX159" s="1">
        <v>44520</v>
      </c>
      <c r="CY159" t="s">
        <v>356</v>
      </c>
      <c r="CZ159" s="1">
        <v>44550</v>
      </c>
      <c r="DA159" s="1">
        <v>44550</v>
      </c>
      <c r="DB159" s="3">
        <v>5.8999999999999997E-2</v>
      </c>
      <c r="DC159" s="3">
        <v>5.8999999999999997E-2</v>
      </c>
      <c r="DD159" t="s">
        <v>356</v>
      </c>
      <c r="DE159" t="s">
        <v>367</v>
      </c>
      <c r="DF159" s="5">
        <v>4.9000000000000002E-2</v>
      </c>
      <c r="DG159" t="s">
        <v>367</v>
      </c>
      <c r="DH159" t="s">
        <v>367</v>
      </c>
      <c r="DI159" s="5">
        <v>2.5000000000000001E-2</v>
      </c>
      <c r="DJ159" t="s">
        <v>356</v>
      </c>
      <c r="DK159" t="s">
        <v>356</v>
      </c>
      <c r="DL159" t="s">
        <v>356</v>
      </c>
      <c r="DM159" t="s">
        <v>356</v>
      </c>
      <c r="DN159" t="s">
        <v>356</v>
      </c>
      <c r="DO159" t="s">
        <v>356</v>
      </c>
      <c r="DP159" t="s">
        <v>356</v>
      </c>
      <c r="DQ159" t="s">
        <v>361</v>
      </c>
      <c r="DR159" t="s">
        <v>925</v>
      </c>
      <c r="DS159">
        <v>4984.38</v>
      </c>
      <c r="DT159">
        <v>1582.18</v>
      </c>
      <c r="DU159">
        <v>0</v>
      </c>
      <c r="DV159">
        <v>0</v>
      </c>
      <c r="DW159">
        <v>0</v>
      </c>
      <c r="DX159" t="s">
        <v>356</v>
      </c>
      <c r="DY159">
        <v>0</v>
      </c>
      <c r="DZ159">
        <v>90</v>
      </c>
      <c r="EA159" t="s">
        <v>929</v>
      </c>
      <c r="EB159" t="s">
        <v>356</v>
      </c>
      <c r="EC159" t="s">
        <v>356</v>
      </c>
      <c r="ED159" t="s">
        <v>361</v>
      </c>
      <c r="EE159">
        <v>0</v>
      </c>
      <c r="EF159" t="s">
        <v>374</v>
      </c>
      <c r="EG159" t="s">
        <v>356</v>
      </c>
      <c r="EH159" t="s">
        <v>356</v>
      </c>
      <c r="EI159" t="s">
        <v>356</v>
      </c>
      <c r="EJ159" t="s">
        <v>356</v>
      </c>
      <c r="EK159" t="s">
        <v>356</v>
      </c>
      <c r="EL159" t="s">
        <v>356</v>
      </c>
      <c r="EM159" t="s">
        <v>356</v>
      </c>
      <c r="EN159" t="s">
        <v>356</v>
      </c>
      <c r="EO159" t="s">
        <v>361</v>
      </c>
      <c r="EP159" t="s">
        <v>356</v>
      </c>
      <c r="EQ159" t="s">
        <v>356</v>
      </c>
      <c r="ER159" t="s">
        <v>356</v>
      </c>
      <c r="ES159" t="s">
        <v>356</v>
      </c>
      <c r="ET159" t="s">
        <v>356</v>
      </c>
      <c r="EU159" t="s">
        <v>356</v>
      </c>
      <c r="EV159" t="s">
        <v>356</v>
      </c>
      <c r="EW159" t="s">
        <v>356</v>
      </c>
      <c r="EX159" t="s">
        <v>356</v>
      </c>
      <c r="EY159" t="s">
        <v>356</v>
      </c>
      <c r="EZ159" t="s">
        <v>356</v>
      </c>
      <c r="FA159" t="s">
        <v>356</v>
      </c>
      <c r="FB159" t="s">
        <v>356</v>
      </c>
      <c r="FC159" t="s">
        <v>356</v>
      </c>
      <c r="FD159" t="s">
        <v>356</v>
      </c>
      <c r="FE159" t="s">
        <v>356</v>
      </c>
      <c r="FF159" t="s">
        <v>356</v>
      </c>
      <c r="FG159" t="s">
        <v>356</v>
      </c>
      <c r="FH159" t="s">
        <v>356</v>
      </c>
      <c r="FI159" t="s">
        <v>926</v>
      </c>
      <c r="FJ159" t="s">
        <v>356</v>
      </c>
      <c r="FK159" t="s">
        <v>356</v>
      </c>
      <c r="FL159" t="s">
        <v>356</v>
      </c>
      <c r="FM159" t="s">
        <v>356</v>
      </c>
      <c r="FN159" t="s">
        <v>356</v>
      </c>
      <c r="FO159" t="s">
        <v>356</v>
      </c>
      <c r="FP159" t="s">
        <v>356</v>
      </c>
      <c r="FQ159" t="s">
        <v>356</v>
      </c>
      <c r="FR159" t="s">
        <v>356</v>
      </c>
      <c r="FS159" t="s">
        <v>111</v>
      </c>
      <c r="FT159" t="s">
        <v>0</v>
      </c>
      <c r="FU159" t="s">
        <v>3</v>
      </c>
      <c r="FV159" t="s">
        <v>112</v>
      </c>
      <c r="FW159" t="s">
        <v>0</v>
      </c>
      <c r="FX159" t="s">
        <v>356</v>
      </c>
      <c r="FY159" t="s">
        <v>112</v>
      </c>
    </row>
    <row r="160" spans="1:181" x14ac:dyDescent="0.2">
      <c r="A160">
        <v>177</v>
      </c>
      <c r="B160">
        <v>125797</v>
      </c>
      <c r="C160">
        <v>125797</v>
      </c>
      <c r="D160">
        <v>125797</v>
      </c>
      <c r="E160">
        <v>125797</v>
      </c>
      <c r="F160" s="1">
        <v>44530</v>
      </c>
      <c r="G160" s="1">
        <v>43427</v>
      </c>
      <c r="H160" t="s">
        <v>356</v>
      </c>
      <c r="I160" t="s">
        <v>356</v>
      </c>
      <c r="J160" t="s">
        <v>356</v>
      </c>
      <c r="K160" t="s">
        <v>356</v>
      </c>
      <c r="L160" t="s">
        <v>916</v>
      </c>
      <c r="M160" t="s">
        <v>359</v>
      </c>
      <c r="N160" t="s">
        <v>356</v>
      </c>
      <c r="O160" s="1">
        <v>43158</v>
      </c>
      <c r="P160" s="1">
        <v>43158</v>
      </c>
      <c r="Q160" s="1">
        <v>52289</v>
      </c>
      <c r="R160" s="1">
        <v>52289</v>
      </c>
      <c r="S160">
        <v>300</v>
      </c>
      <c r="T160" t="s">
        <v>356</v>
      </c>
      <c r="U160" t="s">
        <v>356</v>
      </c>
      <c r="V160" t="s">
        <v>363</v>
      </c>
      <c r="W160">
        <v>354198.76</v>
      </c>
      <c r="X160">
        <v>356250</v>
      </c>
      <c r="Y160">
        <v>352905.12</v>
      </c>
      <c r="Z160" t="s">
        <v>917</v>
      </c>
      <c r="AA160">
        <v>354198.76</v>
      </c>
      <c r="AB160" t="s">
        <v>918</v>
      </c>
      <c r="AC160">
        <v>43427</v>
      </c>
      <c r="AD160" t="s">
        <v>367</v>
      </c>
      <c r="AE160" t="s">
        <v>919</v>
      </c>
      <c r="AF160" t="s">
        <v>367</v>
      </c>
      <c r="AG160" t="s">
        <v>367</v>
      </c>
      <c r="AH160" t="s">
        <v>356</v>
      </c>
      <c r="AI160" t="s">
        <v>367</v>
      </c>
      <c r="AJ160" t="s">
        <v>356</v>
      </c>
      <c r="AK160" t="s">
        <v>367</v>
      </c>
      <c r="AL160" t="s">
        <v>356</v>
      </c>
      <c r="AM160" t="s">
        <v>356</v>
      </c>
      <c r="AN160" t="s">
        <v>356</v>
      </c>
      <c r="AO160" t="s">
        <v>357</v>
      </c>
      <c r="AP160" t="s">
        <v>357</v>
      </c>
      <c r="AQ160" t="s">
        <v>361</v>
      </c>
      <c r="AR160" t="s">
        <v>356</v>
      </c>
      <c r="AS160" t="s">
        <v>361</v>
      </c>
      <c r="AT160" t="s">
        <v>356</v>
      </c>
      <c r="AU160" t="s">
        <v>920</v>
      </c>
      <c r="AV160" t="s">
        <v>361</v>
      </c>
      <c r="AW160" t="s">
        <v>357</v>
      </c>
      <c r="AX160" t="s">
        <v>357</v>
      </c>
      <c r="AY160" t="s">
        <v>357</v>
      </c>
      <c r="AZ160" t="s">
        <v>356</v>
      </c>
      <c r="BA160" t="s">
        <v>361</v>
      </c>
      <c r="BB160" t="s">
        <v>917</v>
      </c>
      <c r="BC160" t="s">
        <v>367</v>
      </c>
      <c r="BD160" t="s">
        <v>356</v>
      </c>
      <c r="BE160" t="s">
        <v>356</v>
      </c>
      <c r="BF160" t="s">
        <v>367</v>
      </c>
      <c r="BG160" t="s">
        <v>356</v>
      </c>
      <c r="BH160" t="s">
        <v>356</v>
      </c>
      <c r="BI160" t="s">
        <v>356</v>
      </c>
      <c r="BJ160" t="s">
        <v>356</v>
      </c>
      <c r="BK160" t="s">
        <v>361</v>
      </c>
      <c r="BL160" t="s">
        <v>356</v>
      </c>
      <c r="BM160" t="s">
        <v>921</v>
      </c>
      <c r="BN160" t="s">
        <v>356</v>
      </c>
      <c r="BO160" t="s">
        <v>356</v>
      </c>
      <c r="BP160" t="s">
        <v>363</v>
      </c>
      <c r="BQ160" t="s">
        <v>361</v>
      </c>
      <c r="BR160" t="s">
        <v>922</v>
      </c>
      <c r="BS160" t="s">
        <v>923</v>
      </c>
      <c r="BT160" t="s">
        <v>923</v>
      </c>
      <c r="BU160" s="3">
        <v>2.54</v>
      </c>
      <c r="BV160" s="3">
        <v>2.54</v>
      </c>
      <c r="BW160" s="3">
        <v>0.75</v>
      </c>
      <c r="BX160" s="3">
        <v>0.74570000000000003</v>
      </c>
      <c r="BY160">
        <v>3.59</v>
      </c>
      <c r="BZ160">
        <v>3.59</v>
      </c>
      <c r="CA160" t="s">
        <v>922</v>
      </c>
      <c r="CB160">
        <v>1</v>
      </c>
      <c r="CC160">
        <v>1</v>
      </c>
      <c r="CD160">
        <v>177</v>
      </c>
      <c r="CE160">
        <v>475000</v>
      </c>
      <c r="CF160" t="s">
        <v>363</v>
      </c>
      <c r="CG160" t="s">
        <v>614</v>
      </c>
      <c r="CH160">
        <v>43091</v>
      </c>
      <c r="CI160" t="s">
        <v>367</v>
      </c>
      <c r="CJ160" t="s">
        <v>356</v>
      </c>
      <c r="CK160" t="s">
        <v>924</v>
      </c>
      <c r="CL160" t="s">
        <v>366</v>
      </c>
      <c r="CM160" t="s">
        <v>366</v>
      </c>
      <c r="CN160" s="3">
        <v>8.8438356164383549</v>
      </c>
      <c r="CO160" t="s">
        <v>356</v>
      </c>
      <c r="CP160" t="s">
        <v>356</v>
      </c>
      <c r="CQ160" t="s">
        <v>356</v>
      </c>
      <c r="CR160" t="s">
        <v>356</v>
      </c>
      <c r="CS160" t="s">
        <v>356</v>
      </c>
      <c r="CT160">
        <v>0</v>
      </c>
      <c r="CU160" t="s">
        <v>356</v>
      </c>
      <c r="CV160" t="s">
        <v>367</v>
      </c>
      <c r="CW160" t="s">
        <v>356</v>
      </c>
      <c r="CX160" s="1">
        <v>44527</v>
      </c>
      <c r="CY160" t="s">
        <v>356</v>
      </c>
      <c r="CZ160" s="1">
        <v>44557</v>
      </c>
      <c r="DA160" s="1">
        <v>44557</v>
      </c>
      <c r="DB160" s="3">
        <v>6.8500000000000005E-2</v>
      </c>
      <c r="DC160" s="3">
        <v>6.8500000000000005E-2</v>
      </c>
      <c r="DD160" t="s">
        <v>356</v>
      </c>
      <c r="DE160" t="s">
        <v>367</v>
      </c>
      <c r="DF160" s="5">
        <v>5.8500000000000003E-2</v>
      </c>
      <c r="DG160" t="s">
        <v>367</v>
      </c>
      <c r="DH160" t="s">
        <v>367</v>
      </c>
      <c r="DI160" s="5">
        <v>3.5499999999999997E-2</v>
      </c>
      <c r="DJ160" t="s">
        <v>356</v>
      </c>
      <c r="DK160" t="s">
        <v>356</v>
      </c>
      <c r="DL160" t="s">
        <v>356</v>
      </c>
      <c r="DM160" t="s">
        <v>356</v>
      </c>
      <c r="DN160" t="s">
        <v>356</v>
      </c>
      <c r="DO160" t="s">
        <v>356</v>
      </c>
      <c r="DP160" t="s">
        <v>356</v>
      </c>
      <c r="DQ160" t="s">
        <v>361</v>
      </c>
      <c r="DR160" t="s">
        <v>925</v>
      </c>
      <c r="DS160">
        <v>8107.5</v>
      </c>
      <c r="DT160">
        <v>2434.9499999999998</v>
      </c>
      <c r="DU160">
        <v>0</v>
      </c>
      <c r="DV160">
        <v>0</v>
      </c>
      <c r="DW160">
        <v>0</v>
      </c>
      <c r="DX160" t="s">
        <v>356</v>
      </c>
      <c r="DY160">
        <v>0</v>
      </c>
      <c r="DZ160">
        <v>0</v>
      </c>
      <c r="EA160" t="s">
        <v>355</v>
      </c>
      <c r="EB160" t="s">
        <v>356</v>
      </c>
      <c r="EC160" t="s">
        <v>356</v>
      </c>
      <c r="ED160" t="s">
        <v>361</v>
      </c>
      <c r="EE160">
        <v>0</v>
      </c>
      <c r="EF160" t="s">
        <v>369</v>
      </c>
      <c r="EG160" t="s">
        <v>356</v>
      </c>
      <c r="EH160" t="s">
        <v>356</v>
      </c>
      <c r="EI160" t="s">
        <v>356</v>
      </c>
      <c r="EJ160" t="s">
        <v>356</v>
      </c>
      <c r="EK160" t="s">
        <v>356</v>
      </c>
      <c r="EL160" t="s">
        <v>356</v>
      </c>
      <c r="EM160" t="s">
        <v>356</v>
      </c>
      <c r="EN160" t="s">
        <v>356</v>
      </c>
      <c r="EO160" t="s">
        <v>361</v>
      </c>
      <c r="EP160" t="s">
        <v>356</v>
      </c>
      <c r="EQ160" t="s">
        <v>356</v>
      </c>
      <c r="ER160" t="s">
        <v>356</v>
      </c>
      <c r="ES160" t="s">
        <v>356</v>
      </c>
      <c r="ET160" t="s">
        <v>356</v>
      </c>
      <c r="EU160" t="s">
        <v>356</v>
      </c>
      <c r="EV160" t="s">
        <v>356</v>
      </c>
      <c r="EW160" t="s">
        <v>356</v>
      </c>
      <c r="EX160" t="s">
        <v>356</v>
      </c>
      <c r="EY160" t="s">
        <v>356</v>
      </c>
      <c r="EZ160" t="s">
        <v>356</v>
      </c>
      <c r="FA160" t="s">
        <v>356</v>
      </c>
      <c r="FB160" t="s">
        <v>356</v>
      </c>
      <c r="FC160" t="s">
        <v>356</v>
      </c>
      <c r="FD160" t="s">
        <v>356</v>
      </c>
      <c r="FE160" t="s">
        <v>356</v>
      </c>
      <c r="FF160" t="s">
        <v>356</v>
      </c>
      <c r="FG160" t="s">
        <v>356</v>
      </c>
      <c r="FH160" t="s">
        <v>356</v>
      </c>
      <c r="FI160" t="s">
        <v>926</v>
      </c>
      <c r="FJ160" t="s">
        <v>356</v>
      </c>
      <c r="FK160" t="s">
        <v>356</v>
      </c>
      <c r="FL160" t="s">
        <v>356</v>
      </c>
      <c r="FM160" t="s">
        <v>356</v>
      </c>
      <c r="FN160" t="s">
        <v>356</v>
      </c>
      <c r="FO160" t="s">
        <v>356</v>
      </c>
      <c r="FP160" t="s">
        <v>356</v>
      </c>
      <c r="FQ160" t="s">
        <v>356</v>
      </c>
      <c r="FR160" t="s">
        <v>356</v>
      </c>
      <c r="FS160" t="s">
        <v>111</v>
      </c>
      <c r="FT160" t="s">
        <v>0</v>
      </c>
      <c r="FU160" t="s">
        <v>3</v>
      </c>
      <c r="FV160" t="s">
        <v>112</v>
      </c>
      <c r="FW160" t="s">
        <v>0</v>
      </c>
      <c r="FX160" t="s">
        <v>356</v>
      </c>
      <c r="FY160" t="s">
        <v>112</v>
      </c>
    </row>
    <row r="161" spans="1:181" x14ac:dyDescent="0.2">
      <c r="A161">
        <v>178</v>
      </c>
      <c r="B161">
        <v>125802</v>
      </c>
      <c r="C161">
        <v>125802</v>
      </c>
      <c r="D161">
        <v>125802</v>
      </c>
      <c r="E161">
        <v>125802</v>
      </c>
      <c r="F161" s="1">
        <v>44530</v>
      </c>
      <c r="G161" s="1">
        <v>43427</v>
      </c>
      <c r="H161" t="s">
        <v>356</v>
      </c>
      <c r="I161" t="s">
        <v>356</v>
      </c>
      <c r="J161" t="s">
        <v>356</v>
      </c>
      <c r="K161" t="s">
        <v>356</v>
      </c>
      <c r="L161" t="s">
        <v>916</v>
      </c>
      <c r="M161" t="s">
        <v>359</v>
      </c>
      <c r="N161" t="s">
        <v>356</v>
      </c>
      <c r="O161" s="1">
        <v>43154</v>
      </c>
      <c r="P161" s="1">
        <v>43154</v>
      </c>
      <c r="Q161" s="1">
        <v>54111</v>
      </c>
      <c r="R161" s="1">
        <v>54111</v>
      </c>
      <c r="S161">
        <v>360</v>
      </c>
      <c r="T161" t="s">
        <v>356</v>
      </c>
      <c r="U161" t="s">
        <v>356</v>
      </c>
      <c r="V161" t="s">
        <v>363</v>
      </c>
      <c r="W161">
        <v>155277.82999999999</v>
      </c>
      <c r="X161">
        <v>168750</v>
      </c>
      <c r="Y161">
        <v>167827.06</v>
      </c>
      <c r="Z161" t="s">
        <v>917</v>
      </c>
      <c r="AA161">
        <v>155277.82999999999</v>
      </c>
      <c r="AB161" t="s">
        <v>918</v>
      </c>
      <c r="AC161">
        <v>43427</v>
      </c>
      <c r="AD161" t="s">
        <v>367</v>
      </c>
      <c r="AE161" t="s">
        <v>919</v>
      </c>
      <c r="AF161" t="s">
        <v>367</v>
      </c>
      <c r="AG161" t="s">
        <v>367</v>
      </c>
      <c r="AH161" t="s">
        <v>356</v>
      </c>
      <c r="AI161" t="s">
        <v>367</v>
      </c>
      <c r="AJ161" t="s">
        <v>356</v>
      </c>
      <c r="AK161" t="s">
        <v>367</v>
      </c>
      <c r="AL161" t="s">
        <v>356</v>
      </c>
      <c r="AM161" t="s">
        <v>356</v>
      </c>
      <c r="AN161" t="s">
        <v>356</v>
      </c>
      <c r="AO161" t="s">
        <v>357</v>
      </c>
      <c r="AP161" t="s">
        <v>357</v>
      </c>
      <c r="AQ161" t="s">
        <v>361</v>
      </c>
      <c r="AR161" t="s">
        <v>356</v>
      </c>
      <c r="AS161" t="s">
        <v>361</v>
      </c>
      <c r="AT161" t="s">
        <v>356</v>
      </c>
      <c r="AU161" t="s">
        <v>920</v>
      </c>
      <c r="AV161" t="s">
        <v>361</v>
      </c>
      <c r="AW161" t="s">
        <v>357</v>
      </c>
      <c r="AX161" t="s">
        <v>357</v>
      </c>
      <c r="AY161" t="s">
        <v>357</v>
      </c>
      <c r="AZ161" t="s">
        <v>356</v>
      </c>
      <c r="BA161" t="s">
        <v>361</v>
      </c>
      <c r="BB161" t="s">
        <v>917</v>
      </c>
      <c r="BC161" t="s">
        <v>367</v>
      </c>
      <c r="BD161" t="s">
        <v>356</v>
      </c>
      <c r="BE161" t="s">
        <v>356</v>
      </c>
      <c r="BF161" t="s">
        <v>367</v>
      </c>
      <c r="BG161" t="s">
        <v>356</v>
      </c>
      <c r="BH161" t="s">
        <v>356</v>
      </c>
      <c r="BI161" t="s">
        <v>356</v>
      </c>
      <c r="BJ161" t="s">
        <v>356</v>
      </c>
      <c r="BK161" t="s">
        <v>361</v>
      </c>
      <c r="BL161" t="s">
        <v>356</v>
      </c>
      <c r="BM161" t="s">
        <v>921</v>
      </c>
      <c r="BN161" t="s">
        <v>356</v>
      </c>
      <c r="BO161" t="s">
        <v>356</v>
      </c>
      <c r="BP161" t="s">
        <v>363</v>
      </c>
      <c r="BQ161" t="s">
        <v>361</v>
      </c>
      <c r="BR161" t="s">
        <v>922</v>
      </c>
      <c r="BS161" t="s">
        <v>923</v>
      </c>
      <c r="BT161" t="s">
        <v>923</v>
      </c>
      <c r="BU161" s="3">
        <v>1.19</v>
      </c>
      <c r="BV161" s="3">
        <v>1.19</v>
      </c>
      <c r="BW161" s="3">
        <v>0.75</v>
      </c>
      <c r="BX161" s="3">
        <v>0.69010000000000005</v>
      </c>
      <c r="BY161">
        <v>1.5</v>
      </c>
      <c r="BZ161">
        <v>1.5</v>
      </c>
      <c r="CA161" t="s">
        <v>922</v>
      </c>
      <c r="CB161">
        <v>1</v>
      </c>
      <c r="CC161">
        <v>1</v>
      </c>
      <c r="CD161">
        <v>178</v>
      </c>
      <c r="CE161">
        <v>225000</v>
      </c>
      <c r="CF161" t="s">
        <v>363</v>
      </c>
      <c r="CG161" t="s">
        <v>614</v>
      </c>
      <c r="CH161">
        <v>43082</v>
      </c>
      <c r="CI161" t="s">
        <v>367</v>
      </c>
      <c r="CJ161" t="s">
        <v>356</v>
      </c>
      <c r="CK161" t="s">
        <v>924</v>
      </c>
      <c r="CL161" t="s">
        <v>366</v>
      </c>
      <c r="CM161" t="s">
        <v>366</v>
      </c>
      <c r="CN161" s="3">
        <v>8.9753424657534246</v>
      </c>
      <c r="CO161" t="s">
        <v>356</v>
      </c>
      <c r="CP161" t="s">
        <v>356</v>
      </c>
      <c r="CQ161" t="s">
        <v>356</v>
      </c>
      <c r="CR161" t="s">
        <v>356</v>
      </c>
      <c r="CS161" t="s">
        <v>356</v>
      </c>
      <c r="CT161">
        <v>5453.1000000000258</v>
      </c>
      <c r="CU161" t="s">
        <v>356</v>
      </c>
      <c r="CV161" t="s">
        <v>367</v>
      </c>
      <c r="CW161" t="s">
        <v>356</v>
      </c>
      <c r="CX161" s="1">
        <v>44523</v>
      </c>
      <c r="CY161" t="s">
        <v>356</v>
      </c>
      <c r="CZ161" s="1">
        <v>44553</v>
      </c>
      <c r="DA161" s="1">
        <v>44553</v>
      </c>
      <c r="DB161" s="3">
        <v>7.6999999999999999E-2</v>
      </c>
      <c r="DC161" s="3">
        <v>7.6999999999999999E-2</v>
      </c>
      <c r="DD161" t="s">
        <v>356</v>
      </c>
      <c r="DE161" t="s">
        <v>367</v>
      </c>
      <c r="DF161" s="5">
        <v>6.7000000000000004E-2</v>
      </c>
      <c r="DG161" t="s">
        <v>367</v>
      </c>
      <c r="DH161" t="s">
        <v>367</v>
      </c>
      <c r="DI161" s="5">
        <v>4.0500000000000001E-2</v>
      </c>
      <c r="DJ161" t="s">
        <v>356</v>
      </c>
      <c r="DK161" t="s">
        <v>356</v>
      </c>
      <c r="DL161" t="s">
        <v>356</v>
      </c>
      <c r="DM161" t="s">
        <v>356</v>
      </c>
      <c r="DN161" t="s">
        <v>356</v>
      </c>
      <c r="DO161" t="s">
        <v>356</v>
      </c>
      <c r="DP161" t="s">
        <v>356</v>
      </c>
      <c r="DQ161" t="s">
        <v>361</v>
      </c>
      <c r="DR161" t="s">
        <v>925</v>
      </c>
      <c r="DS161">
        <v>3398.73</v>
      </c>
      <c r="DT161">
        <v>1093.74</v>
      </c>
      <c r="DU161">
        <v>0</v>
      </c>
      <c r="DV161">
        <v>0</v>
      </c>
      <c r="DW161">
        <v>0</v>
      </c>
      <c r="DX161" t="s">
        <v>356</v>
      </c>
      <c r="DY161">
        <v>0</v>
      </c>
      <c r="DZ161">
        <v>0</v>
      </c>
      <c r="EA161" t="s">
        <v>355</v>
      </c>
      <c r="EB161" t="s">
        <v>356</v>
      </c>
      <c r="EC161" t="s">
        <v>356</v>
      </c>
      <c r="ED161" t="s">
        <v>361</v>
      </c>
      <c r="EE161">
        <v>0</v>
      </c>
      <c r="EF161" t="s">
        <v>369</v>
      </c>
      <c r="EG161" t="s">
        <v>356</v>
      </c>
      <c r="EH161" t="s">
        <v>356</v>
      </c>
      <c r="EI161" t="s">
        <v>356</v>
      </c>
      <c r="EJ161" t="s">
        <v>356</v>
      </c>
      <c r="EK161" t="s">
        <v>356</v>
      </c>
      <c r="EL161" t="s">
        <v>356</v>
      </c>
      <c r="EM161" t="s">
        <v>356</v>
      </c>
      <c r="EN161" t="s">
        <v>356</v>
      </c>
      <c r="EO161" t="s">
        <v>361</v>
      </c>
      <c r="EP161" t="s">
        <v>356</v>
      </c>
      <c r="EQ161" t="s">
        <v>356</v>
      </c>
      <c r="ER161" t="s">
        <v>356</v>
      </c>
      <c r="ES161" t="s">
        <v>356</v>
      </c>
      <c r="ET161" t="s">
        <v>356</v>
      </c>
      <c r="EU161" t="s">
        <v>356</v>
      </c>
      <c r="EV161" t="s">
        <v>356</v>
      </c>
      <c r="EW161" t="s">
        <v>356</v>
      </c>
      <c r="EX161" t="s">
        <v>356</v>
      </c>
      <c r="EY161" t="s">
        <v>356</v>
      </c>
      <c r="EZ161" t="s">
        <v>356</v>
      </c>
      <c r="FA161" t="s">
        <v>356</v>
      </c>
      <c r="FB161" t="s">
        <v>356</v>
      </c>
      <c r="FC161" t="s">
        <v>356</v>
      </c>
      <c r="FD161" t="s">
        <v>356</v>
      </c>
      <c r="FE161" t="s">
        <v>356</v>
      </c>
      <c r="FF161" t="s">
        <v>356</v>
      </c>
      <c r="FG161" t="s">
        <v>356</v>
      </c>
      <c r="FH161" t="s">
        <v>356</v>
      </c>
      <c r="FI161" t="s">
        <v>926</v>
      </c>
      <c r="FJ161" t="s">
        <v>356</v>
      </c>
      <c r="FK161" t="s">
        <v>356</v>
      </c>
      <c r="FL161" t="s">
        <v>356</v>
      </c>
      <c r="FM161" t="s">
        <v>356</v>
      </c>
      <c r="FN161" t="s">
        <v>356</v>
      </c>
      <c r="FO161" t="s">
        <v>356</v>
      </c>
      <c r="FP161" t="s">
        <v>356</v>
      </c>
      <c r="FQ161" t="s">
        <v>356</v>
      </c>
      <c r="FR161" t="s">
        <v>356</v>
      </c>
      <c r="FS161" t="s">
        <v>111</v>
      </c>
      <c r="FT161" t="s">
        <v>0</v>
      </c>
      <c r="FU161" t="s">
        <v>3</v>
      </c>
      <c r="FV161" t="s">
        <v>112</v>
      </c>
      <c r="FW161" t="s">
        <v>0</v>
      </c>
      <c r="FX161" t="s">
        <v>356</v>
      </c>
      <c r="FY161" t="s">
        <v>112</v>
      </c>
    </row>
    <row r="162" spans="1:181" x14ac:dyDescent="0.2">
      <c r="A162">
        <v>180</v>
      </c>
      <c r="B162">
        <v>125805</v>
      </c>
      <c r="C162">
        <v>125805</v>
      </c>
      <c r="D162">
        <v>125805</v>
      </c>
      <c r="E162">
        <v>125805</v>
      </c>
      <c r="F162" s="1">
        <v>44530</v>
      </c>
      <c r="G162" s="1">
        <v>43427</v>
      </c>
      <c r="H162" t="s">
        <v>356</v>
      </c>
      <c r="I162" t="s">
        <v>356</v>
      </c>
      <c r="J162" t="s">
        <v>356</v>
      </c>
      <c r="K162" t="s">
        <v>356</v>
      </c>
      <c r="L162" t="s">
        <v>916</v>
      </c>
      <c r="M162" t="s">
        <v>359</v>
      </c>
      <c r="N162" t="s">
        <v>356</v>
      </c>
      <c r="O162" s="1">
        <v>43182</v>
      </c>
      <c r="P162" s="1">
        <v>43182</v>
      </c>
      <c r="Q162" s="1">
        <v>52313</v>
      </c>
      <c r="R162" s="1">
        <v>52313</v>
      </c>
      <c r="S162">
        <v>300</v>
      </c>
      <c r="T162" t="s">
        <v>356</v>
      </c>
      <c r="U162" t="s">
        <v>356</v>
      </c>
      <c r="V162" t="s">
        <v>363</v>
      </c>
      <c r="W162">
        <v>1676250.18</v>
      </c>
      <c r="X162">
        <v>1794000</v>
      </c>
      <c r="Y162">
        <v>1780876.17</v>
      </c>
      <c r="Z162" t="s">
        <v>917</v>
      </c>
      <c r="AA162">
        <v>1676250.18</v>
      </c>
      <c r="AB162" t="s">
        <v>918</v>
      </c>
      <c r="AC162">
        <v>43427</v>
      </c>
      <c r="AD162" t="s">
        <v>927</v>
      </c>
      <c r="AE162" t="s">
        <v>919</v>
      </c>
      <c r="AF162" t="s">
        <v>367</v>
      </c>
      <c r="AG162" t="s">
        <v>367</v>
      </c>
      <c r="AH162" t="s">
        <v>356</v>
      </c>
      <c r="AI162" t="s">
        <v>367</v>
      </c>
      <c r="AJ162" t="s">
        <v>356</v>
      </c>
      <c r="AK162" t="s">
        <v>367</v>
      </c>
      <c r="AL162" t="s">
        <v>356</v>
      </c>
      <c r="AM162" t="s">
        <v>356</v>
      </c>
      <c r="AN162" t="s">
        <v>356</v>
      </c>
      <c r="AO162" t="s">
        <v>357</v>
      </c>
      <c r="AP162" t="s">
        <v>357</v>
      </c>
      <c r="AQ162" t="s">
        <v>361</v>
      </c>
      <c r="AR162" t="s">
        <v>356</v>
      </c>
      <c r="AS162" t="s">
        <v>361</v>
      </c>
      <c r="AT162" t="s">
        <v>356</v>
      </c>
      <c r="AU162" t="s">
        <v>920</v>
      </c>
      <c r="AV162" t="s">
        <v>361</v>
      </c>
      <c r="AW162" t="s">
        <v>357</v>
      </c>
      <c r="AX162" t="s">
        <v>357</v>
      </c>
      <c r="AY162" t="s">
        <v>357</v>
      </c>
      <c r="AZ162" t="s">
        <v>356</v>
      </c>
      <c r="BA162" t="s">
        <v>361</v>
      </c>
      <c r="BB162" t="s">
        <v>917</v>
      </c>
      <c r="BC162" t="s">
        <v>367</v>
      </c>
      <c r="BD162" t="s">
        <v>356</v>
      </c>
      <c r="BE162" t="s">
        <v>356</v>
      </c>
      <c r="BF162" t="s">
        <v>367</v>
      </c>
      <c r="BG162" t="s">
        <v>356</v>
      </c>
      <c r="BH162" t="s">
        <v>356</v>
      </c>
      <c r="BI162" t="s">
        <v>356</v>
      </c>
      <c r="BJ162" t="s">
        <v>356</v>
      </c>
      <c r="BK162" t="s">
        <v>361</v>
      </c>
      <c r="BL162" t="s">
        <v>356</v>
      </c>
      <c r="BM162" t="s">
        <v>921</v>
      </c>
      <c r="BN162" t="s">
        <v>356</v>
      </c>
      <c r="BO162" t="s">
        <v>356</v>
      </c>
      <c r="BP162" t="s">
        <v>363</v>
      </c>
      <c r="BQ162" t="s">
        <v>361</v>
      </c>
      <c r="BR162" t="s">
        <v>922</v>
      </c>
      <c r="BS162" t="s">
        <v>923</v>
      </c>
      <c r="BT162" t="s">
        <v>923</v>
      </c>
      <c r="BU162" s="3">
        <v>3.91</v>
      </c>
      <c r="BV162" s="3">
        <v>3.91</v>
      </c>
      <c r="BW162" s="3">
        <v>0.65</v>
      </c>
      <c r="BX162" s="3">
        <v>0.60729999999999995</v>
      </c>
      <c r="BY162">
        <v>5</v>
      </c>
      <c r="BZ162">
        <v>5</v>
      </c>
      <c r="CA162" t="s">
        <v>922</v>
      </c>
      <c r="CB162">
        <v>1</v>
      </c>
      <c r="CC162">
        <v>1</v>
      </c>
      <c r="CD162">
        <v>180</v>
      </c>
      <c r="CE162">
        <v>2760000</v>
      </c>
      <c r="CF162" t="s">
        <v>363</v>
      </c>
      <c r="CG162" t="s">
        <v>614</v>
      </c>
      <c r="CH162">
        <v>43144</v>
      </c>
      <c r="CI162" t="s">
        <v>367</v>
      </c>
      <c r="CJ162" t="s">
        <v>356</v>
      </c>
      <c r="CK162" t="s">
        <v>924</v>
      </c>
      <c r="CL162" t="s">
        <v>366</v>
      </c>
      <c r="CM162" t="s">
        <v>366</v>
      </c>
      <c r="CN162" s="3">
        <v>8.0547945205479454</v>
      </c>
      <c r="CO162" t="s">
        <v>356</v>
      </c>
      <c r="CP162" t="s">
        <v>356</v>
      </c>
      <c r="CQ162" t="s">
        <v>356</v>
      </c>
      <c r="CR162" t="s">
        <v>356</v>
      </c>
      <c r="CS162" t="s">
        <v>356</v>
      </c>
      <c r="CT162">
        <v>0</v>
      </c>
      <c r="CU162" t="s">
        <v>356</v>
      </c>
      <c r="CV162" t="s">
        <v>367</v>
      </c>
      <c r="CW162" t="s">
        <v>356</v>
      </c>
      <c r="CX162" s="1">
        <v>44523</v>
      </c>
      <c r="CY162" t="s">
        <v>356</v>
      </c>
      <c r="CZ162" s="1">
        <v>44553</v>
      </c>
      <c r="DA162" s="1">
        <v>44553</v>
      </c>
      <c r="DB162" s="3">
        <v>7.0999999999999994E-2</v>
      </c>
      <c r="DC162" s="3">
        <v>7.0999999999999994E-2</v>
      </c>
      <c r="DD162" t="s">
        <v>356</v>
      </c>
      <c r="DE162" t="s">
        <v>367</v>
      </c>
      <c r="DF162" s="5">
        <v>6.0999999999999999E-2</v>
      </c>
      <c r="DG162" t="s">
        <v>367</v>
      </c>
      <c r="DH162" t="s">
        <v>367</v>
      </c>
      <c r="DI162" s="5">
        <v>3.4500000000000003E-2</v>
      </c>
      <c r="DJ162" t="s">
        <v>356</v>
      </c>
      <c r="DK162" t="s">
        <v>356</v>
      </c>
      <c r="DL162" t="s">
        <v>356</v>
      </c>
      <c r="DM162" t="s">
        <v>356</v>
      </c>
      <c r="DN162" t="s">
        <v>356</v>
      </c>
      <c r="DO162" t="s">
        <v>356</v>
      </c>
      <c r="DP162" t="s">
        <v>356</v>
      </c>
      <c r="DQ162" t="s">
        <v>361</v>
      </c>
      <c r="DR162" t="s">
        <v>925</v>
      </c>
      <c r="DS162">
        <v>4812.5</v>
      </c>
      <c r="DT162">
        <v>11742.11</v>
      </c>
      <c r="DU162">
        <v>0</v>
      </c>
      <c r="DV162">
        <v>0</v>
      </c>
      <c r="DW162">
        <v>0</v>
      </c>
      <c r="DX162" t="s">
        <v>356</v>
      </c>
      <c r="DY162">
        <v>0</v>
      </c>
      <c r="DZ162">
        <v>0</v>
      </c>
      <c r="EA162" t="s">
        <v>355</v>
      </c>
      <c r="EB162" t="s">
        <v>356</v>
      </c>
      <c r="EC162" t="s">
        <v>356</v>
      </c>
      <c r="ED162" t="s">
        <v>361</v>
      </c>
      <c r="EE162">
        <v>0</v>
      </c>
      <c r="EF162" t="s">
        <v>369</v>
      </c>
      <c r="EG162" t="s">
        <v>356</v>
      </c>
      <c r="EH162" t="s">
        <v>356</v>
      </c>
      <c r="EI162" t="s">
        <v>356</v>
      </c>
      <c r="EJ162" t="s">
        <v>356</v>
      </c>
      <c r="EK162" t="s">
        <v>356</v>
      </c>
      <c r="EL162" t="s">
        <v>356</v>
      </c>
      <c r="EM162" t="s">
        <v>356</v>
      </c>
      <c r="EN162" t="s">
        <v>356</v>
      </c>
      <c r="EO162" t="s">
        <v>361</v>
      </c>
      <c r="EP162" t="s">
        <v>356</v>
      </c>
      <c r="EQ162" t="s">
        <v>356</v>
      </c>
      <c r="ER162" t="s">
        <v>356</v>
      </c>
      <c r="ES162" t="s">
        <v>356</v>
      </c>
      <c r="ET162" t="s">
        <v>356</v>
      </c>
      <c r="EU162" t="s">
        <v>356</v>
      </c>
      <c r="EV162" t="s">
        <v>356</v>
      </c>
      <c r="EW162" t="s">
        <v>356</v>
      </c>
      <c r="EX162" t="s">
        <v>356</v>
      </c>
      <c r="EY162" t="s">
        <v>356</v>
      </c>
      <c r="EZ162" t="s">
        <v>356</v>
      </c>
      <c r="FA162" t="s">
        <v>356</v>
      </c>
      <c r="FB162" t="s">
        <v>356</v>
      </c>
      <c r="FC162" t="s">
        <v>356</v>
      </c>
      <c r="FD162" t="s">
        <v>356</v>
      </c>
      <c r="FE162" t="s">
        <v>356</v>
      </c>
      <c r="FF162" t="s">
        <v>356</v>
      </c>
      <c r="FG162" t="s">
        <v>356</v>
      </c>
      <c r="FH162" t="s">
        <v>356</v>
      </c>
      <c r="FI162" t="s">
        <v>926</v>
      </c>
      <c r="FJ162" t="s">
        <v>356</v>
      </c>
      <c r="FK162" t="s">
        <v>356</v>
      </c>
      <c r="FL162" t="s">
        <v>356</v>
      </c>
      <c r="FM162" t="s">
        <v>356</v>
      </c>
      <c r="FN162" t="s">
        <v>356</v>
      </c>
      <c r="FO162" t="s">
        <v>356</v>
      </c>
      <c r="FP162" t="s">
        <v>356</v>
      </c>
      <c r="FQ162" t="s">
        <v>356</v>
      </c>
      <c r="FR162" t="s">
        <v>356</v>
      </c>
      <c r="FS162" t="s">
        <v>111</v>
      </c>
      <c r="FT162" t="s">
        <v>0</v>
      </c>
      <c r="FU162" t="s">
        <v>3</v>
      </c>
      <c r="FV162" t="s">
        <v>112</v>
      </c>
      <c r="FW162" t="s">
        <v>0</v>
      </c>
      <c r="FX162" t="s">
        <v>356</v>
      </c>
      <c r="FY162" t="s">
        <v>112</v>
      </c>
    </row>
    <row r="163" spans="1:181" x14ac:dyDescent="0.2">
      <c r="A163">
        <v>181</v>
      </c>
      <c r="B163">
        <v>125806</v>
      </c>
      <c r="C163">
        <v>125806</v>
      </c>
      <c r="D163">
        <v>125806</v>
      </c>
      <c r="E163">
        <v>125806</v>
      </c>
      <c r="F163" s="1">
        <v>44530</v>
      </c>
      <c r="G163" s="1">
        <v>43427</v>
      </c>
      <c r="H163" t="s">
        <v>356</v>
      </c>
      <c r="I163" t="s">
        <v>356</v>
      </c>
      <c r="J163" t="s">
        <v>356</v>
      </c>
      <c r="K163" t="s">
        <v>356</v>
      </c>
      <c r="L163" t="s">
        <v>916</v>
      </c>
      <c r="M163" t="s">
        <v>359</v>
      </c>
      <c r="N163" t="s">
        <v>356</v>
      </c>
      <c r="O163" s="1">
        <v>43165</v>
      </c>
      <c r="P163" s="1">
        <v>43165</v>
      </c>
      <c r="Q163" s="1">
        <v>52296</v>
      </c>
      <c r="R163" s="1">
        <v>52296</v>
      </c>
      <c r="S163">
        <v>300</v>
      </c>
      <c r="T163" t="s">
        <v>356</v>
      </c>
      <c r="U163" t="s">
        <v>356</v>
      </c>
      <c r="V163" t="s">
        <v>363</v>
      </c>
      <c r="W163">
        <v>1127060.3799999999</v>
      </c>
      <c r="X163">
        <v>1210000</v>
      </c>
      <c r="Y163">
        <v>1200726.72</v>
      </c>
      <c r="Z163" t="s">
        <v>917</v>
      </c>
      <c r="AA163">
        <v>1127060.3799999999</v>
      </c>
      <c r="AB163" t="s">
        <v>918</v>
      </c>
      <c r="AC163">
        <v>43427</v>
      </c>
      <c r="AD163" t="s">
        <v>367</v>
      </c>
      <c r="AE163" t="s">
        <v>919</v>
      </c>
      <c r="AF163" t="s">
        <v>367</v>
      </c>
      <c r="AG163" t="s">
        <v>367</v>
      </c>
      <c r="AH163" t="s">
        <v>356</v>
      </c>
      <c r="AI163" t="s">
        <v>367</v>
      </c>
      <c r="AJ163" t="s">
        <v>356</v>
      </c>
      <c r="AK163" t="s">
        <v>367</v>
      </c>
      <c r="AL163" t="s">
        <v>356</v>
      </c>
      <c r="AM163" t="s">
        <v>356</v>
      </c>
      <c r="AN163" t="s">
        <v>356</v>
      </c>
      <c r="AO163" t="s">
        <v>357</v>
      </c>
      <c r="AP163" t="s">
        <v>357</v>
      </c>
      <c r="AQ163" t="s">
        <v>361</v>
      </c>
      <c r="AR163" t="s">
        <v>356</v>
      </c>
      <c r="AS163" t="s">
        <v>361</v>
      </c>
      <c r="AT163" t="s">
        <v>356</v>
      </c>
      <c r="AU163" t="s">
        <v>920</v>
      </c>
      <c r="AV163" t="s">
        <v>361</v>
      </c>
      <c r="AW163" t="s">
        <v>357</v>
      </c>
      <c r="AX163" t="s">
        <v>357</v>
      </c>
      <c r="AY163" t="s">
        <v>357</v>
      </c>
      <c r="AZ163" t="s">
        <v>356</v>
      </c>
      <c r="BA163" t="s">
        <v>361</v>
      </c>
      <c r="BB163" t="s">
        <v>917</v>
      </c>
      <c r="BC163" t="s">
        <v>367</v>
      </c>
      <c r="BD163" t="s">
        <v>356</v>
      </c>
      <c r="BE163" t="s">
        <v>356</v>
      </c>
      <c r="BF163" t="s">
        <v>367</v>
      </c>
      <c r="BG163" t="s">
        <v>356</v>
      </c>
      <c r="BH163" t="s">
        <v>356</v>
      </c>
      <c r="BI163" t="s">
        <v>356</v>
      </c>
      <c r="BJ163" t="s">
        <v>356</v>
      </c>
      <c r="BK163" t="s">
        <v>361</v>
      </c>
      <c r="BL163" t="s">
        <v>356</v>
      </c>
      <c r="BM163" t="s">
        <v>921</v>
      </c>
      <c r="BN163" t="s">
        <v>356</v>
      </c>
      <c r="BO163" t="s">
        <v>356</v>
      </c>
      <c r="BP163" t="s">
        <v>363</v>
      </c>
      <c r="BQ163" t="s">
        <v>361</v>
      </c>
      <c r="BR163" t="s">
        <v>922</v>
      </c>
      <c r="BS163" t="s">
        <v>923</v>
      </c>
      <c r="BT163" t="s">
        <v>923</v>
      </c>
      <c r="BU163" s="3">
        <v>1.1499999999999999</v>
      </c>
      <c r="BV163" s="3">
        <v>1.1499999999999999</v>
      </c>
      <c r="BW163" s="3">
        <v>0.62857142857142856</v>
      </c>
      <c r="BX163" s="3">
        <v>0.58550000000000002</v>
      </c>
      <c r="BY163">
        <v>1.51</v>
      </c>
      <c r="BZ163">
        <v>1.51</v>
      </c>
      <c r="CA163" t="s">
        <v>922</v>
      </c>
      <c r="CB163">
        <v>1</v>
      </c>
      <c r="CC163">
        <v>1</v>
      </c>
      <c r="CD163">
        <v>181</v>
      </c>
      <c r="CE163">
        <v>1925000</v>
      </c>
      <c r="CF163" t="s">
        <v>363</v>
      </c>
      <c r="CG163" t="s">
        <v>614</v>
      </c>
      <c r="CH163">
        <v>43082</v>
      </c>
      <c r="CI163" t="s">
        <v>367</v>
      </c>
      <c r="CJ163" t="s">
        <v>356</v>
      </c>
      <c r="CK163" t="s">
        <v>924</v>
      </c>
      <c r="CL163" t="s">
        <v>366</v>
      </c>
      <c r="CM163" t="s">
        <v>366</v>
      </c>
      <c r="CN163" s="3">
        <v>8.6136986301369873</v>
      </c>
      <c r="CO163" t="s">
        <v>356</v>
      </c>
      <c r="CP163" t="s">
        <v>356</v>
      </c>
      <c r="CQ163" t="s">
        <v>356</v>
      </c>
      <c r="CR163" t="s">
        <v>356</v>
      </c>
      <c r="CS163" t="s">
        <v>356</v>
      </c>
      <c r="CT163">
        <v>0</v>
      </c>
      <c r="CU163" t="s">
        <v>356</v>
      </c>
      <c r="CV163" t="s">
        <v>367</v>
      </c>
      <c r="CW163" t="s">
        <v>356</v>
      </c>
      <c r="CX163" s="1">
        <v>44506</v>
      </c>
      <c r="CY163" t="s">
        <v>356</v>
      </c>
      <c r="CZ163" s="1">
        <v>44536</v>
      </c>
      <c r="DA163" s="1">
        <v>44536</v>
      </c>
      <c r="DB163" s="3">
        <v>6.7500000000000004E-2</v>
      </c>
      <c r="DC163" s="3">
        <v>6.7500000000000004E-2</v>
      </c>
      <c r="DD163" t="s">
        <v>356</v>
      </c>
      <c r="DE163" t="s">
        <v>367</v>
      </c>
      <c r="DF163" s="5">
        <v>5.7500000000000002E-2</v>
      </c>
      <c r="DG163" t="s">
        <v>367</v>
      </c>
      <c r="DH163" t="s">
        <v>367</v>
      </c>
      <c r="DI163" s="5">
        <v>3.1E-2</v>
      </c>
      <c r="DJ163" t="s">
        <v>356</v>
      </c>
      <c r="DK163" t="s">
        <v>356</v>
      </c>
      <c r="DL163" t="s">
        <v>356</v>
      </c>
      <c r="DM163" t="s">
        <v>356</v>
      </c>
      <c r="DN163" t="s">
        <v>356</v>
      </c>
      <c r="DO163" t="s">
        <v>356</v>
      </c>
      <c r="DP163" t="s">
        <v>356</v>
      </c>
      <c r="DQ163" t="s">
        <v>361</v>
      </c>
      <c r="DR163" t="s">
        <v>925</v>
      </c>
      <c r="DS163">
        <v>11618.75</v>
      </c>
      <c r="DT163">
        <v>7650.76</v>
      </c>
      <c r="DU163">
        <v>0</v>
      </c>
      <c r="DV163">
        <v>0</v>
      </c>
      <c r="DW163">
        <v>0</v>
      </c>
      <c r="DX163" t="s">
        <v>356</v>
      </c>
      <c r="DY163">
        <v>0</v>
      </c>
      <c r="DZ163">
        <v>0</v>
      </c>
      <c r="EA163" t="s">
        <v>355</v>
      </c>
      <c r="EB163" t="s">
        <v>356</v>
      </c>
      <c r="EC163" t="s">
        <v>356</v>
      </c>
      <c r="ED163" t="s">
        <v>361</v>
      </c>
      <c r="EE163">
        <v>0</v>
      </c>
      <c r="EF163" t="s">
        <v>369</v>
      </c>
      <c r="EG163" t="s">
        <v>356</v>
      </c>
      <c r="EH163" t="s">
        <v>356</v>
      </c>
      <c r="EI163" t="s">
        <v>356</v>
      </c>
      <c r="EJ163" t="s">
        <v>356</v>
      </c>
      <c r="EK163" t="s">
        <v>356</v>
      </c>
      <c r="EL163" t="s">
        <v>356</v>
      </c>
      <c r="EM163" t="s">
        <v>356</v>
      </c>
      <c r="EN163" t="s">
        <v>356</v>
      </c>
      <c r="EO163" t="s">
        <v>361</v>
      </c>
      <c r="EP163" t="s">
        <v>356</v>
      </c>
      <c r="EQ163" t="s">
        <v>356</v>
      </c>
      <c r="ER163" t="s">
        <v>356</v>
      </c>
      <c r="ES163" t="s">
        <v>356</v>
      </c>
      <c r="ET163" t="s">
        <v>356</v>
      </c>
      <c r="EU163" t="s">
        <v>356</v>
      </c>
      <c r="EV163" t="s">
        <v>356</v>
      </c>
      <c r="EW163" t="s">
        <v>356</v>
      </c>
      <c r="EX163" t="s">
        <v>356</v>
      </c>
      <c r="EY163" t="s">
        <v>356</v>
      </c>
      <c r="EZ163" t="s">
        <v>356</v>
      </c>
      <c r="FA163" t="s">
        <v>356</v>
      </c>
      <c r="FB163" t="s">
        <v>356</v>
      </c>
      <c r="FC163" t="s">
        <v>356</v>
      </c>
      <c r="FD163" t="s">
        <v>356</v>
      </c>
      <c r="FE163" t="s">
        <v>356</v>
      </c>
      <c r="FF163" t="s">
        <v>356</v>
      </c>
      <c r="FG163" t="s">
        <v>356</v>
      </c>
      <c r="FH163" t="s">
        <v>356</v>
      </c>
      <c r="FI163" t="s">
        <v>926</v>
      </c>
      <c r="FJ163" t="s">
        <v>356</v>
      </c>
      <c r="FK163" t="s">
        <v>356</v>
      </c>
      <c r="FL163" t="s">
        <v>356</v>
      </c>
      <c r="FM163" t="s">
        <v>356</v>
      </c>
      <c r="FN163" t="s">
        <v>356</v>
      </c>
      <c r="FO163" t="s">
        <v>356</v>
      </c>
      <c r="FP163" t="s">
        <v>356</v>
      </c>
      <c r="FQ163" t="s">
        <v>356</v>
      </c>
      <c r="FR163" t="s">
        <v>356</v>
      </c>
      <c r="FS163" t="s">
        <v>111</v>
      </c>
      <c r="FT163" t="s">
        <v>0</v>
      </c>
      <c r="FU163" t="s">
        <v>3</v>
      </c>
      <c r="FV163" t="s">
        <v>112</v>
      </c>
      <c r="FW163" t="s">
        <v>0</v>
      </c>
      <c r="FX163" t="s">
        <v>356</v>
      </c>
      <c r="FY163" t="s">
        <v>112</v>
      </c>
    </row>
    <row r="164" spans="1:181" x14ac:dyDescent="0.2">
      <c r="A164">
        <v>182</v>
      </c>
      <c r="B164">
        <v>125810</v>
      </c>
      <c r="C164">
        <v>125810</v>
      </c>
      <c r="D164">
        <v>125810</v>
      </c>
      <c r="E164">
        <v>125810</v>
      </c>
      <c r="F164" s="1">
        <v>44530</v>
      </c>
      <c r="G164" s="1">
        <v>43427</v>
      </c>
      <c r="H164" t="s">
        <v>356</v>
      </c>
      <c r="I164" t="s">
        <v>356</v>
      </c>
      <c r="J164" t="s">
        <v>356</v>
      </c>
      <c r="K164" t="s">
        <v>356</v>
      </c>
      <c r="L164" t="s">
        <v>916</v>
      </c>
      <c r="M164" t="s">
        <v>359</v>
      </c>
      <c r="N164" t="s">
        <v>356</v>
      </c>
      <c r="O164" s="1">
        <v>43168</v>
      </c>
      <c r="P164" s="1">
        <v>43168</v>
      </c>
      <c r="Q164" s="1">
        <v>52299</v>
      </c>
      <c r="R164" s="1">
        <v>52299</v>
      </c>
      <c r="S164">
        <v>300</v>
      </c>
      <c r="T164" t="s">
        <v>356</v>
      </c>
      <c r="U164" t="s">
        <v>356</v>
      </c>
      <c r="V164" t="s">
        <v>363</v>
      </c>
      <c r="W164">
        <v>601485.80000000005</v>
      </c>
      <c r="X164">
        <v>645000</v>
      </c>
      <c r="Y164">
        <v>639729.99</v>
      </c>
      <c r="Z164" t="s">
        <v>917</v>
      </c>
      <c r="AA164">
        <v>601485.80000000005</v>
      </c>
      <c r="AB164" t="s">
        <v>918</v>
      </c>
      <c r="AC164">
        <v>43427</v>
      </c>
      <c r="AD164" t="s">
        <v>367</v>
      </c>
      <c r="AE164" t="s">
        <v>919</v>
      </c>
      <c r="AF164" t="s">
        <v>367</v>
      </c>
      <c r="AG164" t="s">
        <v>367</v>
      </c>
      <c r="AH164" t="s">
        <v>356</v>
      </c>
      <c r="AI164" t="s">
        <v>367</v>
      </c>
      <c r="AJ164" t="s">
        <v>356</v>
      </c>
      <c r="AK164" t="s">
        <v>367</v>
      </c>
      <c r="AL164" t="s">
        <v>356</v>
      </c>
      <c r="AM164" t="s">
        <v>356</v>
      </c>
      <c r="AN164" t="s">
        <v>356</v>
      </c>
      <c r="AO164" t="s">
        <v>357</v>
      </c>
      <c r="AP164" t="s">
        <v>357</v>
      </c>
      <c r="AQ164" t="s">
        <v>361</v>
      </c>
      <c r="AR164" t="s">
        <v>356</v>
      </c>
      <c r="AS164" t="s">
        <v>361</v>
      </c>
      <c r="AT164" t="s">
        <v>356</v>
      </c>
      <c r="AU164" t="s">
        <v>920</v>
      </c>
      <c r="AV164" t="s">
        <v>361</v>
      </c>
      <c r="AW164" t="s">
        <v>357</v>
      </c>
      <c r="AX164" t="s">
        <v>357</v>
      </c>
      <c r="AY164" t="s">
        <v>357</v>
      </c>
      <c r="AZ164" t="s">
        <v>356</v>
      </c>
      <c r="BA164" t="s">
        <v>361</v>
      </c>
      <c r="BB164" t="s">
        <v>917</v>
      </c>
      <c r="BC164" t="s">
        <v>367</v>
      </c>
      <c r="BD164" t="s">
        <v>356</v>
      </c>
      <c r="BE164" t="s">
        <v>356</v>
      </c>
      <c r="BF164" t="s">
        <v>367</v>
      </c>
      <c r="BG164" t="s">
        <v>356</v>
      </c>
      <c r="BH164" t="s">
        <v>356</v>
      </c>
      <c r="BI164" t="s">
        <v>356</v>
      </c>
      <c r="BJ164" t="s">
        <v>356</v>
      </c>
      <c r="BK164" t="s">
        <v>361</v>
      </c>
      <c r="BL164" t="s">
        <v>356</v>
      </c>
      <c r="BM164" t="s">
        <v>921</v>
      </c>
      <c r="BN164" t="s">
        <v>356</v>
      </c>
      <c r="BO164" t="s">
        <v>356</v>
      </c>
      <c r="BP164" t="s">
        <v>363</v>
      </c>
      <c r="BQ164" t="s">
        <v>361</v>
      </c>
      <c r="BR164" t="s">
        <v>922</v>
      </c>
      <c r="BS164" t="s">
        <v>923</v>
      </c>
      <c r="BT164" t="s">
        <v>923</v>
      </c>
      <c r="BU164" s="3">
        <v>1.47</v>
      </c>
      <c r="BV164" s="3">
        <v>1.47</v>
      </c>
      <c r="BW164" s="3">
        <v>0.75</v>
      </c>
      <c r="BX164" s="3">
        <v>0.69940000000000002</v>
      </c>
      <c r="BY164">
        <v>1.95</v>
      </c>
      <c r="BZ164">
        <v>1.95</v>
      </c>
      <c r="CA164" t="s">
        <v>922</v>
      </c>
      <c r="CB164">
        <v>1</v>
      </c>
      <c r="CC164">
        <v>1</v>
      </c>
      <c r="CD164">
        <v>182</v>
      </c>
      <c r="CE164">
        <v>860000</v>
      </c>
      <c r="CF164" t="s">
        <v>363</v>
      </c>
      <c r="CG164" t="s">
        <v>614</v>
      </c>
      <c r="CH164">
        <v>43089</v>
      </c>
      <c r="CI164" t="s">
        <v>367</v>
      </c>
      <c r="CJ164" t="s">
        <v>356</v>
      </c>
      <c r="CK164" t="s">
        <v>924</v>
      </c>
      <c r="CL164" t="s">
        <v>366</v>
      </c>
      <c r="CM164" t="s">
        <v>366</v>
      </c>
      <c r="CN164" s="3">
        <v>8.5150684931506841</v>
      </c>
      <c r="CO164" t="s">
        <v>356</v>
      </c>
      <c r="CP164" t="s">
        <v>356</v>
      </c>
      <c r="CQ164" t="s">
        <v>356</v>
      </c>
      <c r="CR164" t="s">
        <v>356</v>
      </c>
      <c r="CS164" t="s">
        <v>356</v>
      </c>
      <c r="CT164">
        <v>0</v>
      </c>
      <c r="CU164" t="s">
        <v>356</v>
      </c>
      <c r="CV164" t="s">
        <v>367</v>
      </c>
      <c r="CW164" t="s">
        <v>356</v>
      </c>
      <c r="CX164" s="1">
        <v>44509</v>
      </c>
      <c r="CY164" t="s">
        <v>356</v>
      </c>
      <c r="CZ164" s="1">
        <v>44539</v>
      </c>
      <c r="DA164" s="1">
        <v>44539</v>
      </c>
      <c r="DB164" s="3">
        <v>6.9500000000000006E-2</v>
      </c>
      <c r="DC164" s="3">
        <v>6.9500000000000006E-2</v>
      </c>
      <c r="DD164" t="s">
        <v>356</v>
      </c>
      <c r="DE164" t="s">
        <v>367</v>
      </c>
      <c r="DF164" s="5">
        <v>5.9499999999999997E-2</v>
      </c>
      <c r="DG164" t="s">
        <v>367</v>
      </c>
      <c r="DH164" t="s">
        <v>367</v>
      </c>
      <c r="DI164" s="5">
        <v>3.5499999999999997E-2</v>
      </c>
      <c r="DJ164" t="s">
        <v>356</v>
      </c>
      <c r="DK164" t="s">
        <v>356</v>
      </c>
      <c r="DL164" t="s">
        <v>356</v>
      </c>
      <c r="DM164" t="s">
        <v>356</v>
      </c>
      <c r="DN164" t="s">
        <v>356</v>
      </c>
      <c r="DO164" t="s">
        <v>356</v>
      </c>
      <c r="DP164" t="s">
        <v>356</v>
      </c>
      <c r="DQ164" t="s">
        <v>361</v>
      </c>
      <c r="DR164" t="s">
        <v>925</v>
      </c>
      <c r="DS164">
        <v>6120</v>
      </c>
      <c r="DT164">
        <v>4153.16</v>
      </c>
      <c r="DU164">
        <v>0</v>
      </c>
      <c r="DV164">
        <v>0</v>
      </c>
      <c r="DW164">
        <v>0</v>
      </c>
      <c r="DX164" t="s">
        <v>356</v>
      </c>
      <c r="DY164">
        <v>0</v>
      </c>
      <c r="DZ164">
        <v>0</v>
      </c>
      <c r="EA164" t="s">
        <v>355</v>
      </c>
      <c r="EB164" t="s">
        <v>356</v>
      </c>
      <c r="EC164" t="s">
        <v>356</v>
      </c>
      <c r="ED164" t="s">
        <v>361</v>
      </c>
      <c r="EE164">
        <v>0</v>
      </c>
      <c r="EF164" t="s">
        <v>369</v>
      </c>
      <c r="EG164" t="s">
        <v>356</v>
      </c>
      <c r="EH164" t="s">
        <v>356</v>
      </c>
      <c r="EI164" t="s">
        <v>356</v>
      </c>
      <c r="EJ164" t="s">
        <v>356</v>
      </c>
      <c r="EK164" t="s">
        <v>356</v>
      </c>
      <c r="EL164" t="s">
        <v>356</v>
      </c>
      <c r="EM164" t="s">
        <v>356</v>
      </c>
      <c r="EN164" t="s">
        <v>356</v>
      </c>
      <c r="EO164" t="s">
        <v>361</v>
      </c>
      <c r="EP164" t="s">
        <v>356</v>
      </c>
      <c r="EQ164" t="s">
        <v>356</v>
      </c>
      <c r="ER164" t="s">
        <v>356</v>
      </c>
      <c r="ES164" t="s">
        <v>356</v>
      </c>
      <c r="ET164" t="s">
        <v>356</v>
      </c>
      <c r="EU164" t="s">
        <v>356</v>
      </c>
      <c r="EV164" t="s">
        <v>356</v>
      </c>
      <c r="EW164" t="s">
        <v>356</v>
      </c>
      <c r="EX164" t="s">
        <v>356</v>
      </c>
      <c r="EY164" t="s">
        <v>356</v>
      </c>
      <c r="EZ164" t="s">
        <v>356</v>
      </c>
      <c r="FA164" t="s">
        <v>356</v>
      </c>
      <c r="FB164" t="s">
        <v>356</v>
      </c>
      <c r="FC164" t="s">
        <v>356</v>
      </c>
      <c r="FD164" t="s">
        <v>356</v>
      </c>
      <c r="FE164" t="s">
        <v>356</v>
      </c>
      <c r="FF164" t="s">
        <v>356</v>
      </c>
      <c r="FG164" t="s">
        <v>356</v>
      </c>
      <c r="FH164" t="s">
        <v>356</v>
      </c>
      <c r="FI164" t="s">
        <v>926</v>
      </c>
      <c r="FJ164" t="s">
        <v>356</v>
      </c>
      <c r="FK164" t="s">
        <v>356</v>
      </c>
      <c r="FL164" t="s">
        <v>356</v>
      </c>
      <c r="FM164" t="s">
        <v>356</v>
      </c>
      <c r="FN164" t="s">
        <v>356</v>
      </c>
      <c r="FO164" t="s">
        <v>356</v>
      </c>
      <c r="FP164" t="s">
        <v>356</v>
      </c>
      <c r="FQ164" t="s">
        <v>356</v>
      </c>
      <c r="FR164" t="s">
        <v>356</v>
      </c>
      <c r="FS164" t="s">
        <v>111</v>
      </c>
      <c r="FT164" t="s">
        <v>0</v>
      </c>
      <c r="FU164" t="s">
        <v>3</v>
      </c>
      <c r="FV164" t="s">
        <v>112</v>
      </c>
      <c r="FW164" t="s">
        <v>0</v>
      </c>
      <c r="FX164" t="s">
        <v>356</v>
      </c>
      <c r="FY164" t="s">
        <v>112</v>
      </c>
    </row>
    <row r="165" spans="1:181" x14ac:dyDescent="0.2">
      <c r="A165">
        <v>183</v>
      </c>
      <c r="B165">
        <v>125815</v>
      </c>
      <c r="C165">
        <v>125815</v>
      </c>
      <c r="D165">
        <v>125815</v>
      </c>
      <c r="E165">
        <v>125815</v>
      </c>
      <c r="F165" s="1">
        <v>44530</v>
      </c>
      <c r="G165" s="1">
        <v>43427</v>
      </c>
      <c r="H165" t="s">
        <v>356</v>
      </c>
      <c r="I165" t="s">
        <v>356</v>
      </c>
      <c r="J165" t="s">
        <v>356</v>
      </c>
      <c r="K165" t="s">
        <v>356</v>
      </c>
      <c r="L165" t="s">
        <v>916</v>
      </c>
      <c r="M165" t="s">
        <v>359</v>
      </c>
      <c r="N165" t="s">
        <v>356</v>
      </c>
      <c r="O165" s="1">
        <v>43111</v>
      </c>
      <c r="P165" s="1">
        <v>43111</v>
      </c>
      <c r="Q165" s="1">
        <v>52242</v>
      </c>
      <c r="R165" s="1">
        <v>52242</v>
      </c>
      <c r="S165">
        <v>300</v>
      </c>
      <c r="T165" t="s">
        <v>356</v>
      </c>
      <c r="U165" t="s">
        <v>356</v>
      </c>
      <c r="V165" t="s">
        <v>363</v>
      </c>
      <c r="W165">
        <v>684003.21</v>
      </c>
      <c r="X165">
        <v>665000</v>
      </c>
      <c r="Y165">
        <v>665000</v>
      </c>
      <c r="Z165" t="s">
        <v>917</v>
      </c>
      <c r="AA165">
        <v>684003.21</v>
      </c>
      <c r="AB165" t="s">
        <v>918</v>
      </c>
      <c r="AC165">
        <v>43427</v>
      </c>
      <c r="AD165" t="s">
        <v>927</v>
      </c>
      <c r="AE165" t="s">
        <v>919</v>
      </c>
      <c r="AF165" t="s">
        <v>367</v>
      </c>
      <c r="AG165" t="s">
        <v>367</v>
      </c>
      <c r="AH165" t="s">
        <v>356</v>
      </c>
      <c r="AI165" t="s">
        <v>367</v>
      </c>
      <c r="AJ165" t="s">
        <v>356</v>
      </c>
      <c r="AK165" t="s">
        <v>367</v>
      </c>
      <c r="AL165" t="s">
        <v>356</v>
      </c>
      <c r="AM165" t="s">
        <v>356</v>
      </c>
      <c r="AN165" t="s">
        <v>356</v>
      </c>
      <c r="AO165" t="s">
        <v>357</v>
      </c>
      <c r="AP165" t="s">
        <v>357</v>
      </c>
      <c r="AQ165" t="s">
        <v>361</v>
      </c>
      <c r="AR165" t="s">
        <v>356</v>
      </c>
      <c r="AS165" t="s">
        <v>361</v>
      </c>
      <c r="AT165" t="s">
        <v>356</v>
      </c>
      <c r="AU165" t="s">
        <v>920</v>
      </c>
      <c r="AV165" t="s">
        <v>361</v>
      </c>
      <c r="AW165" t="s">
        <v>357</v>
      </c>
      <c r="AX165" t="s">
        <v>357</v>
      </c>
      <c r="AY165" t="s">
        <v>357</v>
      </c>
      <c r="AZ165" t="s">
        <v>356</v>
      </c>
      <c r="BA165" t="s">
        <v>361</v>
      </c>
      <c r="BB165" t="s">
        <v>917</v>
      </c>
      <c r="BC165" t="s">
        <v>367</v>
      </c>
      <c r="BD165" t="s">
        <v>356</v>
      </c>
      <c r="BE165" t="s">
        <v>356</v>
      </c>
      <c r="BF165" t="s">
        <v>367</v>
      </c>
      <c r="BG165" t="s">
        <v>356</v>
      </c>
      <c r="BH165" t="s">
        <v>356</v>
      </c>
      <c r="BI165" t="s">
        <v>356</v>
      </c>
      <c r="BJ165" t="s">
        <v>356</v>
      </c>
      <c r="BK165" t="s">
        <v>361</v>
      </c>
      <c r="BL165" t="s">
        <v>356</v>
      </c>
      <c r="BM165" t="s">
        <v>921</v>
      </c>
      <c r="BN165" t="s">
        <v>356</v>
      </c>
      <c r="BO165" t="s">
        <v>356</v>
      </c>
      <c r="BP165" t="s">
        <v>363</v>
      </c>
      <c r="BQ165" t="s">
        <v>361</v>
      </c>
      <c r="BR165" t="s">
        <v>922</v>
      </c>
      <c r="BS165" t="s">
        <v>923</v>
      </c>
      <c r="BT165" t="s">
        <v>923</v>
      </c>
      <c r="BU165" s="3">
        <v>1.08</v>
      </c>
      <c r="BV165" s="3">
        <v>1.08</v>
      </c>
      <c r="BW165" s="3">
        <v>0.7</v>
      </c>
      <c r="BX165" s="3">
        <v>0.72</v>
      </c>
      <c r="BY165">
        <v>1.52</v>
      </c>
      <c r="BZ165">
        <v>1.52</v>
      </c>
      <c r="CA165" t="s">
        <v>922</v>
      </c>
      <c r="CB165">
        <v>1</v>
      </c>
      <c r="CC165">
        <v>1</v>
      </c>
      <c r="CD165">
        <v>183</v>
      </c>
      <c r="CE165">
        <v>950000</v>
      </c>
      <c r="CF165" t="s">
        <v>363</v>
      </c>
      <c r="CG165" t="s">
        <v>614</v>
      </c>
      <c r="CH165">
        <v>43027</v>
      </c>
      <c r="CI165" t="s">
        <v>367</v>
      </c>
      <c r="CJ165" t="s">
        <v>356</v>
      </c>
      <c r="CK165" t="s">
        <v>924</v>
      </c>
      <c r="CL165" t="s">
        <v>366</v>
      </c>
      <c r="CM165" t="s">
        <v>366</v>
      </c>
      <c r="CN165" s="3">
        <v>10.389041095890411</v>
      </c>
      <c r="CO165" t="s">
        <v>356</v>
      </c>
      <c r="CP165" t="s">
        <v>356</v>
      </c>
      <c r="CQ165" t="s">
        <v>356</v>
      </c>
      <c r="CR165" t="s">
        <v>356</v>
      </c>
      <c r="CS165" t="s">
        <v>356</v>
      </c>
      <c r="CT165">
        <v>0</v>
      </c>
      <c r="CU165" t="s">
        <v>356</v>
      </c>
      <c r="CV165" t="s">
        <v>367</v>
      </c>
      <c r="CW165" t="s">
        <v>356</v>
      </c>
      <c r="CX165" s="1">
        <v>44511</v>
      </c>
      <c r="CY165" t="s">
        <v>356</v>
      </c>
      <c r="CZ165" s="1">
        <v>44541</v>
      </c>
      <c r="DA165" s="1">
        <v>44541</v>
      </c>
      <c r="DB165" s="3">
        <v>6.6000000000000003E-2</v>
      </c>
      <c r="DC165" s="3">
        <v>6.6000000000000003E-2</v>
      </c>
      <c r="DD165" t="s">
        <v>356</v>
      </c>
      <c r="DE165" t="s">
        <v>367</v>
      </c>
      <c r="DF165" s="5">
        <v>5.6000000000000001E-2</v>
      </c>
      <c r="DG165" t="s">
        <v>367</v>
      </c>
      <c r="DH165" t="s">
        <v>367</v>
      </c>
      <c r="DI165" s="5">
        <v>3.2000000000000001E-2</v>
      </c>
      <c r="DJ165" t="s">
        <v>356</v>
      </c>
      <c r="DK165" t="s">
        <v>356</v>
      </c>
      <c r="DL165" t="s">
        <v>356</v>
      </c>
      <c r="DM165" t="s">
        <v>356</v>
      </c>
      <c r="DN165" t="s">
        <v>356</v>
      </c>
      <c r="DO165" t="s">
        <v>356</v>
      </c>
      <c r="DP165" t="s">
        <v>356</v>
      </c>
      <c r="DQ165" t="s">
        <v>361</v>
      </c>
      <c r="DR165" t="s">
        <v>925</v>
      </c>
      <c r="DS165">
        <v>12317.29</v>
      </c>
      <c r="DT165">
        <v>3192.01</v>
      </c>
      <c r="DU165">
        <v>0</v>
      </c>
      <c r="DV165">
        <v>0</v>
      </c>
      <c r="DW165">
        <v>0</v>
      </c>
      <c r="DX165" t="s">
        <v>356</v>
      </c>
      <c r="DY165">
        <v>0</v>
      </c>
      <c r="DZ165">
        <v>0</v>
      </c>
      <c r="EA165" t="s">
        <v>355</v>
      </c>
      <c r="EB165" t="s">
        <v>356</v>
      </c>
      <c r="EC165" t="s">
        <v>356</v>
      </c>
      <c r="ED165" t="s">
        <v>361</v>
      </c>
      <c r="EE165">
        <v>0</v>
      </c>
      <c r="EF165" t="s">
        <v>369</v>
      </c>
      <c r="EG165" t="s">
        <v>356</v>
      </c>
      <c r="EH165" t="s">
        <v>356</v>
      </c>
      <c r="EI165" t="s">
        <v>356</v>
      </c>
      <c r="EJ165" t="s">
        <v>356</v>
      </c>
      <c r="EK165" t="s">
        <v>356</v>
      </c>
      <c r="EL165" t="s">
        <v>356</v>
      </c>
      <c r="EM165" t="s">
        <v>356</v>
      </c>
      <c r="EN165" t="s">
        <v>356</v>
      </c>
      <c r="EO165" t="s">
        <v>361</v>
      </c>
      <c r="EP165" t="s">
        <v>356</v>
      </c>
      <c r="EQ165" t="s">
        <v>356</v>
      </c>
      <c r="ER165" t="s">
        <v>356</v>
      </c>
      <c r="ES165" t="s">
        <v>356</v>
      </c>
      <c r="ET165" t="s">
        <v>356</v>
      </c>
      <c r="EU165" t="s">
        <v>356</v>
      </c>
      <c r="EV165" t="s">
        <v>356</v>
      </c>
      <c r="EW165" t="s">
        <v>356</v>
      </c>
      <c r="EX165" t="s">
        <v>356</v>
      </c>
      <c r="EY165" t="s">
        <v>356</v>
      </c>
      <c r="EZ165" t="s">
        <v>356</v>
      </c>
      <c r="FA165" t="s">
        <v>356</v>
      </c>
      <c r="FB165" t="s">
        <v>356</v>
      </c>
      <c r="FC165" t="s">
        <v>356</v>
      </c>
      <c r="FD165" t="s">
        <v>356</v>
      </c>
      <c r="FE165" t="s">
        <v>356</v>
      </c>
      <c r="FF165" t="s">
        <v>356</v>
      </c>
      <c r="FG165" t="s">
        <v>356</v>
      </c>
      <c r="FH165" t="s">
        <v>356</v>
      </c>
      <c r="FI165" t="s">
        <v>926</v>
      </c>
      <c r="FJ165" t="s">
        <v>356</v>
      </c>
      <c r="FK165" t="s">
        <v>356</v>
      </c>
      <c r="FL165" t="s">
        <v>356</v>
      </c>
      <c r="FM165" t="s">
        <v>356</v>
      </c>
      <c r="FN165" t="s">
        <v>356</v>
      </c>
      <c r="FO165" t="s">
        <v>356</v>
      </c>
      <c r="FP165" t="s">
        <v>356</v>
      </c>
      <c r="FQ165" t="s">
        <v>356</v>
      </c>
      <c r="FR165" t="s">
        <v>356</v>
      </c>
      <c r="FS165" t="s">
        <v>111</v>
      </c>
      <c r="FT165" t="s">
        <v>0</v>
      </c>
      <c r="FU165" t="s">
        <v>3</v>
      </c>
      <c r="FV165" t="s">
        <v>112</v>
      </c>
      <c r="FW165" t="s">
        <v>0</v>
      </c>
      <c r="FX165" t="s">
        <v>356</v>
      </c>
      <c r="FY165" t="s">
        <v>112</v>
      </c>
    </row>
    <row r="166" spans="1:181" x14ac:dyDescent="0.2">
      <c r="A166">
        <v>184</v>
      </c>
      <c r="B166">
        <v>125816</v>
      </c>
      <c r="C166">
        <v>125816</v>
      </c>
      <c r="D166">
        <v>125816</v>
      </c>
      <c r="E166">
        <v>125816</v>
      </c>
      <c r="F166" s="1">
        <v>44530</v>
      </c>
      <c r="G166" s="1">
        <v>43427</v>
      </c>
      <c r="H166" t="s">
        <v>356</v>
      </c>
      <c r="I166" t="s">
        <v>356</v>
      </c>
      <c r="J166" t="s">
        <v>356</v>
      </c>
      <c r="K166" t="s">
        <v>356</v>
      </c>
      <c r="L166" t="s">
        <v>916</v>
      </c>
      <c r="M166" t="s">
        <v>359</v>
      </c>
      <c r="N166" t="s">
        <v>356</v>
      </c>
      <c r="O166" s="1">
        <v>43214</v>
      </c>
      <c r="P166" s="1">
        <v>43214</v>
      </c>
      <c r="Q166" s="1">
        <v>54172</v>
      </c>
      <c r="R166" s="1">
        <v>54172</v>
      </c>
      <c r="S166">
        <v>360</v>
      </c>
      <c r="T166" t="s">
        <v>356</v>
      </c>
      <c r="U166" t="s">
        <v>356</v>
      </c>
      <c r="V166" t="s">
        <v>363</v>
      </c>
      <c r="W166">
        <v>556819.62</v>
      </c>
      <c r="X166">
        <v>581000</v>
      </c>
      <c r="Y166">
        <v>578781.01</v>
      </c>
      <c r="Z166" t="s">
        <v>917</v>
      </c>
      <c r="AA166">
        <v>556819.62</v>
      </c>
      <c r="AB166" t="s">
        <v>918</v>
      </c>
      <c r="AC166">
        <v>43427</v>
      </c>
      <c r="AD166" t="s">
        <v>927</v>
      </c>
      <c r="AE166" t="s">
        <v>919</v>
      </c>
      <c r="AF166" t="s">
        <v>367</v>
      </c>
      <c r="AG166" t="s">
        <v>367</v>
      </c>
      <c r="AH166" t="s">
        <v>356</v>
      </c>
      <c r="AI166" t="s">
        <v>367</v>
      </c>
      <c r="AJ166" t="s">
        <v>356</v>
      </c>
      <c r="AK166" t="s">
        <v>367</v>
      </c>
      <c r="AL166" t="s">
        <v>356</v>
      </c>
      <c r="AM166" t="s">
        <v>356</v>
      </c>
      <c r="AN166" t="s">
        <v>356</v>
      </c>
      <c r="AO166" t="s">
        <v>357</v>
      </c>
      <c r="AP166" t="s">
        <v>357</v>
      </c>
      <c r="AQ166" t="s">
        <v>361</v>
      </c>
      <c r="AR166" t="s">
        <v>356</v>
      </c>
      <c r="AS166" t="s">
        <v>361</v>
      </c>
      <c r="AT166" t="s">
        <v>356</v>
      </c>
      <c r="AU166" t="s">
        <v>920</v>
      </c>
      <c r="AV166" t="s">
        <v>361</v>
      </c>
      <c r="AW166" t="s">
        <v>357</v>
      </c>
      <c r="AX166" t="s">
        <v>357</v>
      </c>
      <c r="AY166" t="s">
        <v>357</v>
      </c>
      <c r="AZ166" t="s">
        <v>356</v>
      </c>
      <c r="BA166" t="s">
        <v>361</v>
      </c>
      <c r="BB166" t="s">
        <v>917</v>
      </c>
      <c r="BC166" t="s">
        <v>367</v>
      </c>
      <c r="BD166" t="s">
        <v>356</v>
      </c>
      <c r="BE166" t="s">
        <v>356</v>
      </c>
      <c r="BF166" t="s">
        <v>367</v>
      </c>
      <c r="BG166" t="s">
        <v>356</v>
      </c>
      <c r="BH166" t="s">
        <v>356</v>
      </c>
      <c r="BI166" t="s">
        <v>356</v>
      </c>
      <c r="BJ166" t="s">
        <v>356</v>
      </c>
      <c r="BK166" t="s">
        <v>361</v>
      </c>
      <c r="BL166" t="s">
        <v>356</v>
      </c>
      <c r="BM166" t="s">
        <v>921</v>
      </c>
      <c r="BN166" t="s">
        <v>356</v>
      </c>
      <c r="BO166" t="s">
        <v>356</v>
      </c>
      <c r="BP166" t="s">
        <v>363</v>
      </c>
      <c r="BQ166" t="s">
        <v>361</v>
      </c>
      <c r="BR166" t="s">
        <v>922</v>
      </c>
      <c r="BS166" t="s">
        <v>923</v>
      </c>
      <c r="BT166" t="s">
        <v>923</v>
      </c>
      <c r="BU166" s="3">
        <v>1.5</v>
      </c>
      <c r="BV166" s="3">
        <v>1.5</v>
      </c>
      <c r="BW166" s="3">
        <v>0.7</v>
      </c>
      <c r="BX166" s="3">
        <v>0.67090000000000005</v>
      </c>
      <c r="BY166">
        <v>2.02</v>
      </c>
      <c r="BZ166">
        <v>2.02</v>
      </c>
      <c r="CA166" t="s">
        <v>922</v>
      </c>
      <c r="CB166">
        <v>1</v>
      </c>
      <c r="CC166">
        <v>1</v>
      </c>
      <c r="CD166">
        <v>184</v>
      </c>
      <c r="CE166">
        <v>830000</v>
      </c>
      <c r="CF166" t="s">
        <v>363</v>
      </c>
      <c r="CG166" t="s">
        <v>614</v>
      </c>
      <c r="CH166">
        <v>43208</v>
      </c>
      <c r="CI166" t="s">
        <v>367</v>
      </c>
      <c r="CJ166" t="s">
        <v>356</v>
      </c>
      <c r="CK166" t="s">
        <v>924</v>
      </c>
      <c r="CL166" t="s">
        <v>366</v>
      </c>
      <c r="CM166" t="s">
        <v>366</v>
      </c>
      <c r="CN166" s="3">
        <v>7.0027397260273982</v>
      </c>
      <c r="CO166" t="s">
        <v>356</v>
      </c>
      <c r="CP166" t="s">
        <v>356</v>
      </c>
      <c r="CQ166" t="s">
        <v>356</v>
      </c>
      <c r="CR166" t="s">
        <v>356</v>
      </c>
      <c r="CS166" t="s">
        <v>356</v>
      </c>
      <c r="CT166">
        <v>0</v>
      </c>
      <c r="CU166" t="s">
        <v>356</v>
      </c>
      <c r="CV166" t="s">
        <v>367</v>
      </c>
      <c r="CW166" t="s">
        <v>356</v>
      </c>
      <c r="CX166" s="1">
        <v>44524</v>
      </c>
      <c r="CY166" t="s">
        <v>356</v>
      </c>
      <c r="CZ166" s="1">
        <v>44554</v>
      </c>
      <c r="DA166" s="1">
        <v>44554</v>
      </c>
      <c r="DB166" s="3">
        <v>7.2999999999999995E-2</v>
      </c>
      <c r="DC166" s="3">
        <v>7.2999999999999995E-2</v>
      </c>
      <c r="DD166" t="s">
        <v>356</v>
      </c>
      <c r="DE166" t="s">
        <v>367</v>
      </c>
      <c r="DF166" s="5">
        <v>6.3E-2</v>
      </c>
      <c r="DG166" t="s">
        <v>367</v>
      </c>
      <c r="DH166" t="s">
        <v>367</v>
      </c>
      <c r="DI166" s="5">
        <v>3.7000000000000005E-2</v>
      </c>
      <c r="DJ166" t="s">
        <v>356</v>
      </c>
      <c r="DK166" t="s">
        <v>356</v>
      </c>
      <c r="DL166" t="s">
        <v>356</v>
      </c>
      <c r="DM166" t="s">
        <v>356</v>
      </c>
      <c r="DN166" t="s">
        <v>356</v>
      </c>
      <c r="DO166" t="s">
        <v>356</v>
      </c>
      <c r="DP166" t="s">
        <v>356</v>
      </c>
      <c r="DQ166" t="s">
        <v>361</v>
      </c>
      <c r="DR166" t="s">
        <v>925</v>
      </c>
      <c r="DS166">
        <v>7813.75</v>
      </c>
      <c r="DT166">
        <v>3613.54</v>
      </c>
      <c r="DU166">
        <v>0</v>
      </c>
      <c r="DV166">
        <v>0</v>
      </c>
      <c r="DW166">
        <v>0</v>
      </c>
      <c r="DX166" t="s">
        <v>356</v>
      </c>
      <c r="DY166">
        <v>0</v>
      </c>
      <c r="DZ166">
        <v>0</v>
      </c>
      <c r="EA166" t="s">
        <v>355</v>
      </c>
      <c r="EB166" t="s">
        <v>356</v>
      </c>
      <c r="EC166" t="s">
        <v>356</v>
      </c>
      <c r="ED166" t="s">
        <v>361</v>
      </c>
      <c r="EE166">
        <v>0</v>
      </c>
      <c r="EF166" t="s">
        <v>369</v>
      </c>
      <c r="EG166" t="s">
        <v>356</v>
      </c>
      <c r="EH166" t="s">
        <v>356</v>
      </c>
      <c r="EI166" t="s">
        <v>356</v>
      </c>
      <c r="EJ166" t="s">
        <v>356</v>
      </c>
      <c r="EK166" t="s">
        <v>356</v>
      </c>
      <c r="EL166" t="s">
        <v>356</v>
      </c>
      <c r="EM166" t="s">
        <v>356</v>
      </c>
      <c r="EN166" t="s">
        <v>356</v>
      </c>
      <c r="EO166" t="s">
        <v>361</v>
      </c>
      <c r="EP166" t="s">
        <v>356</v>
      </c>
      <c r="EQ166" t="s">
        <v>356</v>
      </c>
      <c r="ER166" t="s">
        <v>356</v>
      </c>
      <c r="ES166" t="s">
        <v>356</v>
      </c>
      <c r="ET166" t="s">
        <v>356</v>
      </c>
      <c r="EU166" t="s">
        <v>356</v>
      </c>
      <c r="EV166" t="s">
        <v>356</v>
      </c>
      <c r="EW166" t="s">
        <v>356</v>
      </c>
      <c r="EX166" t="s">
        <v>356</v>
      </c>
      <c r="EY166" t="s">
        <v>356</v>
      </c>
      <c r="EZ166" t="s">
        <v>356</v>
      </c>
      <c r="FA166" t="s">
        <v>356</v>
      </c>
      <c r="FB166" t="s">
        <v>356</v>
      </c>
      <c r="FC166" t="s">
        <v>356</v>
      </c>
      <c r="FD166" t="s">
        <v>356</v>
      </c>
      <c r="FE166" t="s">
        <v>356</v>
      </c>
      <c r="FF166" t="s">
        <v>356</v>
      </c>
      <c r="FG166" t="s">
        <v>356</v>
      </c>
      <c r="FH166" t="s">
        <v>356</v>
      </c>
      <c r="FI166" t="s">
        <v>926</v>
      </c>
      <c r="FJ166" t="s">
        <v>356</v>
      </c>
      <c r="FK166" t="s">
        <v>356</v>
      </c>
      <c r="FL166" t="s">
        <v>356</v>
      </c>
      <c r="FM166" t="s">
        <v>356</v>
      </c>
      <c r="FN166" t="s">
        <v>356</v>
      </c>
      <c r="FO166" t="s">
        <v>356</v>
      </c>
      <c r="FP166" t="s">
        <v>356</v>
      </c>
      <c r="FQ166" t="s">
        <v>356</v>
      </c>
      <c r="FR166" t="s">
        <v>356</v>
      </c>
      <c r="FS166" t="s">
        <v>111</v>
      </c>
      <c r="FT166" t="s">
        <v>0</v>
      </c>
      <c r="FU166" t="s">
        <v>3</v>
      </c>
      <c r="FV166" t="s">
        <v>112</v>
      </c>
      <c r="FW166" t="s">
        <v>0</v>
      </c>
      <c r="FX166" t="s">
        <v>356</v>
      </c>
      <c r="FY166" t="s">
        <v>112</v>
      </c>
    </row>
    <row r="167" spans="1:181" x14ac:dyDescent="0.2">
      <c r="A167">
        <v>185</v>
      </c>
      <c r="B167">
        <v>125817</v>
      </c>
      <c r="C167">
        <v>125817</v>
      </c>
      <c r="D167">
        <v>125817</v>
      </c>
      <c r="E167">
        <v>125817</v>
      </c>
      <c r="F167" s="1">
        <v>44530</v>
      </c>
      <c r="G167" s="1">
        <v>43427</v>
      </c>
      <c r="H167" t="s">
        <v>356</v>
      </c>
      <c r="I167" t="s">
        <v>356</v>
      </c>
      <c r="J167" t="s">
        <v>356</v>
      </c>
      <c r="K167" t="s">
        <v>356</v>
      </c>
      <c r="L167" t="s">
        <v>916</v>
      </c>
      <c r="M167" t="s">
        <v>359</v>
      </c>
      <c r="N167" t="s">
        <v>356</v>
      </c>
      <c r="O167" s="1">
        <v>43146</v>
      </c>
      <c r="P167" s="1">
        <v>43146</v>
      </c>
      <c r="Q167" s="1">
        <v>50451</v>
      </c>
      <c r="R167" s="1">
        <v>50451</v>
      </c>
      <c r="S167">
        <v>240</v>
      </c>
      <c r="T167" t="s">
        <v>356</v>
      </c>
      <c r="U167" t="s">
        <v>356</v>
      </c>
      <c r="V167" t="s">
        <v>363</v>
      </c>
      <c r="W167">
        <v>717500</v>
      </c>
      <c r="X167">
        <v>717500</v>
      </c>
      <c r="Y167">
        <v>717500</v>
      </c>
      <c r="Z167" t="s">
        <v>917</v>
      </c>
      <c r="AA167">
        <v>717500</v>
      </c>
      <c r="AB167" t="s">
        <v>918</v>
      </c>
      <c r="AC167">
        <v>43427</v>
      </c>
      <c r="AD167" t="s">
        <v>367</v>
      </c>
      <c r="AE167" t="s">
        <v>919</v>
      </c>
      <c r="AF167" t="s">
        <v>367</v>
      </c>
      <c r="AG167" t="s">
        <v>367</v>
      </c>
      <c r="AH167" t="s">
        <v>356</v>
      </c>
      <c r="AI167" t="s">
        <v>367</v>
      </c>
      <c r="AJ167" t="s">
        <v>356</v>
      </c>
      <c r="AK167" t="s">
        <v>367</v>
      </c>
      <c r="AL167" t="s">
        <v>356</v>
      </c>
      <c r="AM167" t="s">
        <v>356</v>
      </c>
      <c r="AN167" t="s">
        <v>356</v>
      </c>
      <c r="AO167" t="s">
        <v>357</v>
      </c>
      <c r="AP167" t="s">
        <v>357</v>
      </c>
      <c r="AQ167" t="s">
        <v>361</v>
      </c>
      <c r="AR167" t="s">
        <v>356</v>
      </c>
      <c r="AS167" t="s">
        <v>361</v>
      </c>
      <c r="AT167" t="s">
        <v>356</v>
      </c>
      <c r="AU167" t="s">
        <v>920</v>
      </c>
      <c r="AV167" t="s">
        <v>361</v>
      </c>
      <c r="AW167" t="s">
        <v>357</v>
      </c>
      <c r="AX167" t="s">
        <v>357</v>
      </c>
      <c r="AY167" t="s">
        <v>357</v>
      </c>
      <c r="AZ167" t="s">
        <v>356</v>
      </c>
      <c r="BA167" t="s">
        <v>361</v>
      </c>
      <c r="BB167" t="s">
        <v>917</v>
      </c>
      <c r="BC167" t="s">
        <v>367</v>
      </c>
      <c r="BD167" t="s">
        <v>356</v>
      </c>
      <c r="BE167" t="s">
        <v>356</v>
      </c>
      <c r="BF167" t="s">
        <v>367</v>
      </c>
      <c r="BG167" t="s">
        <v>356</v>
      </c>
      <c r="BH167" t="s">
        <v>356</v>
      </c>
      <c r="BI167" t="s">
        <v>356</v>
      </c>
      <c r="BJ167" t="s">
        <v>356</v>
      </c>
      <c r="BK167" t="s">
        <v>361</v>
      </c>
      <c r="BL167" t="s">
        <v>356</v>
      </c>
      <c r="BM167" t="s">
        <v>921</v>
      </c>
      <c r="BN167" t="s">
        <v>356</v>
      </c>
      <c r="BO167" t="s">
        <v>356</v>
      </c>
      <c r="BP167" t="s">
        <v>363</v>
      </c>
      <c r="BQ167" t="s">
        <v>361</v>
      </c>
      <c r="BR167" t="s">
        <v>922</v>
      </c>
      <c r="BS167" t="s">
        <v>923</v>
      </c>
      <c r="BT167" t="s">
        <v>923</v>
      </c>
      <c r="BU167" s="3">
        <v>1.36</v>
      </c>
      <c r="BV167" s="3">
        <v>1.36</v>
      </c>
      <c r="BW167" s="3">
        <v>0.7</v>
      </c>
      <c r="BX167" s="3">
        <v>0.7</v>
      </c>
      <c r="BY167">
        <v>1.76</v>
      </c>
      <c r="BZ167">
        <v>1.76</v>
      </c>
      <c r="CA167" t="s">
        <v>922</v>
      </c>
      <c r="CB167">
        <v>1</v>
      </c>
      <c r="CC167">
        <v>1</v>
      </c>
      <c r="CD167">
        <v>185</v>
      </c>
      <c r="CE167">
        <v>1025000</v>
      </c>
      <c r="CF167" t="s">
        <v>363</v>
      </c>
      <c r="CG167" t="s">
        <v>614</v>
      </c>
      <c r="CH167">
        <v>43108</v>
      </c>
      <c r="CI167" t="s">
        <v>367</v>
      </c>
      <c r="CJ167" t="s">
        <v>356</v>
      </c>
      <c r="CK167" t="s">
        <v>924</v>
      </c>
      <c r="CL167" t="s">
        <v>366</v>
      </c>
      <c r="CM167" t="s">
        <v>366</v>
      </c>
      <c r="CN167" s="3">
        <v>9.2383561643835606</v>
      </c>
      <c r="CO167" t="s">
        <v>356</v>
      </c>
      <c r="CP167" t="s">
        <v>356</v>
      </c>
      <c r="CQ167" t="s">
        <v>356</v>
      </c>
      <c r="CR167" t="s">
        <v>356</v>
      </c>
      <c r="CS167" t="s">
        <v>356</v>
      </c>
      <c r="CT167">
        <v>0</v>
      </c>
      <c r="CU167" t="s">
        <v>356</v>
      </c>
      <c r="CV167" t="s">
        <v>367</v>
      </c>
      <c r="CW167" t="s">
        <v>356</v>
      </c>
      <c r="CX167" s="1">
        <v>44515</v>
      </c>
      <c r="CY167" t="s">
        <v>356</v>
      </c>
      <c r="CZ167" s="1">
        <v>44545</v>
      </c>
      <c r="DA167" s="1">
        <v>44545</v>
      </c>
      <c r="DB167" s="3">
        <v>6.5500000000000003E-2</v>
      </c>
      <c r="DC167" s="3">
        <v>6.5500000000000003E-2</v>
      </c>
      <c r="DD167" t="s">
        <v>356</v>
      </c>
      <c r="DE167" t="s">
        <v>367</v>
      </c>
      <c r="DF167" s="5">
        <v>5.5500000000000001E-2</v>
      </c>
      <c r="DG167" t="s">
        <v>367</v>
      </c>
      <c r="DH167" t="s">
        <v>367</v>
      </c>
      <c r="DI167" s="5">
        <v>3.2000000000000001E-2</v>
      </c>
      <c r="DJ167" t="s">
        <v>356</v>
      </c>
      <c r="DK167" t="s">
        <v>356</v>
      </c>
      <c r="DL167" t="s">
        <v>356</v>
      </c>
      <c r="DM167" t="s">
        <v>356</v>
      </c>
      <c r="DN167" t="s">
        <v>356</v>
      </c>
      <c r="DO167" t="s">
        <v>356</v>
      </c>
      <c r="DP167" t="s">
        <v>356</v>
      </c>
      <c r="DQ167" t="s">
        <v>361</v>
      </c>
      <c r="DR167" t="s">
        <v>925</v>
      </c>
      <c r="DS167">
        <v>5394.38</v>
      </c>
      <c r="DT167">
        <v>3318.44</v>
      </c>
      <c r="DU167">
        <v>0</v>
      </c>
      <c r="DV167">
        <v>0</v>
      </c>
      <c r="DW167">
        <v>0</v>
      </c>
      <c r="DX167" t="s">
        <v>356</v>
      </c>
      <c r="DY167">
        <v>0</v>
      </c>
      <c r="DZ167">
        <v>0</v>
      </c>
      <c r="EA167" t="s">
        <v>355</v>
      </c>
      <c r="EB167" t="s">
        <v>356</v>
      </c>
      <c r="EC167" t="s">
        <v>356</v>
      </c>
      <c r="ED167" t="s">
        <v>361</v>
      </c>
      <c r="EE167">
        <v>0</v>
      </c>
      <c r="EF167" t="s">
        <v>369</v>
      </c>
      <c r="EG167" t="s">
        <v>356</v>
      </c>
      <c r="EH167" t="s">
        <v>356</v>
      </c>
      <c r="EI167" t="s">
        <v>356</v>
      </c>
      <c r="EJ167" t="s">
        <v>356</v>
      </c>
      <c r="EK167" t="s">
        <v>356</v>
      </c>
      <c r="EL167" t="s">
        <v>356</v>
      </c>
      <c r="EM167" t="s">
        <v>356</v>
      </c>
      <c r="EN167" t="s">
        <v>356</v>
      </c>
      <c r="EO167" t="s">
        <v>361</v>
      </c>
      <c r="EP167" t="s">
        <v>356</v>
      </c>
      <c r="EQ167" t="s">
        <v>356</v>
      </c>
      <c r="ER167" t="s">
        <v>356</v>
      </c>
      <c r="ES167" t="s">
        <v>356</v>
      </c>
      <c r="ET167" t="s">
        <v>356</v>
      </c>
      <c r="EU167" t="s">
        <v>356</v>
      </c>
      <c r="EV167" t="s">
        <v>356</v>
      </c>
      <c r="EW167" t="s">
        <v>356</v>
      </c>
      <c r="EX167" t="s">
        <v>356</v>
      </c>
      <c r="EY167" t="s">
        <v>356</v>
      </c>
      <c r="EZ167" t="s">
        <v>356</v>
      </c>
      <c r="FA167" t="s">
        <v>356</v>
      </c>
      <c r="FB167" t="s">
        <v>356</v>
      </c>
      <c r="FC167" t="s">
        <v>356</v>
      </c>
      <c r="FD167" t="s">
        <v>356</v>
      </c>
      <c r="FE167" t="s">
        <v>356</v>
      </c>
      <c r="FF167" t="s">
        <v>356</v>
      </c>
      <c r="FG167" t="s">
        <v>356</v>
      </c>
      <c r="FH167" t="s">
        <v>356</v>
      </c>
      <c r="FI167" t="s">
        <v>926</v>
      </c>
      <c r="FJ167" t="s">
        <v>356</v>
      </c>
      <c r="FK167" t="s">
        <v>356</v>
      </c>
      <c r="FL167" t="s">
        <v>356</v>
      </c>
      <c r="FM167" t="s">
        <v>356</v>
      </c>
      <c r="FN167" t="s">
        <v>356</v>
      </c>
      <c r="FO167" t="s">
        <v>356</v>
      </c>
      <c r="FP167" t="s">
        <v>356</v>
      </c>
      <c r="FQ167" t="s">
        <v>356</v>
      </c>
      <c r="FR167" t="s">
        <v>356</v>
      </c>
      <c r="FS167" t="s">
        <v>111</v>
      </c>
      <c r="FT167" t="s">
        <v>0</v>
      </c>
      <c r="FU167" t="s">
        <v>3</v>
      </c>
      <c r="FV167" t="s">
        <v>112</v>
      </c>
      <c r="FW167" t="s">
        <v>0</v>
      </c>
      <c r="FX167" t="s">
        <v>356</v>
      </c>
      <c r="FY167" t="s">
        <v>112</v>
      </c>
    </row>
    <row r="168" spans="1:181" x14ac:dyDescent="0.2">
      <c r="A168">
        <v>186</v>
      </c>
      <c r="B168">
        <v>125820</v>
      </c>
      <c r="C168">
        <v>125820</v>
      </c>
      <c r="D168">
        <v>125820</v>
      </c>
      <c r="E168">
        <v>125820</v>
      </c>
      <c r="F168" s="1">
        <v>44530</v>
      </c>
      <c r="G168" s="1">
        <v>43427</v>
      </c>
      <c r="H168" t="s">
        <v>356</v>
      </c>
      <c r="I168" t="s">
        <v>356</v>
      </c>
      <c r="J168" t="s">
        <v>356</v>
      </c>
      <c r="K168" t="s">
        <v>356</v>
      </c>
      <c r="L168" t="s">
        <v>916</v>
      </c>
      <c r="M168" t="s">
        <v>359</v>
      </c>
      <c r="N168" t="s">
        <v>356</v>
      </c>
      <c r="O168" s="1">
        <v>43196</v>
      </c>
      <c r="P168" s="1">
        <v>43196</v>
      </c>
      <c r="Q168" s="1">
        <v>52327</v>
      </c>
      <c r="R168" s="1">
        <v>52327</v>
      </c>
      <c r="S168">
        <v>300</v>
      </c>
      <c r="T168" t="s">
        <v>356</v>
      </c>
      <c r="U168" t="s">
        <v>356</v>
      </c>
      <c r="V168" t="s">
        <v>363</v>
      </c>
      <c r="W168">
        <v>1525000</v>
      </c>
      <c r="X168">
        <v>1525000</v>
      </c>
      <c r="Y168">
        <v>2025000</v>
      </c>
      <c r="Z168" t="s">
        <v>917</v>
      </c>
      <c r="AA168">
        <v>1525000</v>
      </c>
      <c r="AB168" t="s">
        <v>918</v>
      </c>
      <c r="AC168">
        <v>43427</v>
      </c>
      <c r="AD168" t="s">
        <v>927</v>
      </c>
      <c r="AE168" t="s">
        <v>919</v>
      </c>
      <c r="AF168" t="s">
        <v>367</v>
      </c>
      <c r="AG168" t="s">
        <v>367</v>
      </c>
      <c r="AH168" t="s">
        <v>356</v>
      </c>
      <c r="AI168" t="s">
        <v>367</v>
      </c>
      <c r="AJ168" t="s">
        <v>356</v>
      </c>
      <c r="AK168" t="s">
        <v>367</v>
      </c>
      <c r="AL168" t="s">
        <v>356</v>
      </c>
      <c r="AM168" t="s">
        <v>356</v>
      </c>
      <c r="AN168" t="s">
        <v>356</v>
      </c>
      <c r="AO168" t="s">
        <v>357</v>
      </c>
      <c r="AP168" t="s">
        <v>357</v>
      </c>
      <c r="AQ168" t="s">
        <v>361</v>
      </c>
      <c r="AR168" t="s">
        <v>356</v>
      </c>
      <c r="AS168" t="s">
        <v>361</v>
      </c>
      <c r="AT168" t="s">
        <v>356</v>
      </c>
      <c r="AU168" t="s">
        <v>920</v>
      </c>
      <c r="AV168" t="s">
        <v>361</v>
      </c>
      <c r="AW168" t="s">
        <v>357</v>
      </c>
      <c r="AX168" t="s">
        <v>357</v>
      </c>
      <c r="AY168" t="s">
        <v>357</v>
      </c>
      <c r="AZ168" t="s">
        <v>356</v>
      </c>
      <c r="BA168" t="s">
        <v>361</v>
      </c>
      <c r="BB168" t="s">
        <v>917</v>
      </c>
      <c r="BC168" t="s">
        <v>367</v>
      </c>
      <c r="BD168" t="s">
        <v>356</v>
      </c>
      <c r="BE168" t="s">
        <v>356</v>
      </c>
      <c r="BF168" t="s">
        <v>367</v>
      </c>
      <c r="BG168" t="s">
        <v>356</v>
      </c>
      <c r="BH168" t="s">
        <v>356</v>
      </c>
      <c r="BI168" t="s">
        <v>356</v>
      </c>
      <c r="BJ168" t="s">
        <v>356</v>
      </c>
      <c r="BK168" t="s">
        <v>361</v>
      </c>
      <c r="BL168" t="s">
        <v>356</v>
      </c>
      <c r="BM168" t="s">
        <v>921</v>
      </c>
      <c r="BN168" t="s">
        <v>356</v>
      </c>
      <c r="BO168" t="s">
        <v>356</v>
      </c>
      <c r="BP168" t="s">
        <v>363</v>
      </c>
      <c r="BQ168" t="s">
        <v>361</v>
      </c>
      <c r="BR168" t="s">
        <v>922</v>
      </c>
      <c r="BS168" t="s">
        <v>923</v>
      </c>
      <c r="BT168" t="s">
        <v>923</v>
      </c>
      <c r="BU168" s="3">
        <v>1.61</v>
      </c>
      <c r="BV168" s="3">
        <v>1.61</v>
      </c>
      <c r="BW168" s="3">
        <v>0.75</v>
      </c>
      <c r="BX168" s="3">
        <v>0.57189999999999996</v>
      </c>
      <c r="BY168">
        <v>2.1</v>
      </c>
      <c r="BZ168">
        <v>2.1</v>
      </c>
      <c r="CA168" t="s">
        <v>922</v>
      </c>
      <c r="CB168">
        <v>1</v>
      </c>
      <c r="CC168">
        <v>1</v>
      </c>
      <c r="CD168">
        <v>186</v>
      </c>
      <c r="CE168">
        <v>2700000</v>
      </c>
      <c r="CF168" t="s">
        <v>363</v>
      </c>
      <c r="CG168" t="s">
        <v>614</v>
      </c>
      <c r="CH168">
        <v>43132</v>
      </c>
      <c r="CI168" t="s">
        <v>367</v>
      </c>
      <c r="CJ168" t="s">
        <v>356</v>
      </c>
      <c r="CK168" t="s">
        <v>924</v>
      </c>
      <c r="CL168" t="s">
        <v>366</v>
      </c>
      <c r="CM168" t="s">
        <v>366</v>
      </c>
      <c r="CN168" s="3">
        <v>7.5945205479452049</v>
      </c>
      <c r="CO168" t="s">
        <v>356</v>
      </c>
      <c r="CP168" t="s">
        <v>356</v>
      </c>
      <c r="CQ168" t="s">
        <v>356</v>
      </c>
      <c r="CR168" t="s">
        <v>356</v>
      </c>
      <c r="CS168" t="s">
        <v>356</v>
      </c>
      <c r="CT168">
        <v>0</v>
      </c>
      <c r="CU168" t="s">
        <v>356</v>
      </c>
      <c r="CV168" t="s">
        <v>367</v>
      </c>
      <c r="CW168" t="s">
        <v>356</v>
      </c>
      <c r="CX168" s="1">
        <v>44506</v>
      </c>
      <c r="CY168" t="s">
        <v>356</v>
      </c>
      <c r="CZ168" s="1">
        <v>44536</v>
      </c>
      <c r="DA168" s="1">
        <v>44536</v>
      </c>
      <c r="DB168" s="3">
        <v>6.9500000000000006E-2</v>
      </c>
      <c r="DC168" s="3">
        <v>6.9500000000000006E-2</v>
      </c>
      <c r="DD168" t="s">
        <v>356</v>
      </c>
      <c r="DE168" t="s">
        <v>367</v>
      </c>
      <c r="DF168" s="5">
        <v>4.65E-2</v>
      </c>
      <c r="DG168" t="s">
        <v>367</v>
      </c>
      <c r="DH168" t="s">
        <v>367</v>
      </c>
      <c r="DI168" s="5">
        <v>2.2499999999999999E-2</v>
      </c>
      <c r="DJ168" t="s">
        <v>356</v>
      </c>
      <c r="DK168" t="s">
        <v>356</v>
      </c>
      <c r="DL168" t="s">
        <v>356</v>
      </c>
      <c r="DM168" t="s">
        <v>356</v>
      </c>
      <c r="DN168" t="s">
        <v>356</v>
      </c>
      <c r="DO168" t="s">
        <v>356</v>
      </c>
      <c r="DP168" t="s">
        <v>356</v>
      </c>
      <c r="DQ168" t="s">
        <v>361</v>
      </c>
      <c r="DR168" t="s">
        <v>925</v>
      </c>
      <c r="DS168">
        <v>2919.58</v>
      </c>
      <c r="DT168">
        <v>5909.38</v>
      </c>
      <c r="DU168">
        <v>0</v>
      </c>
      <c r="DV168">
        <v>0</v>
      </c>
      <c r="DW168">
        <v>0</v>
      </c>
      <c r="DX168" t="s">
        <v>356</v>
      </c>
      <c r="DY168">
        <v>0</v>
      </c>
      <c r="DZ168">
        <v>0</v>
      </c>
      <c r="EA168" t="s">
        <v>355</v>
      </c>
      <c r="EB168" t="s">
        <v>356</v>
      </c>
      <c r="EC168" t="s">
        <v>356</v>
      </c>
      <c r="ED168" t="s">
        <v>361</v>
      </c>
      <c r="EE168">
        <v>0</v>
      </c>
      <c r="EF168" t="s">
        <v>369</v>
      </c>
      <c r="EG168" t="s">
        <v>356</v>
      </c>
      <c r="EH168" t="s">
        <v>356</v>
      </c>
      <c r="EI168" t="s">
        <v>356</v>
      </c>
      <c r="EJ168" t="s">
        <v>356</v>
      </c>
      <c r="EK168" t="s">
        <v>356</v>
      </c>
      <c r="EL168" t="s">
        <v>356</v>
      </c>
      <c r="EM168" t="s">
        <v>356</v>
      </c>
      <c r="EN168" t="s">
        <v>356</v>
      </c>
      <c r="EO168" t="s">
        <v>361</v>
      </c>
      <c r="EP168" t="s">
        <v>356</v>
      </c>
      <c r="EQ168" t="s">
        <v>356</v>
      </c>
      <c r="ER168" t="s">
        <v>356</v>
      </c>
      <c r="ES168" t="s">
        <v>356</v>
      </c>
      <c r="ET168" t="s">
        <v>356</v>
      </c>
      <c r="EU168" t="s">
        <v>356</v>
      </c>
      <c r="EV168" t="s">
        <v>356</v>
      </c>
      <c r="EW168" t="s">
        <v>356</v>
      </c>
      <c r="EX168" t="s">
        <v>356</v>
      </c>
      <c r="EY168" t="s">
        <v>356</v>
      </c>
      <c r="EZ168" t="s">
        <v>356</v>
      </c>
      <c r="FA168" t="s">
        <v>356</v>
      </c>
      <c r="FB168" t="s">
        <v>356</v>
      </c>
      <c r="FC168" t="s">
        <v>356</v>
      </c>
      <c r="FD168" t="s">
        <v>356</v>
      </c>
      <c r="FE168" t="s">
        <v>356</v>
      </c>
      <c r="FF168" t="s">
        <v>356</v>
      </c>
      <c r="FG168" t="s">
        <v>356</v>
      </c>
      <c r="FH168" t="s">
        <v>356</v>
      </c>
      <c r="FI168" t="s">
        <v>926</v>
      </c>
      <c r="FJ168" t="s">
        <v>356</v>
      </c>
      <c r="FK168" t="s">
        <v>356</v>
      </c>
      <c r="FL168" t="s">
        <v>356</v>
      </c>
      <c r="FM168" t="s">
        <v>356</v>
      </c>
      <c r="FN168" t="s">
        <v>356</v>
      </c>
      <c r="FO168" t="s">
        <v>356</v>
      </c>
      <c r="FP168" t="s">
        <v>356</v>
      </c>
      <c r="FQ168" t="s">
        <v>356</v>
      </c>
      <c r="FR168" t="s">
        <v>356</v>
      </c>
      <c r="FS168" t="s">
        <v>111</v>
      </c>
      <c r="FT168" t="s">
        <v>0</v>
      </c>
      <c r="FU168" t="s">
        <v>3</v>
      </c>
      <c r="FV168" t="s">
        <v>112</v>
      </c>
      <c r="FW168" t="s">
        <v>0</v>
      </c>
      <c r="FX168" t="s">
        <v>356</v>
      </c>
      <c r="FY168" t="s">
        <v>112</v>
      </c>
    </row>
    <row r="169" spans="1:181" x14ac:dyDescent="0.2">
      <c r="A169">
        <v>187</v>
      </c>
      <c r="B169">
        <v>125821</v>
      </c>
      <c r="C169">
        <v>125821</v>
      </c>
      <c r="D169">
        <v>125821</v>
      </c>
      <c r="E169">
        <v>125821</v>
      </c>
      <c r="F169" s="1">
        <v>44530</v>
      </c>
      <c r="G169" s="1">
        <v>43427</v>
      </c>
      <c r="H169" t="s">
        <v>356</v>
      </c>
      <c r="I169" t="s">
        <v>356</v>
      </c>
      <c r="J169" t="s">
        <v>356</v>
      </c>
      <c r="K169" t="s">
        <v>356</v>
      </c>
      <c r="L169" t="s">
        <v>916</v>
      </c>
      <c r="M169" t="s">
        <v>359</v>
      </c>
      <c r="N169" t="s">
        <v>356</v>
      </c>
      <c r="O169" s="1">
        <v>43159</v>
      </c>
      <c r="P169" s="1">
        <v>43159</v>
      </c>
      <c r="Q169" s="1">
        <v>50464</v>
      </c>
      <c r="R169" s="1">
        <v>50464</v>
      </c>
      <c r="S169">
        <v>240</v>
      </c>
      <c r="T169" t="s">
        <v>356</v>
      </c>
      <c r="U169" t="s">
        <v>356</v>
      </c>
      <c r="V169" t="s">
        <v>363</v>
      </c>
      <c r="W169">
        <v>294666.88</v>
      </c>
      <c r="X169">
        <v>373750</v>
      </c>
      <c r="Y169">
        <v>368344.44</v>
      </c>
      <c r="Z169" t="s">
        <v>917</v>
      </c>
      <c r="AA169">
        <v>294666.88</v>
      </c>
      <c r="AB169" t="s">
        <v>918</v>
      </c>
      <c r="AC169">
        <v>43427</v>
      </c>
      <c r="AD169" t="s">
        <v>367</v>
      </c>
      <c r="AE169" t="s">
        <v>919</v>
      </c>
      <c r="AF169" t="s">
        <v>367</v>
      </c>
      <c r="AG169" t="s">
        <v>367</v>
      </c>
      <c r="AH169" t="s">
        <v>356</v>
      </c>
      <c r="AI169" t="s">
        <v>367</v>
      </c>
      <c r="AJ169" t="s">
        <v>356</v>
      </c>
      <c r="AK169" t="s">
        <v>367</v>
      </c>
      <c r="AL169" t="s">
        <v>356</v>
      </c>
      <c r="AM169" t="s">
        <v>356</v>
      </c>
      <c r="AN169" t="s">
        <v>356</v>
      </c>
      <c r="AO169" t="s">
        <v>357</v>
      </c>
      <c r="AP169" t="s">
        <v>357</v>
      </c>
      <c r="AQ169" t="s">
        <v>361</v>
      </c>
      <c r="AR169" t="s">
        <v>356</v>
      </c>
      <c r="AS169" t="s">
        <v>361</v>
      </c>
      <c r="AT169" t="s">
        <v>356</v>
      </c>
      <c r="AU169" t="s">
        <v>920</v>
      </c>
      <c r="AV169" t="s">
        <v>361</v>
      </c>
      <c r="AW169" t="s">
        <v>357</v>
      </c>
      <c r="AX169" t="s">
        <v>357</v>
      </c>
      <c r="AY169" t="s">
        <v>357</v>
      </c>
      <c r="AZ169" t="s">
        <v>356</v>
      </c>
      <c r="BA169" t="s">
        <v>361</v>
      </c>
      <c r="BB169" t="s">
        <v>917</v>
      </c>
      <c r="BC169" t="s">
        <v>367</v>
      </c>
      <c r="BD169" t="s">
        <v>356</v>
      </c>
      <c r="BE169" t="s">
        <v>356</v>
      </c>
      <c r="BF169" t="s">
        <v>367</v>
      </c>
      <c r="BG169" t="s">
        <v>356</v>
      </c>
      <c r="BH169" t="s">
        <v>356</v>
      </c>
      <c r="BI169" t="s">
        <v>356</v>
      </c>
      <c r="BJ169" t="s">
        <v>356</v>
      </c>
      <c r="BK169" t="s">
        <v>361</v>
      </c>
      <c r="BL169" t="s">
        <v>356</v>
      </c>
      <c r="BM169" t="s">
        <v>921</v>
      </c>
      <c r="BN169" t="s">
        <v>356</v>
      </c>
      <c r="BO169" t="s">
        <v>356</v>
      </c>
      <c r="BP169" t="s">
        <v>363</v>
      </c>
      <c r="BQ169" t="s">
        <v>361</v>
      </c>
      <c r="BR169" t="s">
        <v>922</v>
      </c>
      <c r="BS169" t="s">
        <v>923</v>
      </c>
      <c r="BT169" t="s">
        <v>923</v>
      </c>
      <c r="BU169" s="3">
        <v>2.16</v>
      </c>
      <c r="BV169" s="3">
        <v>2.16</v>
      </c>
      <c r="BW169" s="3">
        <v>0.65</v>
      </c>
      <c r="BX169" s="3">
        <v>0.51249999999999996</v>
      </c>
      <c r="BY169">
        <v>2.91</v>
      </c>
      <c r="BZ169">
        <v>2.91</v>
      </c>
      <c r="CA169" t="s">
        <v>922</v>
      </c>
      <c r="CB169">
        <v>1</v>
      </c>
      <c r="CC169">
        <v>1</v>
      </c>
      <c r="CD169">
        <v>187</v>
      </c>
      <c r="CE169">
        <v>575000</v>
      </c>
      <c r="CF169" t="s">
        <v>363</v>
      </c>
      <c r="CG169" t="s">
        <v>614</v>
      </c>
      <c r="CH169">
        <v>43088</v>
      </c>
      <c r="CI169" t="s">
        <v>367</v>
      </c>
      <c r="CJ169" t="s">
        <v>356</v>
      </c>
      <c r="CK169" t="s">
        <v>924</v>
      </c>
      <c r="CL169" t="s">
        <v>366</v>
      </c>
      <c r="CM169" t="s">
        <v>366</v>
      </c>
      <c r="CN169" s="3">
        <v>8.8109589041095884</v>
      </c>
      <c r="CO169" t="s">
        <v>356</v>
      </c>
      <c r="CP169" t="s">
        <v>356</v>
      </c>
      <c r="CQ169" t="s">
        <v>356</v>
      </c>
      <c r="CR169" t="s">
        <v>356</v>
      </c>
      <c r="CS169" t="s">
        <v>356</v>
      </c>
      <c r="CT169">
        <v>36645.499999999971</v>
      </c>
      <c r="CU169" t="s">
        <v>356</v>
      </c>
      <c r="CV169" t="s">
        <v>367</v>
      </c>
      <c r="CW169" t="s">
        <v>356</v>
      </c>
      <c r="CX169" s="1">
        <v>44527</v>
      </c>
      <c r="CY169" t="s">
        <v>356</v>
      </c>
      <c r="CZ169" s="1">
        <v>44557</v>
      </c>
      <c r="DA169" s="1">
        <v>44557</v>
      </c>
      <c r="DB169" s="3">
        <v>6.9000000000000006E-2</v>
      </c>
      <c r="DC169" s="3">
        <v>6.9000000000000006E-2</v>
      </c>
      <c r="DD169" t="s">
        <v>356</v>
      </c>
      <c r="DE169" t="s">
        <v>367</v>
      </c>
      <c r="DF169" s="5">
        <v>5.8999999999999997E-2</v>
      </c>
      <c r="DG169" t="s">
        <v>367</v>
      </c>
      <c r="DH169" t="s">
        <v>367</v>
      </c>
      <c r="DI169" s="5">
        <v>3.4500000000000003E-2</v>
      </c>
      <c r="DJ169" t="s">
        <v>356</v>
      </c>
      <c r="DK169" t="s">
        <v>356</v>
      </c>
      <c r="DL169" t="s">
        <v>356</v>
      </c>
      <c r="DM169" t="s">
        <v>356</v>
      </c>
      <c r="DN169" t="s">
        <v>356</v>
      </c>
      <c r="DO169" t="s">
        <v>356</v>
      </c>
      <c r="DP169" t="s">
        <v>356</v>
      </c>
      <c r="DQ169" t="s">
        <v>361</v>
      </c>
      <c r="DR169" t="s">
        <v>925</v>
      </c>
      <c r="DS169">
        <v>3208.33</v>
      </c>
      <c r="DT169">
        <v>2741.78</v>
      </c>
      <c r="DU169">
        <v>0</v>
      </c>
      <c r="DV169">
        <v>0</v>
      </c>
      <c r="DW169">
        <v>0</v>
      </c>
      <c r="DX169" t="s">
        <v>356</v>
      </c>
      <c r="DY169">
        <v>0</v>
      </c>
      <c r="DZ169">
        <v>0</v>
      </c>
      <c r="EA169" t="s">
        <v>355</v>
      </c>
      <c r="EB169" t="s">
        <v>356</v>
      </c>
      <c r="EC169" t="s">
        <v>356</v>
      </c>
      <c r="ED169" t="s">
        <v>361</v>
      </c>
      <c r="EE169">
        <v>0</v>
      </c>
      <c r="EF169" t="s">
        <v>369</v>
      </c>
      <c r="EG169" t="s">
        <v>356</v>
      </c>
      <c r="EH169" t="s">
        <v>356</v>
      </c>
      <c r="EI169" t="s">
        <v>356</v>
      </c>
      <c r="EJ169" t="s">
        <v>356</v>
      </c>
      <c r="EK169" t="s">
        <v>356</v>
      </c>
      <c r="EL169" t="s">
        <v>356</v>
      </c>
      <c r="EM169" t="s">
        <v>356</v>
      </c>
      <c r="EN169" t="s">
        <v>356</v>
      </c>
      <c r="EO169" t="s">
        <v>361</v>
      </c>
      <c r="EP169" t="s">
        <v>356</v>
      </c>
      <c r="EQ169" t="s">
        <v>356</v>
      </c>
      <c r="ER169" t="s">
        <v>356</v>
      </c>
      <c r="ES169" t="s">
        <v>356</v>
      </c>
      <c r="ET169" t="s">
        <v>356</v>
      </c>
      <c r="EU169" t="s">
        <v>356</v>
      </c>
      <c r="EV169" t="s">
        <v>356</v>
      </c>
      <c r="EW169" t="s">
        <v>356</v>
      </c>
      <c r="EX169" t="s">
        <v>356</v>
      </c>
      <c r="EY169" t="s">
        <v>356</v>
      </c>
      <c r="EZ169" t="s">
        <v>356</v>
      </c>
      <c r="FA169" t="s">
        <v>356</v>
      </c>
      <c r="FB169" t="s">
        <v>356</v>
      </c>
      <c r="FC169" t="s">
        <v>356</v>
      </c>
      <c r="FD169" t="s">
        <v>356</v>
      </c>
      <c r="FE169" t="s">
        <v>356</v>
      </c>
      <c r="FF169" t="s">
        <v>356</v>
      </c>
      <c r="FG169" t="s">
        <v>356</v>
      </c>
      <c r="FH169" t="s">
        <v>356</v>
      </c>
      <c r="FI169" t="s">
        <v>926</v>
      </c>
      <c r="FJ169" t="s">
        <v>356</v>
      </c>
      <c r="FK169" t="s">
        <v>356</v>
      </c>
      <c r="FL169" t="s">
        <v>356</v>
      </c>
      <c r="FM169" t="s">
        <v>356</v>
      </c>
      <c r="FN169" t="s">
        <v>356</v>
      </c>
      <c r="FO169" t="s">
        <v>356</v>
      </c>
      <c r="FP169" t="s">
        <v>356</v>
      </c>
      <c r="FQ169" t="s">
        <v>356</v>
      </c>
      <c r="FR169" t="s">
        <v>356</v>
      </c>
      <c r="FS169" t="s">
        <v>111</v>
      </c>
      <c r="FT169" t="s">
        <v>0</v>
      </c>
      <c r="FU169" t="s">
        <v>3</v>
      </c>
      <c r="FV169" t="s">
        <v>112</v>
      </c>
      <c r="FW169" t="s">
        <v>0</v>
      </c>
      <c r="FX169" t="s">
        <v>356</v>
      </c>
      <c r="FY169" t="s">
        <v>112</v>
      </c>
    </row>
    <row r="170" spans="1:181" x14ac:dyDescent="0.2">
      <c r="A170">
        <v>189</v>
      </c>
      <c r="B170">
        <v>125823</v>
      </c>
      <c r="C170">
        <v>125823</v>
      </c>
      <c r="D170">
        <v>125823</v>
      </c>
      <c r="E170">
        <v>125823</v>
      </c>
      <c r="F170" s="1">
        <v>44530</v>
      </c>
      <c r="G170" s="1">
        <v>43427</v>
      </c>
      <c r="H170" t="s">
        <v>356</v>
      </c>
      <c r="I170" t="s">
        <v>356</v>
      </c>
      <c r="J170" t="s">
        <v>356</v>
      </c>
      <c r="K170" t="s">
        <v>356</v>
      </c>
      <c r="L170" t="s">
        <v>916</v>
      </c>
      <c r="M170" t="s">
        <v>359</v>
      </c>
      <c r="N170" t="s">
        <v>356</v>
      </c>
      <c r="O170" s="1">
        <v>43245</v>
      </c>
      <c r="P170" s="1">
        <v>43245</v>
      </c>
      <c r="Q170" s="1">
        <v>52376</v>
      </c>
      <c r="R170" s="1">
        <v>52376</v>
      </c>
      <c r="S170">
        <v>300</v>
      </c>
      <c r="T170" t="s">
        <v>356</v>
      </c>
      <c r="U170" t="s">
        <v>356</v>
      </c>
      <c r="V170" t="s">
        <v>363</v>
      </c>
      <c r="W170">
        <v>913796.73</v>
      </c>
      <c r="X170">
        <v>878000</v>
      </c>
      <c r="Y170">
        <v>878000</v>
      </c>
      <c r="Z170" t="s">
        <v>917</v>
      </c>
      <c r="AA170">
        <v>913796.73</v>
      </c>
      <c r="AB170" t="s">
        <v>918</v>
      </c>
      <c r="AC170">
        <v>43427</v>
      </c>
      <c r="AD170" t="s">
        <v>367</v>
      </c>
      <c r="AE170" t="s">
        <v>919</v>
      </c>
      <c r="AF170" t="s">
        <v>367</v>
      </c>
      <c r="AG170" t="s">
        <v>367</v>
      </c>
      <c r="AH170" t="s">
        <v>356</v>
      </c>
      <c r="AI170" t="s">
        <v>367</v>
      </c>
      <c r="AJ170" t="s">
        <v>356</v>
      </c>
      <c r="AK170" t="s">
        <v>367</v>
      </c>
      <c r="AL170" t="s">
        <v>356</v>
      </c>
      <c r="AM170" t="s">
        <v>356</v>
      </c>
      <c r="AN170" t="s">
        <v>356</v>
      </c>
      <c r="AO170" t="s">
        <v>357</v>
      </c>
      <c r="AP170" t="s">
        <v>357</v>
      </c>
      <c r="AQ170" t="s">
        <v>361</v>
      </c>
      <c r="AR170" t="s">
        <v>356</v>
      </c>
      <c r="AS170" t="s">
        <v>361</v>
      </c>
      <c r="AT170" t="s">
        <v>356</v>
      </c>
      <c r="AU170" t="s">
        <v>920</v>
      </c>
      <c r="AV170" t="s">
        <v>361</v>
      </c>
      <c r="AW170" t="s">
        <v>357</v>
      </c>
      <c r="AX170" t="s">
        <v>357</v>
      </c>
      <c r="AY170" t="s">
        <v>357</v>
      </c>
      <c r="AZ170" t="s">
        <v>356</v>
      </c>
      <c r="BA170" t="s">
        <v>361</v>
      </c>
      <c r="BB170" t="s">
        <v>917</v>
      </c>
      <c r="BC170" t="s">
        <v>367</v>
      </c>
      <c r="BD170" t="s">
        <v>356</v>
      </c>
      <c r="BE170" t="s">
        <v>356</v>
      </c>
      <c r="BF170" t="s">
        <v>367</v>
      </c>
      <c r="BG170" t="s">
        <v>356</v>
      </c>
      <c r="BH170" t="s">
        <v>356</v>
      </c>
      <c r="BI170" t="s">
        <v>356</v>
      </c>
      <c r="BJ170" t="s">
        <v>356</v>
      </c>
      <c r="BK170" t="s">
        <v>361</v>
      </c>
      <c r="BL170" t="s">
        <v>356</v>
      </c>
      <c r="BM170" t="s">
        <v>921</v>
      </c>
      <c r="BN170" t="s">
        <v>356</v>
      </c>
      <c r="BO170" t="s">
        <v>356</v>
      </c>
      <c r="BP170" t="s">
        <v>363</v>
      </c>
      <c r="BQ170" t="s">
        <v>361</v>
      </c>
      <c r="BR170" t="s">
        <v>922</v>
      </c>
      <c r="BS170" t="s">
        <v>923</v>
      </c>
      <c r="BT170" t="s">
        <v>923</v>
      </c>
      <c r="BU170" s="3">
        <v>2.92</v>
      </c>
      <c r="BV170" s="3">
        <v>2.92</v>
      </c>
      <c r="BW170" s="3">
        <v>0.6</v>
      </c>
      <c r="BX170" s="3">
        <v>0.57840000000000003</v>
      </c>
      <c r="BY170">
        <v>3.82</v>
      </c>
      <c r="BZ170">
        <v>3.82</v>
      </c>
      <c r="CA170" t="s">
        <v>922</v>
      </c>
      <c r="CB170">
        <v>1</v>
      </c>
      <c r="CC170">
        <v>1</v>
      </c>
      <c r="CD170">
        <v>189</v>
      </c>
      <c r="CE170">
        <v>1715000</v>
      </c>
      <c r="CF170" t="s">
        <v>363</v>
      </c>
      <c r="CG170" t="s">
        <v>614</v>
      </c>
      <c r="CH170">
        <v>43158</v>
      </c>
      <c r="CI170" t="s">
        <v>367</v>
      </c>
      <c r="CJ170" t="s">
        <v>356</v>
      </c>
      <c r="CK170" t="s">
        <v>924</v>
      </c>
      <c r="CL170" t="s">
        <v>366</v>
      </c>
      <c r="CM170" t="s">
        <v>366</v>
      </c>
      <c r="CN170" s="3">
        <v>5.9835616438356167</v>
      </c>
      <c r="CO170" t="s">
        <v>356</v>
      </c>
      <c r="CP170" t="s">
        <v>356</v>
      </c>
      <c r="CQ170" t="s">
        <v>356</v>
      </c>
      <c r="CR170" t="s">
        <v>356</v>
      </c>
      <c r="CS170" t="s">
        <v>356</v>
      </c>
      <c r="CT170">
        <v>0</v>
      </c>
      <c r="CU170" t="s">
        <v>356</v>
      </c>
      <c r="CV170" t="s">
        <v>367</v>
      </c>
      <c r="CW170" t="s">
        <v>356</v>
      </c>
      <c r="CX170" s="1">
        <v>44525</v>
      </c>
      <c r="CY170" t="s">
        <v>356</v>
      </c>
      <c r="CZ170" s="1">
        <v>44555</v>
      </c>
      <c r="DA170" s="1">
        <v>44555</v>
      </c>
      <c r="DB170" s="3">
        <v>6.25E-2</v>
      </c>
      <c r="DC170" s="3">
        <v>6.25E-2</v>
      </c>
      <c r="DD170" t="s">
        <v>356</v>
      </c>
      <c r="DE170" t="s">
        <v>367</v>
      </c>
      <c r="DF170" s="5">
        <v>5.2499999999999998E-2</v>
      </c>
      <c r="DG170" t="s">
        <v>367</v>
      </c>
      <c r="DH170" t="s">
        <v>367</v>
      </c>
      <c r="DI170" s="5">
        <v>2.75E-2</v>
      </c>
      <c r="DJ170" t="s">
        <v>356</v>
      </c>
      <c r="DK170" t="s">
        <v>356</v>
      </c>
      <c r="DL170" t="s">
        <v>356</v>
      </c>
      <c r="DM170" t="s">
        <v>356</v>
      </c>
      <c r="DN170" t="s">
        <v>356</v>
      </c>
      <c r="DO170" t="s">
        <v>356</v>
      </c>
      <c r="DP170" t="s">
        <v>356</v>
      </c>
      <c r="DQ170" t="s">
        <v>361</v>
      </c>
      <c r="DR170" t="s">
        <v>925</v>
      </c>
      <c r="DS170">
        <v>4447.4799999999996</v>
      </c>
      <c r="DT170">
        <v>3997.86</v>
      </c>
      <c r="DU170">
        <v>0</v>
      </c>
      <c r="DV170">
        <v>0</v>
      </c>
      <c r="DW170">
        <v>0</v>
      </c>
      <c r="DX170" t="s">
        <v>356</v>
      </c>
      <c r="DY170">
        <v>0</v>
      </c>
      <c r="DZ170">
        <v>0</v>
      </c>
      <c r="EA170" t="s">
        <v>355</v>
      </c>
      <c r="EB170" t="s">
        <v>356</v>
      </c>
      <c r="EC170" t="s">
        <v>356</v>
      </c>
      <c r="ED170" t="s">
        <v>361</v>
      </c>
      <c r="EE170">
        <v>0</v>
      </c>
      <c r="EF170" t="s">
        <v>369</v>
      </c>
      <c r="EG170" t="s">
        <v>356</v>
      </c>
      <c r="EH170" t="s">
        <v>356</v>
      </c>
      <c r="EI170" t="s">
        <v>356</v>
      </c>
      <c r="EJ170" t="s">
        <v>356</v>
      </c>
      <c r="EK170" t="s">
        <v>356</v>
      </c>
      <c r="EL170" t="s">
        <v>356</v>
      </c>
      <c r="EM170" t="s">
        <v>356</v>
      </c>
      <c r="EN170" t="s">
        <v>356</v>
      </c>
      <c r="EO170" t="s">
        <v>361</v>
      </c>
      <c r="EP170" t="s">
        <v>356</v>
      </c>
      <c r="EQ170" t="s">
        <v>356</v>
      </c>
      <c r="ER170" t="s">
        <v>356</v>
      </c>
      <c r="ES170" t="s">
        <v>356</v>
      </c>
      <c r="ET170" t="s">
        <v>356</v>
      </c>
      <c r="EU170" t="s">
        <v>356</v>
      </c>
      <c r="EV170" t="s">
        <v>356</v>
      </c>
      <c r="EW170" t="s">
        <v>356</v>
      </c>
      <c r="EX170" t="s">
        <v>356</v>
      </c>
      <c r="EY170" t="s">
        <v>356</v>
      </c>
      <c r="EZ170" t="s">
        <v>356</v>
      </c>
      <c r="FA170" t="s">
        <v>356</v>
      </c>
      <c r="FB170" t="s">
        <v>356</v>
      </c>
      <c r="FC170" t="s">
        <v>356</v>
      </c>
      <c r="FD170" t="s">
        <v>356</v>
      </c>
      <c r="FE170" t="s">
        <v>356</v>
      </c>
      <c r="FF170" t="s">
        <v>356</v>
      </c>
      <c r="FG170" t="s">
        <v>356</v>
      </c>
      <c r="FH170" t="s">
        <v>356</v>
      </c>
      <c r="FI170" t="s">
        <v>926</v>
      </c>
      <c r="FJ170" t="s">
        <v>356</v>
      </c>
      <c r="FK170" t="s">
        <v>356</v>
      </c>
      <c r="FL170" t="s">
        <v>356</v>
      </c>
      <c r="FM170" t="s">
        <v>356</v>
      </c>
      <c r="FN170" t="s">
        <v>356</v>
      </c>
      <c r="FO170" t="s">
        <v>356</v>
      </c>
      <c r="FP170" t="s">
        <v>356</v>
      </c>
      <c r="FQ170" t="s">
        <v>356</v>
      </c>
      <c r="FR170" t="s">
        <v>356</v>
      </c>
      <c r="FS170" t="s">
        <v>111</v>
      </c>
      <c r="FT170" t="s">
        <v>0</v>
      </c>
      <c r="FU170" t="s">
        <v>3</v>
      </c>
      <c r="FV170" t="s">
        <v>112</v>
      </c>
      <c r="FW170" t="s">
        <v>0</v>
      </c>
      <c r="FX170" t="s">
        <v>356</v>
      </c>
      <c r="FY170" t="s">
        <v>112</v>
      </c>
    </row>
    <row r="171" spans="1:181" x14ac:dyDescent="0.2">
      <c r="A171">
        <v>190</v>
      </c>
      <c r="B171">
        <v>125824</v>
      </c>
      <c r="C171">
        <v>125824</v>
      </c>
      <c r="D171">
        <v>125824</v>
      </c>
      <c r="E171">
        <v>125824</v>
      </c>
      <c r="F171" s="1">
        <v>44530</v>
      </c>
      <c r="G171" s="1">
        <v>43427</v>
      </c>
      <c r="H171" t="s">
        <v>356</v>
      </c>
      <c r="I171" t="s">
        <v>356</v>
      </c>
      <c r="J171" t="s">
        <v>356</v>
      </c>
      <c r="K171" t="s">
        <v>356</v>
      </c>
      <c r="L171" t="s">
        <v>916</v>
      </c>
      <c r="M171" t="s">
        <v>359</v>
      </c>
      <c r="N171" t="s">
        <v>356</v>
      </c>
      <c r="O171" s="1">
        <v>43187</v>
      </c>
      <c r="P171" s="1">
        <v>43187</v>
      </c>
      <c r="Q171" s="1">
        <v>52318</v>
      </c>
      <c r="R171" s="1">
        <v>52318</v>
      </c>
      <c r="S171">
        <v>300</v>
      </c>
      <c r="T171" t="s">
        <v>356</v>
      </c>
      <c r="U171" t="s">
        <v>356</v>
      </c>
      <c r="V171" t="s">
        <v>363</v>
      </c>
      <c r="W171">
        <v>491265.43</v>
      </c>
      <c r="X171">
        <v>455000</v>
      </c>
      <c r="Y171">
        <v>455000</v>
      </c>
      <c r="Z171" t="s">
        <v>917</v>
      </c>
      <c r="AA171">
        <v>491265.43</v>
      </c>
      <c r="AB171" t="s">
        <v>918</v>
      </c>
      <c r="AC171">
        <v>43427</v>
      </c>
      <c r="AD171" t="s">
        <v>927</v>
      </c>
      <c r="AE171" t="s">
        <v>919</v>
      </c>
      <c r="AF171" t="s">
        <v>367</v>
      </c>
      <c r="AG171" t="s">
        <v>367</v>
      </c>
      <c r="AH171" t="s">
        <v>356</v>
      </c>
      <c r="AI171" t="s">
        <v>367</v>
      </c>
      <c r="AJ171" t="s">
        <v>356</v>
      </c>
      <c r="AK171" t="s">
        <v>367</v>
      </c>
      <c r="AL171" t="s">
        <v>356</v>
      </c>
      <c r="AM171" t="s">
        <v>356</v>
      </c>
      <c r="AN171" t="s">
        <v>356</v>
      </c>
      <c r="AO171" t="s">
        <v>357</v>
      </c>
      <c r="AP171" t="s">
        <v>357</v>
      </c>
      <c r="AQ171" t="s">
        <v>361</v>
      </c>
      <c r="AR171" t="s">
        <v>356</v>
      </c>
      <c r="AS171" t="s">
        <v>361</v>
      </c>
      <c r="AT171" t="s">
        <v>356</v>
      </c>
      <c r="AU171" t="s">
        <v>920</v>
      </c>
      <c r="AV171" t="s">
        <v>361</v>
      </c>
      <c r="AW171" t="s">
        <v>357</v>
      </c>
      <c r="AX171" t="s">
        <v>357</v>
      </c>
      <c r="AY171" t="s">
        <v>357</v>
      </c>
      <c r="AZ171" t="s">
        <v>356</v>
      </c>
      <c r="BA171" t="s">
        <v>361</v>
      </c>
      <c r="BB171" t="s">
        <v>917</v>
      </c>
      <c r="BC171" t="s">
        <v>367</v>
      </c>
      <c r="BD171" t="s">
        <v>356</v>
      </c>
      <c r="BE171" t="s">
        <v>356</v>
      </c>
      <c r="BF171" t="s">
        <v>367</v>
      </c>
      <c r="BG171" t="s">
        <v>356</v>
      </c>
      <c r="BH171" t="s">
        <v>356</v>
      </c>
      <c r="BI171" t="s">
        <v>356</v>
      </c>
      <c r="BJ171" t="s">
        <v>356</v>
      </c>
      <c r="BK171" t="s">
        <v>361</v>
      </c>
      <c r="BL171" t="s">
        <v>356</v>
      </c>
      <c r="BM171" t="s">
        <v>921</v>
      </c>
      <c r="BN171" t="s">
        <v>356</v>
      </c>
      <c r="BO171" t="s">
        <v>356</v>
      </c>
      <c r="BP171" t="s">
        <v>363</v>
      </c>
      <c r="BQ171" t="s">
        <v>361</v>
      </c>
      <c r="BR171" t="s">
        <v>922</v>
      </c>
      <c r="BS171" t="s">
        <v>923</v>
      </c>
      <c r="BT171" t="s">
        <v>923</v>
      </c>
      <c r="BU171" s="3">
        <v>3.48</v>
      </c>
      <c r="BV171" s="3">
        <v>3.48</v>
      </c>
      <c r="BW171" s="3">
        <v>0.7</v>
      </c>
      <c r="BX171" s="3">
        <v>0.75580000000000003</v>
      </c>
      <c r="BY171">
        <v>4.53</v>
      </c>
      <c r="BZ171">
        <v>4.53</v>
      </c>
      <c r="CA171" t="s">
        <v>922</v>
      </c>
      <c r="CB171">
        <v>1</v>
      </c>
      <c r="CC171">
        <v>1</v>
      </c>
      <c r="CD171">
        <v>190</v>
      </c>
      <c r="CE171">
        <v>650000</v>
      </c>
      <c r="CF171" t="s">
        <v>363</v>
      </c>
      <c r="CG171" t="s">
        <v>614</v>
      </c>
      <c r="CH171">
        <v>43152</v>
      </c>
      <c r="CI171" t="s">
        <v>367</v>
      </c>
      <c r="CJ171" t="s">
        <v>356</v>
      </c>
      <c r="CK171" t="s">
        <v>924</v>
      </c>
      <c r="CL171" t="s">
        <v>366</v>
      </c>
      <c r="CM171" t="s">
        <v>366</v>
      </c>
      <c r="CN171" s="3">
        <v>7.8904109589041092</v>
      </c>
      <c r="CO171" t="s">
        <v>356</v>
      </c>
      <c r="CP171" t="s">
        <v>356</v>
      </c>
      <c r="CQ171" t="s">
        <v>356</v>
      </c>
      <c r="CR171" t="s">
        <v>356</v>
      </c>
      <c r="CS171" t="s">
        <v>356</v>
      </c>
      <c r="CT171">
        <v>0</v>
      </c>
      <c r="CU171" t="s">
        <v>356</v>
      </c>
      <c r="CV171" t="s">
        <v>367</v>
      </c>
      <c r="CW171" t="s">
        <v>356</v>
      </c>
      <c r="CX171" s="1">
        <v>44528</v>
      </c>
      <c r="CY171" t="s">
        <v>356</v>
      </c>
      <c r="CZ171" s="1">
        <v>44558</v>
      </c>
      <c r="DA171" s="1">
        <v>44558</v>
      </c>
      <c r="DB171" s="3">
        <v>7.0999999999999994E-2</v>
      </c>
      <c r="DC171" s="3">
        <v>7.0999999999999994E-2</v>
      </c>
      <c r="DD171" t="s">
        <v>356</v>
      </c>
      <c r="DE171" t="s">
        <v>367</v>
      </c>
      <c r="DF171" s="5">
        <v>6.0999999999999999E-2</v>
      </c>
      <c r="DG171" t="s">
        <v>367</v>
      </c>
      <c r="DH171" t="s">
        <v>367</v>
      </c>
      <c r="DI171" s="5">
        <v>3.7000000000000005E-2</v>
      </c>
      <c r="DJ171" t="s">
        <v>356</v>
      </c>
      <c r="DK171" t="s">
        <v>356</v>
      </c>
      <c r="DL171" t="s">
        <v>356</v>
      </c>
      <c r="DM171" t="s">
        <v>356</v>
      </c>
      <c r="DN171" t="s">
        <v>356</v>
      </c>
      <c r="DO171" t="s">
        <v>356</v>
      </c>
      <c r="DP171" t="s">
        <v>356</v>
      </c>
      <c r="DQ171" t="s">
        <v>361</v>
      </c>
      <c r="DR171" t="s">
        <v>925</v>
      </c>
      <c r="DS171">
        <v>12373.32</v>
      </c>
      <c r="DT171">
        <v>2484.64</v>
      </c>
      <c r="DU171">
        <v>0</v>
      </c>
      <c r="DV171">
        <v>0</v>
      </c>
      <c r="DW171">
        <v>0</v>
      </c>
      <c r="DX171" t="s">
        <v>356</v>
      </c>
      <c r="DY171">
        <v>0</v>
      </c>
      <c r="DZ171">
        <v>178</v>
      </c>
      <c r="EA171" t="s">
        <v>929</v>
      </c>
      <c r="EB171" t="s">
        <v>356</v>
      </c>
      <c r="EC171" t="s">
        <v>356</v>
      </c>
      <c r="ED171" t="s">
        <v>361</v>
      </c>
      <c r="EE171">
        <v>0</v>
      </c>
      <c r="EF171" t="s">
        <v>374</v>
      </c>
      <c r="EG171" t="s">
        <v>356</v>
      </c>
      <c r="EH171" t="s">
        <v>356</v>
      </c>
      <c r="EI171" t="s">
        <v>356</v>
      </c>
      <c r="EJ171" t="s">
        <v>356</v>
      </c>
      <c r="EK171" t="s">
        <v>356</v>
      </c>
      <c r="EL171" t="s">
        <v>356</v>
      </c>
      <c r="EM171" t="s">
        <v>356</v>
      </c>
      <c r="EN171" t="s">
        <v>356</v>
      </c>
      <c r="EO171" t="s">
        <v>361</v>
      </c>
      <c r="EP171" t="s">
        <v>356</v>
      </c>
      <c r="EQ171" t="s">
        <v>356</v>
      </c>
      <c r="ER171" t="s">
        <v>356</v>
      </c>
      <c r="ES171" t="s">
        <v>356</v>
      </c>
      <c r="ET171" t="s">
        <v>356</v>
      </c>
      <c r="EU171" t="s">
        <v>356</v>
      </c>
      <c r="EV171" t="s">
        <v>356</v>
      </c>
      <c r="EW171" t="s">
        <v>356</v>
      </c>
      <c r="EX171" t="s">
        <v>356</v>
      </c>
      <c r="EY171" t="s">
        <v>356</v>
      </c>
      <c r="EZ171" t="s">
        <v>356</v>
      </c>
      <c r="FA171" t="s">
        <v>356</v>
      </c>
      <c r="FB171" t="s">
        <v>356</v>
      </c>
      <c r="FC171" t="s">
        <v>356</v>
      </c>
      <c r="FD171" t="s">
        <v>356</v>
      </c>
      <c r="FE171" t="s">
        <v>356</v>
      </c>
      <c r="FF171" t="s">
        <v>356</v>
      </c>
      <c r="FG171" t="s">
        <v>356</v>
      </c>
      <c r="FH171" t="s">
        <v>356</v>
      </c>
      <c r="FI171" t="s">
        <v>926</v>
      </c>
      <c r="FJ171" t="s">
        <v>356</v>
      </c>
      <c r="FK171" t="s">
        <v>356</v>
      </c>
      <c r="FL171" t="s">
        <v>356</v>
      </c>
      <c r="FM171" t="s">
        <v>356</v>
      </c>
      <c r="FN171" t="s">
        <v>356</v>
      </c>
      <c r="FO171" t="s">
        <v>356</v>
      </c>
      <c r="FP171" t="s">
        <v>356</v>
      </c>
      <c r="FQ171" t="s">
        <v>356</v>
      </c>
      <c r="FR171" t="s">
        <v>356</v>
      </c>
      <c r="FS171" t="s">
        <v>111</v>
      </c>
      <c r="FT171" t="s">
        <v>0</v>
      </c>
      <c r="FU171" t="s">
        <v>3</v>
      </c>
      <c r="FV171" t="s">
        <v>112</v>
      </c>
      <c r="FW171" t="s">
        <v>0</v>
      </c>
      <c r="FX171" t="s">
        <v>356</v>
      </c>
      <c r="FY171" t="s">
        <v>112</v>
      </c>
    </row>
    <row r="172" spans="1:181" x14ac:dyDescent="0.2">
      <c r="A172">
        <v>191</v>
      </c>
      <c r="B172">
        <v>125828</v>
      </c>
      <c r="C172">
        <v>125828</v>
      </c>
      <c r="D172">
        <v>125828</v>
      </c>
      <c r="E172">
        <v>125828</v>
      </c>
      <c r="F172" s="1">
        <v>44530</v>
      </c>
      <c r="G172" s="1">
        <v>43427</v>
      </c>
      <c r="H172" t="s">
        <v>356</v>
      </c>
      <c r="I172" t="s">
        <v>356</v>
      </c>
      <c r="J172" t="s">
        <v>356</v>
      </c>
      <c r="K172" t="s">
        <v>356</v>
      </c>
      <c r="L172" t="s">
        <v>916</v>
      </c>
      <c r="M172" t="s">
        <v>359</v>
      </c>
      <c r="N172" t="s">
        <v>356</v>
      </c>
      <c r="O172" s="1">
        <v>43139</v>
      </c>
      <c r="P172" s="1">
        <v>43139</v>
      </c>
      <c r="Q172" s="1">
        <v>52270</v>
      </c>
      <c r="R172" s="1">
        <v>52270</v>
      </c>
      <c r="S172">
        <v>300</v>
      </c>
      <c r="T172" t="s">
        <v>356</v>
      </c>
      <c r="U172" t="s">
        <v>356</v>
      </c>
      <c r="V172" t="s">
        <v>363</v>
      </c>
      <c r="W172">
        <v>1778437.5</v>
      </c>
      <c r="X172">
        <v>1750000</v>
      </c>
      <c r="Y172">
        <v>1750000</v>
      </c>
      <c r="Z172" t="s">
        <v>917</v>
      </c>
      <c r="AA172">
        <v>1778437.5</v>
      </c>
      <c r="AB172" t="s">
        <v>918</v>
      </c>
      <c r="AC172">
        <v>43427</v>
      </c>
      <c r="AD172" t="s">
        <v>367</v>
      </c>
      <c r="AE172" t="s">
        <v>919</v>
      </c>
      <c r="AF172" t="s">
        <v>367</v>
      </c>
      <c r="AG172" t="s">
        <v>367</v>
      </c>
      <c r="AH172" t="s">
        <v>356</v>
      </c>
      <c r="AI172" t="s">
        <v>367</v>
      </c>
      <c r="AJ172" t="s">
        <v>356</v>
      </c>
      <c r="AK172" t="s">
        <v>367</v>
      </c>
      <c r="AL172" t="s">
        <v>356</v>
      </c>
      <c r="AM172" t="s">
        <v>356</v>
      </c>
      <c r="AN172" t="s">
        <v>356</v>
      </c>
      <c r="AO172" t="s">
        <v>357</v>
      </c>
      <c r="AP172" t="s">
        <v>357</v>
      </c>
      <c r="AQ172" t="s">
        <v>361</v>
      </c>
      <c r="AR172" t="s">
        <v>356</v>
      </c>
      <c r="AS172" t="s">
        <v>361</v>
      </c>
      <c r="AT172" t="s">
        <v>356</v>
      </c>
      <c r="AU172" t="s">
        <v>920</v>
      </c>
      <c r="AV172" t="s">
        <v>361</v>
      </c>
      <c r="AW172" t="s">
        <v>357</v>
      </c>
      <c r="AX172" t="s">
        <v>357</v>
      </c>
      <c r="AY172" t="s">
        <v>357</v>
      </c>
      <c r="AZ172" t="s">
        <v>356</v>
      </c>
      <c r="BA172" t="s">
        <v>361</v>
      </c>
      <c r="BB172" t="s">
        <v>917</v>
      </c>
      <c r="BC172" t="s">
        <v>367</v>
      </c>
      <c r="BD172" t="s">
        <v>356</v>
      </c>
      <c r="BE172" t="s">
        <v>356</v>
      </c>
      <c r="BF172" t="s">
        <v>367</v>
      </c>
      <c r="BG172" t="s">
        <v>356</v>
      </c>
      <c r="BH172" t="s">
        <v>356</v>
      </c>
      <c r="BI172" t="s">
        <v>356</v>
      </c>
      <c r="BJ172" t="s">
        <v>356</v>
      </c>
      <c r="BK172" t="s">
        <v>361</v>
      </c>
      <c r="BL172" t="s">
        <v>356</v>
      </c>
      <c r="BM172" t="s">
        <v>921</v>
      </c>
      <c r="BN172" t="s">
        <v>356</v>
      </c>
      <c r="BO172" t="s">
        <v>356</v>
      </c>
      <c r="BP172" t="s">
        <v>363</v>
      </c>
      <c r="BQ172" t="s">
        <v>361</v>
      </c>
      <c r="BR172" t="s">
        <v>922</v>
      </c>
      <c r="BS172" t="s">
        <v>923</v>
      </c>
      <c r="BT172" t="s">
        <v>923</v>
      </c>
      <c r="BU172" s="3">
        <v>1.25</v>
      </c>
      <c r="BV172" s="3">
        <v>1.25</v>
      </c>
      <c r="BW172" s="3">
        <v>0.7</v>
      </c>
      <c r="BX172" s="3">
        <v>0.71140000000000003</v>
      </c>
      <c r="BY172">
        <v>1.6</v>
      </c>
      <c r="BZ172">
        <v>1.6</v>
      </c>
      <c r="CA172" t="s">
        <v>922</v>
      </c>
      <c r="CB172">
        <v>1</v>
      </c>
      <c r="CC172">
        <v>1</v>
      </c>
      <c r="CD172">
        <v>191</v>
      </c>
      <c r="CE172">
        <v>2500000</v>
      </c>
      <c r="CF172" t="s">
        <v>363</v>
      </c>
      <c r="CG172" t="s">
        <v>614</v>
      </c>
      <c r="CH172">
        <v>43109</v>
      </c>
      <c r="CI172" t="s">
        <v>367</v>
      </c>
      <c r="CJ172" t="s">
        <v>356</v>
      </c>
      <c r="CK172" t="s">
        <v>924</v>
      </c>
      <c r="CL172" t="s">
        <v>366</v>
      </c>
      <c r="CM172" t="s">
        <v>366</v>
      </c>
      <c r="CN172" s="3">
        <v>9.4684931506849317</v>
      </c>
      <c r="CO172" t="s">
        <v>356</v>
      </c>
      <c r="CP172" t="s">
        <v>356</v>
      </c>
      <c r="CQ172" t="s">
        <v>356</v>
      </c>
      <c r="CR172" t="s">
        <v>356</v>
      </c>
      <c r="CS172" t="s">
        <v>356</v>
      </c>
      <c r="CT172">
        <v>0</v>
      </c>
      <c r="CU172" t="s">
        <v>356</v>
      </c>
      <c r="CV172" t="s">
        <v>367</v>
      </c>
      <c r="CW172" t="s">
        <v>356</v>
      </c>
      <c r="CX172" s="1">
        <v>44508</v>
      </c>
      <c r="CY172" t="s">
        <v>356</v>
      </c>
      <c r="CZ172" s="1">
        <v>44538</v>
      </c>
      <c r="DA172" s="1">
        <v>44538</v>
      </c>
      <c r="DB172" s="3">
        <v>7.3499999999999996E-2</v>
      </c>
      <c r="DC172" s="3">
        <v>7.3499999999999996E-2</v>
      </c>
      <c r="DD172" t="s">
        <v>356</v>
      </c>
      <c r="DE172" t="s">
        <v>367</v>
      </c>
      <c r="DF172" s="5">
        <v>6.3500000000000001E-2</v>
      </c>
      <c r="DG172" t="s">
        <v>367</v>
      </c>
      <c r="DH172" t="s">
        <v>367</v>
      </c>
      <c r="DI172" s="5">
        <v>3.7000000000000005E-2</v>
      </c>
      <c r="DJ172" t="s">
        <v>356</v>
      </c>
      <c r="DK172" t="s">
        <v>356</v>
      </c>
      <c r="DL172" t="s">
        <v>356</v>
      </c>
      <c r="DM172" t="s">
        <v>356</v>
      </c>
      <c r="DN172" t="s">
        <v>356</v>
      </c>
      <c r="DO172" t="s">
        <v>356</v>
      </c>
      <c r="DP172" t="s">
        <v>356</v>
      </c>
      <c r="DQ172" t="s">
        <v>361</v>
      </c>
      <c r="DR172" t="s">
        <v>925</v>
      </c>
      <c r="DS172">
        <v>2100.42</v>
      </c>
      <c r="DT172">
        <v>9410.9</v>
      </c>
      <c r="DU172">
        <v>0</v>
      </c>
      <c r="DV172">
        <v>0</v>
      </c>
      <c r="DW172">
        <v>0</v>
      </c>
      <c r="DX172" t="s">
        <v>356</v>
      </c>
      <c r="DY172">
        <v>0</v>
      </c>
      <c r="DZ172">
        <v>0</v>
      </c>
      <c r="EA172" t="s">
        <v>355</v>
      </c>
      <c r="EB172" t="s">
        <v>356</v>
      </c>
      <c r="EC172" t="s">
        <v>356</v>
      </c>
      <c r="ED172" t="s">
        <v>361</v>
      </c>
      <c r="EE172">
        <v>0</v>
      </c>
      <c r="EF172" t="s">
        <v>369</v>
      </c>
      <c r="EG172" t="s">
        <v>356</v>
      </c>
      <c r="EH172" t="s">
        <v>356</v>
      </c>
      <c r="EI172" t="s">
        <v>356</v>
      </c>
      <c r="EJ172" t="s">
        <v>356</v>
      </c>
      <c r="EK172" t="s">
        <v>356</v>
      </c>
      <c r="EL172" t="s">
        <v>356</v>
      </c>
      <c r="EM172" t="s">
        <v>356</v>
      </c>
      <c r="EN172" t="s">
        <v>356</v>
      </c>
      <c r="EO172" t="s">
        <v>361</v>
      </c>
      <c r="EP172" t="s">
        <v>356</v>
      </c>
      <c r="EQ172" t="s">
        <v>356</v>
      </c>
      <c r="ER172" t="s">
        <v>356</v>
      </c>
      <c r="ES172" t="s">
        <v>356</v>
      </c>
      <c r="ET172" t="s">
        <v>356</v>
      </c>
      <c r="EU172" t="s">
        <v>356</v>
      </c>
      <c r="EV172" t="s">
        <v>356</v>
      </c>
      <c r="EW172" t="s">
        <v>356</v>
      </c>
      <c r="EX172" t="s">
        <v>356</v>
      </c>
      <c r="EY172" t="s">
        <v>356</v>
      </c>
      <c r="EZ172" t="s">
        <v>356</v>
      </c>
      <c r="FA172" t="s">
        <v>356</v>
      </c>
      <c r="FB172" t="s">
        <v>356</v>
      </c>
      <c r="FC172" t="s">
        <v>356</v>
      </c>
      <c r="FD172" t="s">
        <v>356</v>
      </c>
      <c r="FE172" t="s">
        <v>356</v>
      </c>
      <c r="FF172" t="s">
        <v>356</v>
      </c>
      <c r="FG172" t="s">
        <v>356</v>
      </c>
      <c r="FH172" t="s">
        <v>356</v>
      </c>
      <c r="FI172" t="s">
        <v>926</v>
      </c>
      <c r="FJ172" t="s">
        <v>356</v>
      </c>
      <c r="FK172" t="s">
        <v>356</v>
      </c>
      <c r="FL172" t="s">
        <v>356</v>
      </c>
      <c r="FM172" t="s">
        <v>356</v>
      </c>
      <c r="FN172" t="s">
        <v>356</v>
      </c>
      <c r="FO172" t="s">
        <v>356</v>
      </c>
      <c r="FP172" t="s">
        <v>356</v>
      </c>
      <c r="FQ172" t="s">
        <v>356</v>
      </c>
      <c r="FR172" t="s">
        <v>356</v>
      </c>
      <c r="FS172" t="s">
        <v>111</v>
      </c>
      <c r="FT172" t="s">
        <v>0</v>
      </c>
      <c r="FU172" t="s">
        <v>3</v>
      </c>
      <c r="FV172" t="s">
        <v>112</v>
      </c>
      <c r="FW172" t="s">
        <v>0</v>
      </c>
      <c r="FX172" t="s">
        <v>356</v>
      </c>
      <c r="FY172" t="s">
        <v>112</v>
      </c>
    </row>
    <row r="173" spans="1:181" x14ac:dyDescent="0.2">
      <c r="A173">
        <v>192</v>
      </c>
      <c r="B173">
        <v>125833</v>
      </c>
      <c r="C173">
        <v>125833</v>
      </c>
      <c r="D173">
        <v>125833</v>
      </c>
      <c r="E173">
        <v>125833</v>
      </c>
      <c r="F173" s="1">
        <v>44530</v>
      </c>
      <c r="G173" s="1">
        <v>43427</v>
      </c>
      <c r="H173" t="s">
        <v>356</v>
      </c>
      <c r="I173" t="s">
        <v>356</v>
      </c>
      <c r="J173" t="s">
        <v>356</v>
      </c>
      <c r="K173" t="s">
        <v>356</v>
      </c>
      <c r="L173" t="s">
        <v>916</v>
      </c>
      <c r="M173" t="s">
        <v>359</v>
      </c>
      <c r="N173" t="s">
        <v>356</v>
      </c>
      <c r="O173" s="1">
        <v>43242</v>
      </c>
      <c r="P173" s="1">
        <v>43242</v>
      </c>
      <c r="Q173" s="1">
        <v>52373</v>
      </c>
      <c r="R173" s="1">
        <v>52373</v>
      </c>
      <c r="S173">
        <v>300</v>
      </c>
      <c r="T173" t="s">
        <v>356</v>
      </c>
      <c r="U173" t="s">
        <v>356</v>
      </c>
      <c r="V173" t="s">
        <v>363</v>
      </c>
      <c r="W173">
        <v>478318.75</v>
      </c>
      <c r="X173">
        <v>471250</v>
      </c>
      <c r="Y173">
        <v>471250</v>
      </c>
      <c r="Z173" t="s">
        <v>917</v>
      </c>
      <c r="AA173">
        <v>478318.75</v>
      </c>
      <c r="AB173" t="s">
        <v>918</v>
      </c>
      <c r="AC173">
        <v>43427</v>
      </c>
      <c r="AD173" t="s">
        <v>367</v>
      </c>
      <c r="AE173" t="s">
        <v>919</v>
      </c>
      <c r="AF173" t="s">
        <v>367</v>
      </c>
      <c r="AG173" t="s">
        <v>367</v>
      </c>
      <c r="AH173" t="s">
        <v>356</v>
      </c>
      <c r="AI173" t="s">
        <v>367</v>
      </c>
      <c r="AJ173" t="s">
        <v>356</v>
      </c>
      <c r="AK173" t="s">
        <v>367</v>
      </c>
      <c r="AL173" t="s">
        <v>356</v>
      </c>
      <c r="AM173" t="s">
        <v>356</v>
      </c>
      <c r="AN173" t="s">
        <v>356</v>
      </c>
      <c r="AO173" t="s">
        <v>357</v>
      </c>
      <c r="AP173" t="s">
        <v>357</v>
      </c>
      <c r="AQ173" t="s">
        <v>361</v>
      </c>
      <c r="AR173" t="s">
        <v>356</v>
      </c>
      <c r="AS173" t="s">
        <v>361</v>
      </c>
      <c r="AT173" t="s">
        <v>356</v>
      </c>
      <c r="AU173" t="s">
        <v>920</v>
      </c>
      <c r="AV173" t="s">
        <v>361</v>
      </c>
      <c r="AW173" t="s">
        <v>357</v>
      </c>
      <c r="AX173" t="s">
        <v>357</v>
      </c>
      <c r="AY173" t="s">
        <v>357</v>
      </c>
      <c r="AZ173" t="s">
        <v>356</v>
      </c>
      <c r="BA173" t="s">
        <v>361</v>
      </c>
      <c r="BB173" t="s">
        <v>917</v>
      </c>
      <c r="BC173" t="s">
        <v>367</v>
      </c>
      <c r="BD173" t="s">
        <v>356</v>
      </c>
      <c r="BE173" t="s">
        <v>356</v>
      </c>
      <c r="BF173" t="s">
        <v>367</v>
      </c>
      <c r="BG173" t="s">
        <v>356</v>
      </c>
      <c r="BH173" t="s">
        <v>356</v>
      </c>
      <c r="BI173" t="s">
        <v>356</v>
      </c>
      <c r="BJ173" t="s">
        <v>356</v>
      </c>
      <c r="BK173" t="s">
        <v>361</v>
      </c>
      <c r="BL173" t="s">
        <v>356</v>
      </c>
      <c r="BM173" t="s">
        <v>921</v>
      </c>
      <c r="BN173" t="s">
        <v>356</v>
      </c>
      <c r="BO173" t="s">
        <v>356</v>
      </c>
      <c r="BP173" t="s">
        <v>363</v>
      </c>
      <c r="BQ173" t="s">
        <v>361</v>
      </c>
      <c r="BR173" t="s">
        <v>922</v>
      </c>
      <c r="BS173" t="s">
        <v>923</v>
      </c>
      <c r="BT173" t="s">
        <v>923</v>
      </c>
      <c r="BU173" s="3">
        <v>3.37</v>
      </c>
      <c r="BV173" s="3">
        <v>3.37</v>
      </c>
      <c r="BW173" s="3">
        <v>0.65</v>
      </c>
      <c r="BX173" s="3">
        <v>0.65980000000000005</v>
      </c>
      <c r="BY173">
        <v>4.55</v>
      </c>
      <c r="BZ173">
        <v>4.55</v>
      </c>
      <c r="CA173" t="s">
        <v>922</v>
      </c>
      <c r="CB173">
        <v>1</v>
      </c>
      <c r="CC173">
        <v>1</v>
      </c>
      <c r="CD173">
        <v>192</v>
      </c>
      <c r="CE173">
        <v>725000</v>
      </c>
      <c r="CF173" t="s">
        <v>363</v>
      </c>
      <c r="CG173" t="s">
        <v>614</v>
      </c>
      <c r="CH173">
        <v>43165</v>
      </c>
      <c r="CI173" t="s">
        <v>367</v>
      </c>
      <c r="CJ173" t="s">
        <v>356</v>
      </c>
      <c r="CK173" t="s">
        <v>924</v>
      </c>
      <c r="CL173" t="s">
        <v>366</v>
      </c>
      <c r="CM173" t="s">
        <v>366</v>
      </c>
      <c r="CN173" s="3">
        <v>6.0821917808219181</v>
      </c>
      <c r="CO173" t="s">
        <v>356</v>
      </c>
      <c r="CP173" t="s">
        <v>356</v>
      </c>
      <c r="CQ173" t="s">
        <v>356</v>
      </c>
      <c r="CR173" t="s">
        <v>356</v>
      </c>
      <c r="CS173" t="s">
        <v>356</v>
      </c>
      <c r="CT173">
        <v>0</v>
      </c>
      <c r="CU173" t="s">
        <v>356</v>
      </c>
      <c r="CV173" t="s">
        <v>367</v>
      </c>
      <c r="CW173" t="s">
        <v>356</v>
      </c>
      <c r="CX173" s="1">
        <v>44522</v>
      </c>
      <c r="CY173" t="s">
        <v>356</v>
      </c>
      <c r="CZ173" s="1">
        <v>44552</v>
      </c>
      <c r="DA173" s="1">
        <v>44552</v>
      </c>
      <c r="DB173" s="3">
        <v>6.8500000000000005E-2</v>
      </c>
      <c r="DC173" s="3">
        <v>6.8500000000000005E-2</v>
      </c>
      <c r="DD173" t="s">
        <v>356</v>
      </c>
      <c r="DE173" t="s">
        <v>367</v>
      </c>
      <c r="DF173" s="5">
        <v>5.8500000000000003E-2</v>
      </c>
      <c r="DG173" t="s">
        <v>367</v>
      </c>
      <c r="DH173" t="s">
        <v>367</v>
      </c>
      <c r="DI173" s="5">
        <v>3.4500000000000003E-2</v>
      </c>
      <c r="DJ173" t="s">
        <v>356</v>
      </c>
      <c r="DK173" t="s">
        <v>356</v>
      </c>
      <c r="DL173" t="s">
        <v>356</v>
      </c>
      <c r="DM173" t="s">
        <v>356</v>
      </c>
      <c r="DN173" t="s">
        <v>356</v>
      </c>
      <c r="DO173" t="s">
        <v>356</v>
      </c>
      <c r="DP173" t="s">
        <v>356</v>
      </c>
      <c r="DQ173" t="s">
        <v>361</v>
      </c>
      <c r="DR173" t="s">
        <v>925</v>
      </c>
      <c r="DS173">
        <v>2548.33</v>
      </c>
      <c r="DT173">
        <v>2331.8000000000002</v>
      </c>
      <c r="DU173">
        <v>0</v>
      </c>
      <c r="DV173">
        <v>0</v>
      </c>
      <c r="DW173">
        <v>0</v>
      </c>
      <c r="DX173" t="s">
        <v>356</v>
      </c>
      <c r="DY173">
        <v>0</v>
      </c>
      <c r="DZ173">
        <v>0</v>
      </c>
      <c r="EA173" t="s">
        <v>355</v>
      </c>
      <c r="EB173" t="s">
        <v>356</v>
      </c>
      <c r="EC173" t="s">
        <v>356</v>
      </c>
      <c r="ED173" t="s">
        <v>361</v>
      </c>
      <c r="EE173">
        <v>0</v>
      </c>
      <c r="EF173" t="s">
        <v>369</v>
      </c>
      <c r="EG173" t="s">
        <v>356</v>
      </c>
      <c r="EH173" t="s">
        <v>356</v>
      </c>
      <c r="EI173" t="s">
        <v>356</v>
      </c>
      <c r="EJ173" t="s">
        <v>356</v>
      </c>
      <c r="EK173" t="s">
        <v>356</v>
      </c>
      <c r="EL173" t="s">
        <v>356</v>
      </c>
      <c r="EM173" t="s">
        <v>356</v>
      </c>
      <c r="EN173" t="s">
        <v>356</v>
      </c>
      <c r="EO173" t="s">
        <v>361</v>
      </c>
      <c r="EP173" t="s">
        <v>356</v>
      </c>
      <c r="EQ173" t="s">
        <v>356</v>
      </c>
      <c r="ER173" t="s">
        <v>356</v>
      </c>
      <c r="ES173" t="s">
        <v>356</v>
      </c>
      <c r="ET173" t="s">
        <v>356</v>
      </c>
      <c r="EU173" t="s">
        <v>356</v>
      </c>
      <c r="EV173" t="s">
        <v>356</v>
      </c>
      <c r="EW173" t="s">
        <v>356</v>
      </c>
      <c r="EX173" t="s">
        <v>356</v>
      </c>
      <c r="EY173" t="s">
        <v>356</v>
      </c>
      <c r="EZ173" t="s">
        <v>356</v>
      </c>
      <c r="FA173" t="s">
        <v>356</v>
      </c>
      <c r="FB173" t="s">
        <v>356</v>
      </c>
      <c r="FC173" t="s">
        <v>356</v>
      </c>
      <c r="FD173" t="s">
        <v>356</v>
      </c>
      <c r="FE173" t="s">
        <v>356</v>
      </c>
      <c r="FF173" t="s">
        <v>356</v>
      </c>
      <c r="FG173" t="s">
        <v>356</v>
      </c>
      <c r="FH173" t="s">
        <v>356</v>
      </c>
      <c r="FI173" t="s">
        <v>926</v>
      </c>
      <c r="FJ173" t="s">
        <v>356</v>
      </c>
      <c r="FK173" t="s">
        <v>356</v>
      </c>
      <c r="FL173" t="s">
        <v>356</v>
      </c>
      <c r="FM173" t="s">
        <v>356</v>
      </c>
      <c r="FN173" t="s">
        <v>356</v>
      </c>
      <c r="FO173" t="s">
        <v>356</v>
      </c>
      <c r="FP173" t="s">
        <v>356</v>
      </c>
      <c r="FQ173" t="s">
        <v>356</v>
      </c>
      <c r="FR173" t="s">
        <v>356</v>
      </c>
      <c r="FS173" t="s">
        <v>111</v>
      </c>
      <c r="FT173" t="s">
        <v>0</v>
      </c>
      <c r="FU173" t="s">
        <v>3</v>
      </c>
      <c r="FV173" t="s">
        <v>112</v>
      </c>
      <c r="FW173" t="s">
        <v>0</v>
      </c>
      <c r="FX173" t="s">
        <v>356</v>
      </c>
      <c r="FY173" t="s">
        <v>112</v>
      </c>
    </row>
    <row r="174" spans="1:181" x14ac:dyDescent="0.2">
      <c r="A174">
        <v>193</v>
      </c>
      <c r="B174">
        <v>125835</v>
      </c>
      <c r="C174">
        <v>125835</v>
      </c>
      <c r="D174">
        <v>125835</v>
      </c>
      <c r="E174">
        <v>125835</v>
      </c>
      <c r="F174" s="1">
        <v>44530</v>
      </c>
      <c r="G174" s="1">
        <v>43427</v>
      </c>
      <c r="H174" t="s">
        <v>356</v>
      </c>
      <c r="I174" t="s">
        <v>356</v>
      </c>
      <c r="J174" t="s">
        <v>356</v>
      </c>
      <c r="K174" t="s">
        <v>356</v>
      </c>
      <c r="L174" t="s">
        <v>916</v>
      </c>
      <c r="M174" t="s">
        <v>359</v>
      </c>
      <c r="N174" t="s">
        <v>356</v>
      </c>
      <c r="O174" s="1">
        <v>43151</v>
      </c>
      <c r="P174" s="1">
        <v>43151</v>
      </c>
      <c r="Q174" s="1">
        <v>52282</v>
      </c>
      <c r="R174" s="1">
        <v>52282</v>
      </c>
      <c r="S174">
        <v>300</v>
      </c>
      <c r="T174" t="s">
        <v>356</v>
      </c>
      <c r="U174" t="s">
        <v>356</v>
      </c>
      <c r="V174" t="s">
        <v>363</v>
      </c>
      <c r="W174">
        <v>243488.95</v>
      </c>
      <c r="X174">
        <v>262500</v>
      </c>
      <c r="Y174">
        <v>260115.79</v>
      </c>
      <c r="Z174" t="s">
        <v>917</v>
      </c>
      <c r="AA174">
        <v>243488.95</v>
      </c>
      <c r="AB174" t="s">
        <v>918</v>
      </c>
      <c r="AC174">
        <v>43427</v>
      </c>
      <c r="AD174" t="s">
        <v>367</v>
      </c>
      <c r="AE174" t="s">
        <v>919</v>
      </c>
      <c r="AF174" t="s">
        <v>367</v>
      </c>
      <c r="AG174" t="s">
        <v>367</v>
      </c>
      <c r="AH174" t="s">
        <v>356</v>
      </c>
      <c r="AI174" t="s">
        <v>367</v>
      </c>
      <c r="AJ174" t="s">
        <v>356</v>
      </c>
      <c r="AK174" t="s">
        <v>367</v>
      </c>
      <c r="AL174" t="s">
        <v>356</v>
      </c>
      <c r="AM174" t="s">
        <v>356</v>
      </c>
      <c r="AN174" t="s">
        <v>356</v>
      </c>
      <c r="AO174" t="s">
        <v>357</v>
      </c>
      <c r="AP174" t="s">
        <v>357</v>
      </c>
      <c r="AQ174" t="s">
        <v>361</v>
      </c>
      <c r="AR174" t="s">
        <v>356</v>
      </c>
      <c r="AS174" t="s">
        <v>361</v>
      </c>
      <c r="AT174" t="s">
        <v>356</v>
      </c>
      <c r="AU174" t="s">
        <v>920</v>
      </c>
      <c r="AV174" t="s">
        <v>361</v>
      </c>
      <c r="AW174" t="s">
        <v>357</v>
      </c>
      <c r="AX174" t="s">
        <v>357</v>
      </c>
      <c r="AY174" t="s">
        <v>357</v>
      </c>
      <c r="AZ174" t="s">
        <v>356</v>
      </c>
      <c r="BA174" t="s">
        <v>361</v>
      </c>
      <c r="BB174" t="s">
        <v>917</v>
      </c>
      <c r="BC174" t="s">
        <v>367</v>
      </c>
      <c r="BD174" t="s">
        <v>356</v>
      </c>
      <c r="BE174" t="s">
        <v>356</v>
      </c>
      <c r="BF174" t="s">
        <v>367</v>
      </c>
      <c r="BG174" t="s">
        <v>356</v>
      </c>
      <c r="BH174" t="s">
        <v>356</v>
      </c>
      <c r="BI174" t="s">
        <v>356</v>
      </c>
      <c r="BJ174" t="s">
        <v>356</v>
      </c>
      <c r="BK174" t="s">
        <v>361</v>
      </c>
      <c r="BL174" t="s">
        <v>356</v>
      </c>
      <c r="BM174" t="s">
        <v>921</v>
      </c>
      <c r="BN174" t="s">
        <v>356</v>
      </c>
      <c r="BO174" t="s">
        <v>356</v>
      </c>
      <c r="BP174" t="s">
        <v>363</v>
      </c>
      <c r="BQ174" t="s">
        <v>361</v>
      </c>
      <c r="BR174" t="s">
        <v>922</v>
      </c>
      <c r="BS174" t="s">
        <v>923</v>
      </c>
      <c r="BT174" t="s">
        <v>923</v>
      </c>
      <c r="BU174" s="3">
        <v>2.11</v>
      </c>
      <c r="BV174" s="3">
        <v>2.11</v>
      </c>
      <c r="BW174" s="3">
        <v>0.75</v>
      </c>
      <c r="BX174" s="3">
        <v>0.69569999999999999</v>
      </c>
      <c r="BY174">
        <v>2.94</v>
      </c>
      <c r="BZ174">
        <v>2.94</v>
      </c>
      <c r="CA174" t="s">
        <v>922</v>
      </c>
      <c r="CB174">
        <v>1</v>
      </c>
      <c r="CC174">
        <v>1</v>
      </c>
      <c r="CD174">
        <v>193</v>
      </c>
      <c r="CE174">
        <v>350000</v>
      </c>
      <c r="CF174" t="s">
        <v>363</v>
      </c>
      <c r="CG174" t="s">
        <v>614</v>
      </c>
      <c r="CH174">
        <v>43111</v>
      </c>
      <c r="CI174" t="s">
        <v>367</v>
      </c>
      <c r="CJ174" t="s">
        <v>356</v>
      </c>
      <c r="CK174" t="s">
        <v>924</v>
      </c>
      <c r="CL174" t="s">
        <v>366</v>
      </c>
      <c r="CM174" t="s">
        <v>366</v>
      </c>
      <c r="CN174" s="3">
        <v>9.0739726027397261</v>
      </c>
      <c r="CO174" t="s">
        <v>356</v>
      </c>
      <c r="CP174" t="s">
        <v>356</v>
      </c>
      <c r="CQ174" t="s">
        <v>356</v>
      </c>
      <c r="CR174" t="s">
        <v>356</v>
      </c>
      <c r="CS174" t="s">
        <v>356</v>
      </c>
      <c r="CT174">
        <v>0</v>
      </c>
      <c r="CU174" t="s">
        <v>356</v>
      </c>
      <c r="CV174" t="s">
        <v>367</v>
      </c>
      <c r="CW174" t="s">
        <v>356</v>
      </c>
      <c r="CX174" s="1">
        <v>44520</v>
      </c>
      <c r="CY174" t="s">
        <v>356</v>
      </c>
      <c r="CZ174" s="1">
        <v>44550</v>
      </c>
      <c r="DA174" s="1">
        <v>44550</v>
      </c>
      <c r="DB174" s="3">
        <v>7.0999999999999994E-2</v>
      </c>
      <c r="DC174" s="3">
        <v>7.0999999999999994E-2</v>
      </c>
      <c r="DD174" t="s">
        <v>356</v>
      </c>
      <c r="DE174" t="s">
        <v>367</v>
      </c>
      <c r="DF174" s="5">
        <v>4.5499999999999999E-2</v>
      </c>
      <c r="DG174" t="s">
        <v>367</v>
      </c>
      <c r="DH174" t="s">
        <v>367</v>
      </c>
      <c r="DI174" s="5">
        <v>0.02</v>
      </c>
      <c r="DJ174" t="s">
        <v>356</v>
      </c>
      <c r="DK174" t="s">
        <v>356</v>
      </c>
      <c r="DL174" t="s">
        <v>356</v>
      </c>
      <c r="DM174" t="s">
        <v>356</v>
      </c>
      <c r="DN174" t="s">
        <v>356</v>
      </c>
      <c r="DO174" t="s">
        <v>356</v>
      </c>
      <c r="DP174" t="s">
        <v>356</v>
      </c>
      <c r="DQ174" t="s">
        <v>361</v>
      </c>
      <c r="DR174" t="s">
        <v>925</v>
      </c>
      <c r="DS174">
        <v>7827.13</v>
      </c>
      <c r="DT174">
        <v>1491.21</v>
      </c>
      <c r="DU174">
        <v>0</v>
      </c>
      <c r="DV174">
        <v>0</v>
      </c>
      <c r="DW174">
        <v>0</v>
      </c>
      <c r="DX174" t="s">
        <v>356</v>
      </c>
      <c r="DY174">
        <v>0</v>
      </c>
      <c r="DZ174">
        <v>0</v>
      </c>
      <c r="EA174" t="s">
        <v>355</v>
      </c>
      <c r="EB174" t="s">
        <v>356</v>
      </c>
      <c r="EC174" t="s">
        <v>356</v>
      </c>
      <c r="ED174" t="s">
        <v>361</v>
      </c>
      <c r="EE174">
        <v>0</v>
      </c>
      <c r="EF174" t="s">
        <v>369</v>
      </c>
      <c r="EG174" t="s">
        <v>356</v>
      </c>
      <c r="EH174" t="s">
        <v>356</v>
      </c>
      <c r="EI174" t="s">
        <v>356</v>
      </c>
      <c r="EJ174" t="s">
        <v>356</v>
      </c>
      <c r="EK174" t="s">
        <v>356</v>
      </c>
      <c r="EL174" t="s">
        <v>356</v>
      </c>
      <c r="EM174" t="s">
        <v>356</v>
      </c>
      <c r="EN174" t="s">
        <v>356</v>
      </c>
      <c r="EO174" t="s">
        <v>361</v>
      </c>
      <c r="EP174" t="s">
        <v>356</v>
      </c>
      <c r="EQ174" t="s">
        <v>356</v>
      </c>
      <c r="ER174" t="s">
        <v>356</v>
      </c>
      <c r="ES174" t="s">
        <v>356</v>
      </c>
      <c r="ET174" t="s">
        <v>356</v>
      </c>
      <c r="EU174" t="s">
        <v>356</v>
      </c>
      <c r="EV174" t="s">
        <v>356</v>
      </c>
      <c r="EW174" t="s">
        <v>356</v>
      </c>
      <c r="EX174" t="s">
        <v>356</v>
      </c>
      <c r="EY174" t="s">
        <v>356</v>
      </c>
      <c r="EZ174" t="s">
        <v>356</v>
      </c>
      <c r="FA174" t="s">
        <v>356</v>
      </c>
      <c r="FB174" t="s">
        <v>356</v>
      </c>
      <c r="FC174" t="s">
        <v>356</v>
      </c>
      <c r="FD174" t="s">
        <v>356</v>
      </c>
      <c r="FE174" t="s">
        <v>356</v>
      </c>
      <c r="FF174" t="s">
        <v>356</v>
      </c>
      <c r="FG174" t="s">
        <v>356</v>
      </c>
      <c r="FH174" t="s">
        <v>356</v>
      </c>
      <c r="FI174" t="s">
        <v>926</v>
      </c>
      <c r="FJ174" t="s">
        <v>356</v>
      </c>
      <c r="FK174" t="s">
        <v>356</v>
      </c>
      <c r="FL174" t="s">
        <v>356</v>
      </c>
      <c r="FM174" t="s">
        <v>356</v>
      </c>
      <c r="FN174" t="s">
        <v>356</v>
      </c>
      <c r="FO174" t="s">
        <v>356</v>
      </c>
      <c r="FP174" t="s">
        <v>356</v>
      </c>
      <c r="FQ174" t="s">
        <v>356</v>
      </c>
      <c r="FR174" t="s">
        <v>356</v>
      </c>
      <c r="FS174" t="s">
        <v>111</v>
      </c>
      <c r="FT174" t="s">
        <v>0</v>
      </c>
      <c r="FU174" t="s">
        <v>3</v>
      </c>
      <c r="FV174" t="s">
        <v>112</v>
      </c>
      <c r="FW174" t="s">
        <v>0</v>
      </c>
      <c r="FX174" t="s">
        <v>356</v>
      </c>
      <c r="FY174" t="s">
        <v>112</v>
      </c>
    </row>
    <row r="175" spans="1:181" x14ac:dyDescent="0.2">
      <c r="A175">
        <v>194</v>
      </c>
      <c r="B175">
        <v>125836</v>
      </c>
      <c r="C175">
        <v>125836</v>
      </c>
      <c r="D175">
        <v>125836</v>
      </c>
      <c r="E175">
        <v>125836</v>
      </c>
      <c r="F175" s="1">
        <v>44530</v>
      </c>
      <c r="G175" s="1">
        <v>43427</v>
      </c>
      <c r="H175" t="s">
        <v>356</v>
      </c>
      <c r="I175" t="s">
        <v>356</v>
      </c>
      <c r="J175" t="s">
        <v>356</v>
      </c>
      <c r="K175" t="s">
        <v>356</v>
      </c>
      <c r="L175" t="s">
        <v>916</v>
      </c>
      <c r="M175" t="s">
        <v>359</v>
      </c>
      <c r="N175" t="s">
        <v>356</v>
      </c>
      <c r="O175" s="1">
        <v>43157</v>
      </c>
      <c r="P175" s="1">
        <v>43157</v>
      </c>
      <c r="Q175" s="1">
        <v>54114</v>
      </c>
      <c r="R175" s="1">
        <v>54114</v>
      </c>
      <c r="S175">
        <v>360</v>
      </c>
      <c r="T175" t="s">
        <v>356</v>
      </c>
      <c r="U175" t="s">
        <v>356</v>
      </c>
      <c r="V175" t="s">
        <v>363</v>
      </c>
      <c r="W175">
        <v>495715</v>
      </c>
      <c r="X175">
        <v>520000</v>
      </c>
      <c r="Y175">
        <v>516502.8</v>
      </c>
      <c r="Z175" t="s">
        <v>917</v>
      </c>
      <c r="AA175">
        <v>495715</v>
      </c>
      <c r="AB175" t="s">
        <v>918</v>
      </c>
      <c r="AC175">
        <v>43427</v>
      </c>
      <c r="AD175" t="s">
        <v>927</v>
      </c>
      <c r="AE175" t="s">
        <v>919</v>
      </c>
      <c r="AF175" t="s">
        <v>367</v>
      </c>
      <c r="AG175" t="s">
        <v>367</v>
      </c>
      <c r="AH175" t="s">
        <v>356</v>
      </c>
      <c r="AI175" t="s">
        <v>367</v>
      </c>
      <c r="AJ175" t="s">
        <v>356</v>
      </c>
      <c r="AK175" t="s">
        <v>367</v>
      </c>
      <c r="AL175" t="s">
        <v>356</v>
      </c>
      <c r="AM175" t="s">
        <v>356</v>
      </c>
      <c r="AN175" t="s">
        <v>356</v>
      </c>
      <c r="AO175" t="s">
        <v>357</v>
      </c>
      <c r="AP175" t="s">
        <v>357</v>
      </c>
      <c r="AQ175" t="s">
        <v>361</v>
      </c>
      <c r="AR175" t="s">
        <v>356</v>
      </c>
      <c r="AS175" t="s">
        <v>361</v>
      </c>
      <c r="AT175" t="s">
        <v>356</v>
      </c>
      <c r="AU175" t="s">
        <v>920</v>
      </c>
      <c r="AV175" t="s">
        <v>361</v>
      </c>
      <c r="AW175" t="s">
        <v>357</v>
      </c>
      <c r="AX175" t="s">
        <v>357</v>
      </c>
      <c r="AY175" t="s">
        <v>357</v>
      </c>
      <c r="AZ175" t="s">
        <v>356</v>
      </c>
      <c r="BA175" t="s">
        <v>361</v>
      </c>
      <c r="BB175" t="s">
        <v>917</v>
      </c>
      <c r="BC175" t="s">
        <v>367</v>
      </c>
      <c r="BD175" t="s">
        <v>356</v>
      </c>
      <c r="BE175" t="s">
        <v>356</v>
      </c>
      <c r="BF175" t="s">
        <v>367</v>
      </c>
      <c r="BG175" t="s">
        <v>356</v>
      </c>
      <c r="BH175" t="s">
        <v>356</v>
      </c>
      <c r="BI175" t="s">
        <v>356</v>
      </c>
      <c r="BJ175" t="s">
        <v>356</v>
      </c>
      <c r="BK175" t="s">
        <v>361</v>
      </c>
      <c r="BL175" t="s">
        <v>356</v>
      </c>
      <c r="BM175" t="s">
        <v>921</v>
      </c>
      <c r="BN175" t="s">
        <v>356</v>
      </c>
      <c r="BO175" t="s">
        <v>356</v>
      </c>
      <c r="BP175" t="s">
        <v>363</v>
      </c>
      <c r="BQ175" t="s">
        <v>361</v>
      </c>
      <c r="BR175" t="s">
        <v>922</v>
      </c>
      <c r="BS175" t="s">
        <v>923</v>
      </c>
      <c r="BT175" t="s">
        <v>923</v>
      </c>
      <c r="BU175" s="3">
        <v>2.62</v>
      </c>
      <c r="BV175" s="3">
        <v>2.62</v>
      </c>
      <c r="BW175" s="3">
        <v>0.39245283018867927</v>
      </c>
      <c r="BX175" s="3">
        <v>0.37409999999999999</v>
      </c>
      <c r="BY175">
        <v>3.59</v>
      </c>
      <c r="BZ175">
        <v>3.59</v>
      </c>
      <c r="CA175" t="s">
        <v>922</v>
      </c>
      <c r="CB175">
        <v>1</v>
      </c>
      <c r="CC175">
        <v>1</v>
      </c>
      <c r="CD175">
        <v>194</v>
      </c>
      <c r="CE175">
        <v>1325000</v>
      </c>
      <c r="CF175" t="s">
        <v>363</v>
      </c>
      <c r="CG175" t="s">
        <v>614</v>
      </c>
      <c r="CH175">
        <v>43117</v>
      </c>
      <c r="CI175" t="s">
        <v>367</v>
      </c>
      <c r="CJ175" t="s">
        <v>356</v>
      </c>
      <c r="CK175" t="s">
        <v>924</v>
      </c>
      <c r="CL175" t="s">
        <v>366</v>
      </c>
      <c r="CM175" t="s">
        <v>366</v>
      </c>
      <c r="CN175" s="3">
        <v>8.8767123287671232</v>
      </c>
      <c r="CO175" t="s">
        <v>356</v>
      </c>
      <c r="CP175" t="s">
        <v>356</v>
      </c>
      <c r="CQ175" t="s">
        <v>356</v>
      </c>
      <c r="CR175" t="s">
        <v>356</v>
      </c>
      <c r="CS175" t="s">
        <v>356</v>
      </c>
      <c r="CT175">
        <v>0</v>
      </c>
      <c r="CU175" t="s">
        <v>356</v>
      </c>
      <c r="CV175" t="s">
        <v>367</v>
      </c>
      <c r="CW175" t="s">
        <v>356</v>
      </c>
      <c r="CX175" s="1">
        <v>44526</v>
      </c>
      <c r="CY175" t="s">
        <v>356</v>
      </c>
      <c r="CZ175" s="1">
        <v>44556</v>
      </c>
      <c r="DA175" s="1">
        <v>44556</v>
      </c>
      <c r="DB175" s="3">
        <v>6.5500000000000003E-2</v>
      </c>
      <c r="DC175" s="3">
        <v>6.5500000000000003E-2</v>
      </c>
      <c r="DD175" t="s">
        <v>356</v>
      </c>
      <c r="DE175" t="s">
        <v>928</v>
      </c>
      <c r="DF175" s="5">
        <v>6.3700000000000007E-2</v>
      </c>
      <c r="DG175" t="s">
        <v>367</v>
      </c>
      <c r="DH175" t="s">
        <v>367</v>
      </c>
      <c r="DI175" s="5">
        <v>0.03</v>
      </c>
      <c r="DJ175" t="s">
        <v>356</v>
      </c>
      <c r="DK175" t="s">
        <v>356</v>
      </c>
      <c r="DL175" t="s">
        <v>356</v>
      </c>
      <c r="DM175" t="s">
        <v>356</v>
      </c>
      <c r="DN175" t="s">
        <v>356</v>
      </c>
      <c r="DO175" t="s">
        <v>356</v>
      </c>
      <c r="DP175" t="s">
        <v>356</v>
      </c>
      <c r="DQ175" t="s">
        <v>361</v>
      </c>
      <c r="DR175" t="s">
        <v>925</v>
      </c>
      <c r="DS175">
        <v>10788.75</v>
      </c>
      <c r="DT175">
        <v>3242.08</v>
      </c>
      <c r="DU175">
        <v>0</v>
      </c>
      <c r="DV175">
        <v>0</v>
      </c>
      <c r="DW175">
        <v>0</v>
      </c>
      <c r="DX175" t="s">
        <v>356</v>
      </c>
      <c r="DY175">
        <v>0</v>
      </c>
      <c r="DZ175">
        <v>0</v>
      </c>
      <c r="EA175" t="s">
        <v>355</v>
      </c>
      <c r="EB175" t="s">
        <v>356</v>
      </c>
      <c r="EC175" t="s">
        <v>356</v>
      </c>
      <c r="ED175" t="s">
        <v>361</v>
      </c>
      <c r="EE175">
        <v>0</v>
      </c>
      <c r="EF175" t="s">
        <v>369</v>
      </c>
      <c r="EG175" t="s">
        <v>356</v>
      </c>
      <c r="EH175" t="s">
        <v>356</v>
      </c>
      <c r="EI175" t="s">
        <v>356</v>
      </c>
      <c r="EJ175" t="s">
        <v>356</v>
      </c>
      <c r="EK175" t="s">
        <v>356</v>
      </c>
      <c r="EL175" t="s">
        <v>356</v>
      </c>
      <c r="EM175" t="s">
        <v>356</v>
      </c>
      <c r="EN175" t="s">
        <v>356</v>
      </c>
      <c r="EO175" t="s">
        <v>361</v>
      </c>
      <c r="EP175" t="s">
        <v>356</v>
      </c>
      <c r="EQ175" t="s">
        <v>356</v>
      </c>
      <c r="ER175" t="s">
        <v>356</v>
      </c>
      <c r="ES175" t="s">
        <v>356</v>
      </c>
      <c r="ET175" t="s">
        <v>356</v>
      </c>
      <c r="EU175" t="s">
        <v>356</v>
      </c>
      <c r="EV175" t="s">
        <v>356</v>
      </c>
      <c r="EW175" t="s">
        <v>356</v>
      </c>
      <c r="EX175" t="s">
        <v>356</v>
      </c>
      <c r="EY175" t="s">
        <v>356</v>
      </c>
      <c r="EZ175" t="s">
        <v>356</v>
      </c>
      <c r="FA175" t="s">
        <v>356</v>
      </c>
      <c r="FB175" t="s">
        <v>356</v>
      </c>
      <c r="FC175" t="s">
        <v>356</v>
      </c>
      <c r="FD175" t="s">
        <v>356</v>
      </c>
      <c r="FE175" t="s">
        <v>356</v>
      </c>
      <c r="FF175" t="s">
        <v>356</v>
      </c>
      <c r="FG175" t="s">
        <v>356</v>
      </c>
      <c r="FH175" t="s">
        <v>356</v>
      </c>
      <c r="FI175" t="s">
        <v>926</v>
      </c>
      <c r="FJ175" t="s">
        <v>356</v>
      </c>
      <c r="FK175" t="s">
        <v>356</v>
      </c>
      <c r="FL175" t="s">
        <v>356</v>
      </c>
      <c r="FM175" t="s">
        <v>356</v>
      </c>
      <c r="FN175" t="s">
        <v>356</v>
      </c>
      <c r="FO175" t="s">
        <v>356</v>
      </c>
      <c r="FP175" t="s">
        <v>356</v>
      </c>
      <c r="FQ175" t="s">
        <v>356</v>
      </c>
      <c r="FR175" t="s">
        <v>356</v>
      </c>
      <c r="FS175" t="s">
        <v>111</v>
      </c>
      <c r="FT175" t="s">
        <v>0</v>
      </c>
      <c r="FU175" t="s">
        <v>3</v>
      </c>
      <c r="FV175" t="s">
        <v>112</v>
      </c>
      <c r="FW175" t="s">
        <v>0</v>
      </c>
      <c r="FX175" t="s">
        <v>356</v>
      </c>
      <c r="FY175" t="s">
        <v>112</v>
      </c>
    </row>
    <row r="176" spans="1:181" x14ac:dyDescent="0.2">
      <c r="A176">
        <v>195</v>
      </c>
      <c r="B176">
        <v>125842</v>
      </c>
      <c r="C176">
        <v>125842</v>
      </c>
      <c r="D176">
        <v>125842</v>
      </c>
      <c r="E176">
        <v>125842</v>
      </c>
      <c r="F176" s="1">
        <v>44530</v>
      </c>
      <c r="G176" s="1">
        <v>43427</v>
      </c>
      <c r="H176" t="s">
        <v>356</v>
      </c>
      <c r="I176" t="s">
        <v>356</v>
      </c>
      <c r="J176" t="s">
        <v>356</v>
      </c>
      <c r="K176" t="s">
        <v>356</v>
      </c>
      <c r="L176" t="s">
        <v>916</v>
      </c>
      <c r="M176" t="s">
        <v>359</v>
      </c>
      <c r="N176" t="s">
        <v>356</v>
      </c>
      <c r="O176" s="1">
        <v>43168</v>
      </c>
      <c r="P176" s="1">
        <v>43168</v>
      </c>
      <c r="Q176" s="1">
        <v>52299</v>
      </c>
      <c r="R176" s="1">
        <v>52299</v>
      </c>
      <c r="S176">
        <v>300</v>
      </c>
      <c r="T176" t="s">
        <v>356</v>
      </c>
      <c r="U176" t="s">
        <v>356</v>
      </c>
      <c r="V176" t="s">
        <v>363</v>
      </c>
      <c r="W176">
        <v>840650</v>
      </c>
      <c r="X176">
        <v>875000</v>
      </c>
      <c r="Y176">
        <v>867500</v>
      </c>
      <c r="Z176" t="s">
        <v>917</v>
      </c>
      <c r="AA176">
        <v>840650</v>
      </c>
      <c r="AB176" t="s">
        <v>918</v>
      </c>
      <c r="AC176">
        <v>43427</v>
      </c>
      <c r="AD176" t="s">
        <v>367</v>
      </c>
      <c r="AE176" t="s">
        <v>919</v>
      </c>
      <c r="AF176" t="s">
        <v>367</v>
      </c>
      <c r="AG176" t="s">
        <v>367</v>
      </c>
      <c r="AH176" t="s">
        <v>356</v>
      </c>
      <c r="AI176" t="s">
        <v>367</v>
      </c>
      <c r="AJ176" t="s">
        <v>356</v>
      </c>
      <c r="AK176" t="s">
        <v>367</v>
      </c>
      <c r="AL176" t="s">
        <v>356</v>
      </c>
      <c r="AM176" t="s">
        <v>356</v>
      </c>
      <c r="AN176" t="s">
        <v>356</v>
      </c>
      <c r="AO176" t="s">
        <v>357</v>
      </c>
      <c r="AP176" t="s">
        <v>357</v>
      </c>
      <c r="AQ176" t="s">
        <v>361</v>
      </c>
      <c r="AR176" t="s">
        <v>356</v>
      </c>
      <c r="AS176" t="s">
        <v>361</v>
      </c>
      <c r="AT176" t="s">
        <v>356</v>
      </c>
      <c r="AU176" t="s">
        <v>920</v>
      </c>
      <c r="AV176" t="s">
        <v>361</v>
      </c>
      <c r="AW176" t="s">
        <v>357</v>
      </c>
      <c r="AX176" t="s">
        <v>357</v>
      </c>
      <c r="AY176" t="s">
        <v>357</v>
      </c>
      <c r="AZ176" t="s">
        <v>356</v>
      </c>
      <c r="BA176" t="s">
        <v>361</v>
      </c>
      <c r="BB176" t="s">
        <v>917</v>
      </c>
      <c r="BC176" t="s">
        <v>367</v>
      </c>
      <c r="BD176" t="s">
        <v>356</v>
      </c>
      <c r="BE176" t="s">
        <v>356</v>
      </c>
      <c r="BF176" t="s">
        <v>367</v>
      </c>
      <c r="BG176" t="s">
        <v>356</v>
      </c>
      <c r="BH176" t="s">
        <v>356</v>
      </c>
      <c r="BI176" t="s">
        <v>356</v>
      </c>
      <c r="BJ176" t="s">
        <v>356</v>
      </c>
      <c r="BK176" t="s">
        <v>361</v>
      </c>
      <c r="BL176" t="s">
        <v>356</v>
      </c>
      <c r="BM176" t="s">
        <v>921</v>
      </c>
      <c r="BN176" t="s">
        <v>356</v>
      </c>
      <c r="BO176" t="s">
        <v>356</v>
      </c>
      <c r="BP176" t="s">
        <v>363</v>
      </c>
      <c r="BQ176" t="s">
        <v>361</v>
      </c>
      <c r="BR176" t="s">
        <v>922</v>
      </c>
      <c r="BS176" t="s">
        <v>923</v>
      </c>
      <c r="BT176" t="s">
        <v>923</v>
      </c>
      <c r="BU176" s="3">
        <v>1.2</v>
      </c>
      <c r="BV176" s="3">
        <v>1.2</v>
      </c>
      <c r="BW176" s="3">
        <v>0.59931506849315064</v>
      </c>
      <c r="BX176" s="3">
        <v>0.57579999999999998</v>
      </c>
      <c r="BY176">
        <v>1.58</v>
      </c>
      <c r="BZ176">
        <v>1.58</v>
      </c>
      <c r="CA176" t="s">
        <v>922</v>
      </c>
      <c r="CB176">
        <v>2</v>
      </c>
      <c r="CC176">
        <v>2</v>
      </c>
      <c r="CD176">
        <v>196</v>
      </c>
      <c r="CE176">
        <v>360000</v>
      </c>
      <c r="CF176" t="s">
        <v>363</v>
      </c>
      <c r="CG176" t="s">
        <v>614</v>
      </c>
      <c r="CH176">
        <v>43116</v>
      </c>
      <c r="CI176" t="s">
        <v>367</v>
      </c>
      <c r="CJ176" t="s">
        <v>356</v>
      </c>
      <c r="CK176" t="s">
        <v>924</v>
      </c>
      <c r="CL176" t="s">
        <v>366</v>
      </c>
      <c r="CM176" t="s">
        <v>366</v>
      </c>
      <c r="CN176" s="3">
        <v>8.5150684931506841</v>
      </c>
      <c r="CO176" t="s">
        <v>356</v>
      </c>
      <c r="CP176" t="s">
        <v>356</v>
      </c>
      <c r="CQ176" t="s">
        <v>356</v>
      </c>
      <c r="CR176" t="s">
        <v>356</v>
      </c>
      <c r="CS176" t="s">
        <v>356</v>
      </c>
      <c r="CT176">
        <v>0</v>
      </c>
      <c r="CU176" t="s">
        <v>356</v>
      </c>
      <c r="CV176" t="s">
        <v>367</v>
      </c>
      <c r="CW176" t="s">
        <v>356</v>
      </c>
      <c r="CX176" s="1">
        <v>44509</v>
      </c>
      <c r="CY176" t="s">
        <v>356</v>
      </c>
      <c r="CZ176" s="1">
        <v>44539</v>
      </c>
      <c r="DA176" s="1">
        <v>44539</v>
      </c>
      <c r="DB176" s="3">
        <v>6.3500000000000001E-2</v>
      </c>
      <c r="DC176" s="3">
        <v>6.3500000000000001E-2</v>
      </c>
      <c r="DD176" t="s">
        <v>356</v>
      </c>
      <c r="DE176" t="s">
        <v>367</v>
      </c>
      <c r="DF176" s="5">
        <v>3.9899999999999998E-2</v>
      </c>
      <c r="DG176" t="s">
        <v>367</v>
      </c>
      <c r="DH176" t="s">
        <v>367</v>
      </c>
      <c r="DI176" s="5">
        <v>1.5900000000000001E-2</v>
      </c>
      <c r="DJ176" t="s">
        <v>356</v>
      </c>
      <c r="DK176" t="s">
        <v>356</v>
      </c>
      <c r="DL176" t="s">
        <v>356</v>
      </c>
      <c r="DM176" t="s">
        <v>356</v>
      </c>
      <c r="DN176" t="s">
        <v>356</v>
      </c>
      <c r="DO176" t="s">
        <v>356</v>
      </c>
      <c r="DP176" t="s">
        <v>356</v>
      </c>
      <c r="DQ176" t="s">
        <v>361</v>
      </c>
      <c r="DR176" t="s">
        <v>925</v>
      </c>
      <c r="DS176">
        <v>9404.2199999999993</v>
      </c>
      <c r="DT176">
        <v>2795.16</v>
      </c>
      <c r="DU176">
        <v>0</v>
      </c>
      <c r="DV176">
        <v>0</v>
      </c>
      <c r="DW176">
        <v>0</v>
      </c>
      <c r="DX176" t="s">
        <v>356</v>
      </c>
      <c r="DY176">
        <v>0</v>
      </c>
      <c r="DZ176">
        <v>0</v>
      </c>
      <c r="EA176" t="s">
        <v>355</v>
      </c>
      <c r="EB176" t="s">
        <v>356</v>
      </c>
      <c r="EC176" t="s">
        <v>356</v>
      </c>
      <c r="ED176" t="s">
        <v>361</v>
      </c>
      <c r="EE176">
        <v>0</v>
      </c>
      <c r="EF176" t="s">
        <v>369</v>
      </c>
      <c r="EG176" t="s">
        <v>356</v>
      </c>
      <c r="EH176" t="s">
        <v>356</v>
      </c>
      <c r="EI176" t="s">
        <v>356</v>
      </c>
      <c r="EJ176" t="s">
        <v>356</v>
      </c>
      <c r="EK176" t="s">
        <v>356</v>
      </c>
      <c r="EL176" t="s">
        <v>356</v>
      </c>
      <c r="EM176" t="s">
        <v>356</v>
      </c>
      <c r="EN176" t="s">
        <v>356</v>
      </c>
      <c r="EO176" t="s">
        <v>361</v>
      </c>
      <c r="EP176" t="s">
        <v>356</v>
      </c>
      <c r="EQ176" t="s">
        <v>356</v>
      </c>
      <c r="ER176" t="s">
        <v>356</v>
      </c>
      <c r="ES176" t="s">
        <v>356</v>
      </c>
      <c r="ET176" t="s">
        <v>356</v>
      </c>
      <c r="EU176" t="s">
        <v>356</v>
      </c>
      <c r="EV176" t="s">
        <v>356</v>
      </c>
      <c r="EW176" t="s">
        <v>356</v>
      </c>
      <c r="EX176" t="s">
        <v>356</v>
      </c>
      <c r="EY176" t="s">
        <v>356</v>
      </c>
      <c r="EZ176" t="s">
        <v>356</v>
      </c>
      <c r="FA176" t="s">
        <v>356</v>
      </c>
      <c r="FB176" t="s">
        <v>356</v>
      </c>
      <c r="FC176" t="s">
        <v>356</v>
      </c>
      <c r="FD176" t="s">
        <v>356</v>
      </c>
      <c r="FE176" t="s">
        <v>356</v>
      </c>
      <c r="FF176" t="s">
        <v>356</v>
      </c>
      <c r="FG176" t="s">
        <v>356</v>
      </c>
      <c r="FH176" t="s">
        <v>356</v>
      </c>
      <c r="FI176" t="s">
        <v>926</v>
      </c>
      <c r="FJ176" t="s">
        <v>356</v>
      </c>
      <c r="FK176" t="s">
        <v>356</v>
      </c>
      <c r="FL176" t="s">
        <v>356</v>
      </c>
      <c r="FM176" t="s">
        <v>356</v>
      </c>
      <c r="FN176" t="s">
        <v>356</v>
      </c>
      <c r="FO176" t="s">
        <v>356</v>
      </c>
      <c r="FP176" t="s">
        <v>356</v>
      </c>
      <c r="FQ176" t="s">
        <v>356</v>
      </c>
      <c r="FR176" t="s">
        <v>356</v>
      </c>
      <c r="FS176" t="s">
        <v>111</v>
      </c>
      <c r="FT176" t="s">
        <v>0</v>
      </c>
      <c r="FU176" t="s">
        <v>3</v>
      </c>
      <c r="FV176" t="s">
        <v>112</v>
      </c>
      <c r="FW176" t="s">
        <v>0</v>
      </c>
      <c r="FX176" t="s">
        <v>356</v>
      </c>
      <c r="FY176" t="s">
        <v>112</v>
      </c>
    </row>
    <row r="177" spans="1:181" x14ac:dyDescent="0.2">
      <c r="A177">
        <v>197</v>
      </c>
      <c r="B177">
        <v>125846</v>
      </c>
      <c r="C177">
        <v>125846</v>
      </c>
      <c r="D177">
        <v>125846</v>
      </c>
      <c r="E177">
        <v>125846</v>
      </c>
      <c r="F177" s="1">
        <v>44530</v>
      </c>
      <c r="G177" s="1">
        <v>43427</v>
      </c>
      <c r="H177" t="s">
        <v>356</v>
      </c>
      <c r="I177" t="s">
        <v>356</v>
      </c>
      <c r="J177" t="s">
        <v>356</v>
      </c>
      <c r="K177" t="s">
        <v>356</v>
      </c>
      <c r="L177" t="s">
        <v>916</v>
      </c>
      <c r="M177" t="s">
        <v>359</v>
      </c>
      <c r="N177" t="s">
        <v>356</v>
      </c>
      <c r="O177" s="1">
        <v>43146</v>
      </c>
      <c r="P177" s="1">
        <v>43146</v>
      </c>
      <c r="Q177" s="1">
        <v>50451</v>
      </c>
      <c r="R177" s="1">
        <v>50451</v>
      </c>
      <c r="S177">
        <v>240</v>
      </c>
      <c r="T177" t="s">
        <v>356</v>
      </c>
      <c r="U177" t="s">
        <v>356</v>
      </c>
      <c r="V177" t="s">
        <v>363</v>
      </c>
      <c r="W177">
        <v>1810105.33</v>
      </c>
      <c r="X177">
        <v>1757000</v>
      </c>
      <c r="Y177">
        <v>1757000</v>
      </c>
      <c r="Z177" t="s">
        <v>917</v>
      </c>
      <c r="AA177">
        <v>1810105.33</v>
      </c>
      <c r="AB177" t="s">
        <v>918</v>
      </c>
      <c r="AC177">
        <v>43427</v>
      </c>
      <c r="AD177" t="s">
        <v>367</v>
      </c>
      <c r="AE177" t="s">
        <v>919</v>
      </c>
      <c r="AF177" t="s">
        <v>367</v>
      </c>
      <c r="AG177" t="s">
        <v>367</v>
      </c>
      <c r="AH177" t="s">
        <v>356</v>
      </c>
      <c r="AI177" t="s">
        <v>367</v>
      </c>
      <c r="AJ177" t="s">
        <v>356</v>
      </c>
      <c r="AK177" t="s">
        <v>367</v>
      </c>
      <c r="AL177" t="s">
        <v>356</v>
      </c>
      <c r="AM177" t="s">
        <v>356</v>
      </c>
      <c r="AN177" t="s">
        <v>356</v>
      </c>
      <c r="AO177" t="s">
        <v>357</v>
      </c>
      <c r="AP177" t="s">
        <v>357</v>
      </c>
      <c r="AQ177" t="s">
        <v>361</v>
      </c>
      <c r="AR177" t="s">
        <v>356</v>
      </c>
      <c r="AS177" t="s">
        <v>361</v>
      </c>
      <c r="AT177" t="s">
        <v>356</v>
      </c>
      <c r="AU177" t="s">
        <v>920</v>
      </c>
      <c r="AV177" t="s">
        <v>361</v>
      </c>
      <c r="AW177" t="s">
        <v>357</v>
      </c>
      <c r="AX177" t="s">
        <v>357</v>
      </c>
      <c r="AY177" t="s">
        <v>357</v>
      </c>
      <c r="AZ177" t="s">
        <v>356</v>
      </c>
      <c r="BA177" t="s">
        <v>361</v>
      </c>
      <c r="BB177" t="s">
        <v>917</v>
      </c>
      <c r="BC177" t="s">
        <v>367</v>
      </c>
      <c r="BD177" t="s">
        <v>356</v>
      </c>
      <c r="BE177" t="s">
        <v>356</v>
      </c>
      <c r="BF177" t="s">
        <v>367</v>
      </c>
      <c r="BG177" t="s">
        <v>356</v>
      </c>
      <c r="BH177" t="s">
        <v>356</v>
      </c>
      <c r="BI177" t="s">
        <v>356</v>
      </c>
      <c r="BJ177" t="s">
        <v>356</v>
      </c>
      <c r="BK177" t="s">
        <v>361</v>
      </c>
      <c r="BL177" t="s">
        <v>356</v>
      </c>
      <c r="BM177" t="s">
        <v>921</v>
      </c>
      <c r="BN177" t="s">
        <v>356</v>
      </c>
      <c r="BO177" t="s">
        <v>356</v>
      </c>
      <c r="BP177" t="s">
        <v>363</v>
      </c>
      <c r="BQ177" t="s">
        <v>361</v>
      </c>
      <c r="BR177" t="s">
        <v>922</v>
      </c>
      <c r="BS177" t="s">
        <v>923</v>
      </c>
      <c r="BT177" t="s">
        <v>923</v>
      </c>
      <c r="BU177" s="3">
        <v>1.8</v>
      </c>
      <c r="BV177" s="3">
        <v>1.8</v>
      </c>
      <c r="BW177" s="3">
        <v>0.7</v>
      </c>
      <c r="BX177" s="3">
        <v>0.72119999999999995</v>
      </c>
      <c r="BY177">
        <v>2.42</v>
      </c>
      <c r="BZ177">
        <v>2.42</v>
      </c>
      <c r="CA177" t="s">
        <v>922</v>
      </c>
      <c r="CB177">
        <v>1</v>
      </c>
      <c r="CC177">
        <v>1</v>
      </c>
      <c r="CD177">
        <v>198</v>
      </c>
      <c r="CE177">
        <v>2510000</v>
      </c>
      <c r="CF177" t="s">
        <v>363</v>
      </c>
      <c r="CG177" t="s">
        <v>614</v>
      </c>
      <c r="CH177">
        <v>43125</v>
      </c>
      <c r="CI177" t="s">
        <v>367</v>
      </c>
      <c r="CJ177" t="s">
        <v>356</v>
      </c>
      <c r="CK177" t="s">
        <v>924</v>
      </c>
      <c r="CL177" t="s">
        <v>366</v>
      </c>
      <c r="CM177" t="s">
        <v>366</v>
      </c>
      <c r="CN177" s="3">
        <v>9.2383561643835606</v>
      </c>
      <c r="CO177" t="s">
        <v>356</v>
      </c>
      <c r="CP177" t="s">
        <v>356</v>
      </c>
      <c r="CQ177" t="s">
        <v>356</v>
      </c>
      <c r="CR177" t="s">
        <v>356</v>
      </c>
      <c r="CS177" t="s">
        <v>356</v>
      </c>
      <c r="CT177">
        <v>0</v>
      </c>
      <c r="CU177" t="s">
        <v>356</v>
      </c>
      <c r="CV177" t="s">
        <v>367</v>
      </c>
      <c r="CW177" t="s">
        <v>356</v>
      </c>
      <c r="CX177" s="1">
        <v>44515</v>
      </c>
      <c r="CY177" t="s">
        <v>356</v>
      </c>
      <c r="CZ177" s="1">
        <v>44545</v>
      </c>
      <c r="DA177" s="1">
        <v>44545</v>
      </c>
      <c r="DB177" s="3">
        <v>6.8500000000000005E-2</v>
      </c>
      <c r="DC177" s="3">
        <v>6.8500000000000005E-2</v>
      </c>
      <c r="DD177" t="s">
        <v>356</v>
      </c>
      <c r="DE177" t="s">
        <v>367</v>
      </c>
      <c r="DF177" s="5">
        <v>5.8500000000000003E-2</v>
      </c>
      <c r="DG177" t="s">
        <v>367</v>
      </c>
      <c r="DH177" t="s">
        <v>367</v>
      </c>
      <c r="DI177" s="5">
        <v>3.7000000000000005E-2</v>
      </c>
      <c r="DJ177" t="s">
        <v>356</v>
      </c>
      <c r="DK177" t="s">
        <v>356</v>
      </c>
      <c r="DL177" t="s">
        <v>356</v>
      </c>
      <c r="DM177" t="s">
        <v>356</v>
      </c>
      <c r="DN177" t="s">
        <v>356</v>
      </c>
      <c r="DO177" t="s">
        <v>356</v>
      </c>
      <c r="DP177" t="s">
        <v>356</v>
      </c>
      <c r="DQ177" t="s">
        <v>361</v>
      </c>
      <c r="DR177" t="s">
        <v>925</v>
      </c>
      <c r="DS177">
        <v>13440</v>
      </c>
      <c r="DT177">
        <v>8824.26</v>
      </c>
      <c r="DU177">
        <v>0</v>
      </c>
      <c r="DV177">
        <v>0</v>
      </c>
      <c r="DW177">
        <v>0</v>
      </c>
      <c r="DX177" t="s">
        <v>356</v>
      </c>
      <c r="DY177">
        <v>0</v>
      </c>
      <c r="DZ177">
        <v>0</v>
      </c>
      <c r="EA177" t="s">
        <v>355</v>
      </c>
      <c r="EB177" t="s">
        <v>356</v>
      </c>
      <c r="EC177" t="s">
        <v>356</v>
      </c>
      <c r="ED177" t="s">
        <v>361</v>
      </c>
      <c r="EE177">
        <v>0</v>
      </c>
      <c r="EF177" t="s">
        <v>369</v>
      </c>
      <c r="EG177" t="s">
        <v>356</v>
      </c>
      <c r="EH177" t="s">
        <v>356</v>
      </c>
      <c r="EI177" t="s">
        <v>356</v>
      </c>
      <c r="EJ177" t="s">
        <v>356</v>
      </c>
      <c r="EK177" t="s">
        <v>356</v>
      </c>
      <c r="EL177" t="s">
        <v>356</v>
      </c>
      <c r="EM177" t="s">
        <v>356</v>
      </c>
      <c r="EN177" t="s">
        <v>356</v>
      </c>
      <c r="EO177" t="s">
        <v>361</v>
      </c>
      <c r="EP177" t="s">
        <v>356</v>
      </c>
      <c r="EQ177" t="s">
        <v>356</v>
      </c>
      <c r="ER177" t="s">
        <v>356</v>
      </c>
      <c r="ES177" t="s">
        <v>356</v>
      </c>
      <c r="ET177" t="s">
        <v>356</v>
      </c>
      <c r="EU177" t="s">
        <v>356</v>
      </c>
      <c r="EV177" t="s">
        <v>356</v>
      </c>
      <c r="EW177" t="s">
        <v>356</v>
      </c>
      <c r="EX177" t="s">
        <v>356</v>
      </c>
      <c r="EY177" t="s">
        <v>356</v>
      </c>
      <c r="EZ177" t="s">
        <v>356</v>
      </c>
      <c r="FA177" t="s">
        <v>356</v>
      </c>
      <c r="FB177" t="s">
        <v>356</v>
      </c>
      <c r="FC177" t="s">
        <v>356</v>
      </c>
      <c r="FD177" t="s">
        <v>356</v>
      </c>
      <c r="FE177" t="s">
        <v>356</v>
      </c>
      <c r="FF177" t="s">
        <v>356</v>
      </c>
      <c r="FG177" t="s">
        <v>356</v>
      </c>
      <c r="FH177" t="s">
        <v>356</v>
      </c>
      <c r="FI177" t="s">
        <v>926</v>
      </c>
      <c r="FJ177" t="s">
        <v>356</v>
      </c>
      <c r="FK177" t="s">
        <v>356</v>
      </c>
      <c r="FL177" t="s">
        <v>356</v>
      </c>
      <c r="FM177" t="s">
        <v>356</v>
      </c>
      <c r="FN177" t="s">
        <v>356</v>
      </c>
      <c r="FO177" t="s">
        <v>356</v>
      </c>
      <c r="FP177" t="s">
        <v>356</v>
      </c>
      <c r="FQ177" t="s">
        <v>356</v>
      </c>
      <c r="FR177" t="s">
        <v>356</v>
      </c>
      <c r="FS177" t="s">
        <v>111</v>
      </c>
      <c r="FT177" t="s">
        <v>0</v>
      </c>
      <c r="FU177" t="s">
        <v>3</v>
      </c>
      <c r="FV177" t="s">
        <v>112</v>
      </c>
      <c r="FW177" t="s">
        <v>0</v>
      </c>
      <c r="FX177" t="s">
        <v>356</v>
      </c>
      <c r="FY177" t="s">
        <v>112</v>
      </c>
    </row>
    <row r="178" spans="1:181" x14ac:dyDescent="0.2">
      <c r="A178">
        <v>198</v>
      </c>
      <c r="B178">
        <v>125848</v>
      </c>
      <c r="C178">
        <v>125848</v>
      </c>
      <c r="D178">
        <v>125848</v>
      </c>
      <c r="E178">
        <v>125848</v>
      </c>
      <c r="F178" s="1">
        <v>44530</v>
      </c>
      <c r="G178" s="1">
        <v>43427</v>
      </c>
      <c r="H178" t="s">
        <v>356</v>
      </c>
      <c r="I178" t="s">
        <v>356</v>
      </c>
      <c r="J178" t="s">
        <v>356</v>
      </c>
      <c r="K178" t="s">
        <v>356</v>
      </c>
      <c r="L178" t="s">
        <v>916</v>
      </c>
      <c r="M178" t="s">
        <v>359</v>
      </c>
      <c r="N178" t="s">
        <v>356</v>
      </c>
      <c r="O178" s="1">
        <v>43153</v>
      </c>
      <c r="P178" s="1">
        <v>43153</v>
      </c>
      <c r="Q178" s="1">
        <v>52284</v>
      </c>
      <c r="R178" s="1">
        <v>52284</v>
      </c>
      <c r="S178">
        <v>300</v>
      </c>
      <c r="T178" t="s">
        <v>356</v>
      </c>
      <c r="U178" t="s">
        <v>356</v>
      </c>
      <c r="V178" t="s">
        <v>363</v>
      </c>
      <c r="W178">
        <v>1200000</v>
      </c>
      <c r="X178">
        <v>1200000</v>
      </c>
      <c r="Y178">
        <v>1200000</v>
      </c>
      <c r="Z178" t="s">
        <v>917</v>
      </c>
      <c r="AA178">
        <v>1200000</v>
      </c>
      <c r="AB178" t="s">
        <v>918</v>
      </c>
      <c r="AC178">
        <v>43427</v>
      </c>
      <c r="AD178" t="s">
        <v>927</v>
      </c>
      <c r="AE178" t="s">
        <v>919</v>
      </c>
      <c r="AF178" t="s">
        <v>367</v>
      </c>
      <c r="AG178" t="s">
        <v>367</v>
      </c>
      <c r="AH178" t="s">
        <v>356</v>
      </c>
      <c r="AI178" t="s">
        <v>367</v>
      </c>
      <c r="AJ178" t="s">
        <v>356</v>
      </c>
      <c r="AK178" t="s">
        <v>367</v>
      </c>
      <c r="AL178" t="s">
        <v>356</v>
      </c>
      <c r="AM178" t="s">
        <v>356</v>
      </c>
      <c r="AN178" t="s">
        <v>356</v>
      </c>
      <c r="AO178" t="s">
        <v>357</v>
      </c>
      <c r="AP178" t="s">
        <v>357</v>
      </c>
      <c r="AQ178" t="s">
        <v>361</v>
      </c>
      <c r="AR178" t="s">
        <v>356</v>
      </c>
      <c r="AS178" t="s">
        <v>361</v>
      </c>
      <c r="AT178" t="s">
        <v>356</v>
      </c>
      <c r="AU178" t="s">
        <v>920</v>
      </c>
      <c r="AV178" t="s">
        <v>361</v>
      </c>
      <c r="AW178" t="s">
        <v>357</v>
      </c>
      <c r="AX178" t="s">
        <v>357</v>
      </c>
      <c r="AY178" t="s">
        <v>357</v>
      </c>
      <c r="AZ178" t="s">
        <v>356</v>
      </c>
      <c r="BA178" t="s">
        <v>361</v>
      </c>
      <c r="BB178" t="s">
        <v>917</v>
      </c>
      <c r="BC178" t="s">
        <v>367</v>
      </c>
      <c r="BD178" t="s">
        <v>356</v>
      </c>
      <c r="BE178" t="s">
        <v>356</v>
      </c>
      <c r="BF178" t="s">
        <v>367</v>
      </c>
      <c r="BG178" t="s">
        <v>356</v>
      </c>
      <c r="BH178" t="s">
        <v>356</v>
      </c>
      <c r="BI178" t="s">
        <v>356</v>
      </c>
      <c r="BJ178" t="s">
        <v>356</v>
      </c>
      <c r="BK178" t="s">
        <v>361</v>
      </c>
      <c r="BL178" t="s">
        <v>356</v>
      </c>
      <c r="BM178" t="s">
        <v>921</v>
      </c>
      <c r="BN178" t="s">
        <v>356</v>
      </c>
      <c r="BO178" t="s">
        <v>356</v>
      </c>
      <c r="BP178" t="s">
        <v>363</v>
      </c>
      <c r="BQ178" t="s">
        <v>361</v>
      </c>
      <c r="BR178" t="s">
        <v>922</v>
      </c>
      <c r="BS178" t="s">
        <v>923</v>
      </c>
      <c r="BT178" t="s">
        <v>923</v>
      </c>
      <c r="BU178" s="3">
        <v>1.19</v>
      </c>
      <c r="BV178" s="3">
        <v>1.19</v>
      </c>
      <c r="BW178" s="3">
        <v>0.6</v>
      </c>
      <c r="BX178" s="3">
        <v>0.6</v>
      </c>
      <c r="BY178">
        <v>1.63</v>
      </c>
      <c r="BZ178">
        <v>1.63</v>
      </c>
      <c r="CA178" t="s">
        <v>922</v>
      </c>
      <c r="CB178">
        <v>1</v>
      </c>
      <c r="CC178">
        <v>1</v>
      </c>
      <c r="CD178">
        <v>199</v>
      </c>
      <c r="CE178">
        <v>2000000</v>
      </c>
      <c r="CF178" t="s">
        <v>363</v>
      </c>
      <c r="CG178" t="s">
        <v>614</v>
      </c>
      <c r="CH178">
        <v>43124</v>
      </c>
      <c r="CI178" t="s">
        <v>367</v>
      </c>
      <c r="CJ178" t="s">
        <v>356</v>
      </c>
      <c r="CK178" t="s">
        <v>924</v>
      </c>
      <c r="CL178" t="s">
        <v>366</v>
      </c>
      <c r="CM178" t="s">
        <v>366</v>
      </c>
      <c r="CN178" s="3">
        <v>9.008219178082193</v>
      </c>
      <c r="CO178" t="s">
        <v>356</v>
      </c>
      <c r="CP178" t="s">
        <v>356</v>
      </c>
      <c r="CQ178" t="s">
        <v>356</v>
      </c>
      <c r="CR178" t="s">
        <v>356</v>
      </c>
      <c r="CS178" t="s">
        <v>356</v>
      </c>
      <c r="CT178">
        <v>0</v>
      </c>
      <c r="CU178" t="s">
        <v>356</v>
      </c>
      <c r="CV178" t="s">
        <v>367</v>
      </c>
      <c r="CW178" t="s">
        <v>356</v>
      </c>
      <c r="CX178" s="1">
        <v>44522</v>
      </c>
      <c r="CY178" t="s">
        <v>356</v>
      </c>
      <c r="CZ178" s="1">
        <v>44552</v>
      </c>
      <c r="DA178" s="1">
        <v>44552</v>
      </c>
      <c r="DB178" s="3">
        <v>6.1499999999999999E-2</v>
      </c>
      <c r="DC178" s="3">
        <v>6.1499999999999999E-2</v>
      </c>
      <c r="DD178" t="s">
        <v>356</v>
      </c>
      <c r="DE178" t="s">
        <v>367</v>
      </c>
      <c r="DF178" s="5">
        <v>4.9000000000000002E-2</v>
      </c>
      <c r="DG178" t="s">
        <v>367</v>
      </c>
      <c r="DH178" t="s">
        <v>367</v>
      </c>
      <c r="DI178" s="5">
        <v>2.5000000000000001E-2</v>
      </c>
      <c r="DJ178" t="s">
        <v>356</v>
      </c>
      <c r="DK178" t="s">
        <v>356</v>
      </c>
      <c r="DL178" t="s">
        <v>356</v>
      </c>
      <c r="DM178" t="s">
        <v>356</v>
      </c>
      <c r="DN178" t="s">
        <v>356</v>
      </c>
      <c r="DO178" t="s">
        <v>356</v>
      </c>
      <c r="DP178" t="s">
        <v>356</v>
      </c>
      <c r="DQ178" t="s">
        <v>361</v>
      </c>
      <c r="DR178" t="s">
        <v>925</v>
      </c>
      <c r="DS178">
        <v>15015</v>
      </c>
      <c r="DT178">
        <v>4900</v>
      </c>
      <c r="DU178">
        <v>0</v>
      </c>
      <c r="DV178">
        <v>0</v>
      </c>
      <c r="DW178">
        <v>0</v>
      </c>
      <c r="DX178" t="s">
        <v>356</v>
      </c>
      <c r="DY178">
        <v>0</v>
      </c>
      <c r="DZ178">
        <v>0</v>
      </c>
      <c r="EA178" t="s">
        <v>355</v>
      </c>
      <c r="EB178" t="s">
        <v>356</v>
      </c>
      <c r="EC178" t="s">
        <v>356</v>
      </c>
      <c r="ED178" t="s">
        <v>361</v>
      </c>
      <c r="EE178">
        <v>0</v>
      </c>
      <c r="EF178" t="s">
        <v>369</v>
      </c>
      <c r="EG178" t="s">
        <v>356</v>
      </c>
      <c r="EH178" t="s">
        <v>356</v>
      </c>
      <c r="EI178" t="s">
        <v>356</v>
      </c>
      <c r="EJ178" t="s">
        <v>356</v>
      </c>
      <c r="EK178" t="s">
        <v>356</v>
      </c>
      <c r="EL178" t="s">
        <v>356</v>
      </c>
      <c r="EM178" t="s">
        <v>356</v>
      </c>
      <c r="EN178" t="s">
        <v>356</v>
      </c>
      <c r="EO178" t="s">
        <v>361</v>
      </c>
      <c r="EP178" t="s">
        <v>356</v>
      </c>
      <c r="EQ178" t="s">
        <v>356</v>
      </c>
      <c r="ER178" t="s">
        <v>356</v>
      </c>
      <c r="ES178" t="s">
        <v>356</v>
      </c>
      <c r="ET178" t="s">
        <v>356</v>
      </c>
      <c r="EU178" t="s">
        <v>356</v>
      </c>
      <c r="EV178" t="s">
        <v>356</v>
      </c>
      <c r="EW178" t="s">
        <v>356</v>
      </c>
      <c r="EX178" t="s">
        <v>356</v>
      </c>
      <c r="EY178" t="s">
        <v>356</v>
      </c>
      <c r="EZ178" t="s">
        <v>356</v>
      </c>
      <c r="FA178" t="s">
        <v>356</v>
      </c>
      <c r="FB178" t="s">
        <v>356</v>
      </c>
      <c r="FC178" t="s">
        <v>356</v>
      </c>
      <c r="FD178" t="s">
        <v>356</v>
      </c>
      <c r="FE178" t="s">
        <v>356</v>
      </c>
      <c r="FF178" t="s">
        <v>356</v>
      </c>
      <c r="FG178" t="s">
        <v>356</v>
      </c>
      <c r="FH178" t="s">
        <v>356</v>
      </c>
      <c r="FI178" t="s">
        <v>926</v>
      </c>
      <c r="FJ178" t="s">
        <v>356</v>
      </c>
      <c r="FK178" t="s">
        <v>356</v>
      </c>
      <c r="FL178" t="s">
        <v>356</v>
      </c>
      <c r="FM178" t="s">
        <v>356</v>
      </c>
      <c r="FN178" t="s">
        <v>356</v>
      </c>
      <c r="FO178" t="s">
        <v>356</v>
      </c>
      <c r="FP178" t="s">
        <v>356</v>
      </c>
      <c r="FQ178" t="s">
        <v>356</v>
      </c>
      <c r="FR178" t="s">
        <v>356</v>
      </c>
      <c r="FS178" t="s">
        <v>111</v>
      </c>
      <c r="FT178" t="s">
        <v>0</v>
      </c>
      <c r="FU178" t="s">
        <v>3</v>
      </c>
      <c r="FV178" t="s">
        <v>112</v>
      </c>
      <c r="FW178" t="s">
        <v>0</v>
      </c>
      <c r="FX178" t="s">
        <v>356</v>
      </c>
      <c r="FY178" t="s">
        <v>112</v>
      </c>
    </row>
    <row r="179" spans="1:181" x14ac:dyDescent="0.2">
      <c r="A179">
        <v>199</v>
      </c>
      <c r="B179">
        <v>125853</v>
      </c>
      <c r="C179">
        <v>125853</v>
      </c>
      <c r="D179">
        <v>125853</v>
      </c>
      <c r="E179">
        <v>125853</v>
      </c>
      <c r="F179" s="1">
        <v>44530</v>
      </c>
      <c r="G179" s="1">
        <v>43427</v>
      </c>
      <c r="H179" t="s">
        <v>356</v>
      </c>
      <c r="I179" t="s">
        <v>356</v>
      </c>
      <c r="J179" t="s">
        <v>356</v>
      </c>
      <c r="K179" t="s">
        <v>356</v>
      </c>
      <c r="L179" t="s">
        <v>916</v>
      </c>
      <c r="M179" t="s">
        <v>359</v>
      </c>
      <c r="N179" t="s">
        <v>356</v>
      </c>
      <c r="O179" s="1">
        <v>43130</v>
      </c>
      <c r="P179" s="1">
        <v>43130</v>
      </c>
      <c r="Q179" s="1">
        <v>52261</v>
      </c>
      <c r="R179" s="1">
        <v>52261</v>
      </c>
      <c r="S179">
        <v>300</v>
      </c>
      <c r="T179" t="s">
        <v>356</v>
      </c>
      <c r="U179" t="s">
        <v>356</v>
      </c>
      <c r="V179" t="s">
        <v>363</v>
      </c>
      <c r="W179">
        <v>1370417.25</v>
      </c>
      <c r="X179">
        <v>1302000</v>
      </c>
      <c r="Y179">
        <v>1302000</v>
      </c>
      <c r="Z179" t="s">
        <v>917</v>
      </c>
      <c r="AA179">
        <v>1370417.25</v>
      </c>
      <c r="AB179" t="s">
        <v>918</v>
      </c>
      <c r="AC179">
        <v>43427</v>
      </c>
      <c r="AD179" t="s">
        <v>367</v>
      </c>
      <c r="AE179" t="s">
        <v>919</v>
      </c>
      <c r="AF179" t="s">
        <v>367</v>
      </c>
      <c r="AG179" t="s">
        <v>367</v>
      </c>
      <c r="AH179" t="s">
        <v>356</v>
      </c>
      <c r="AI179" t="s">
        <v>367</v>
      </c>
      <c r="AJ179" t="s">
        <v>356</v>
      </c>
      <c r="AK179" t="s">
        <v>367</v>
      </c>
      <c r="AL179" t="s">
        <v>356</v>
      </c>
      <c r="AM179" t="s">
        <v>356</v>
      </c>
      <c r="AN179" t="s">
        <v>356</v>
      </c>
      <c r="AO179" t="s">
        <v>357</v>
      </c>
      <c r="AP179" t="s">
        <v>357</v>
      </c>
      <c r="AQ179" t="s">
        <v>361</v>
      </c>
      <c r="AR179" t="s">
        <v>356</v>
      </c>
      <c r="AS179" t="s">
        <v>361</v>
      </c>
      <c r="AT179" t="s">
        <v>356</v>
      </c>
      <c r="AU179" t="s">
        <v>920</v>
      </c>
      <c r="AV179" t="s">
        <v>361</v>
      </c>
      <c r="AW179" t="s">
        <v>357</v>
      </c>
      <c r="AX179" t="s">
        <v>357</v>
      </c>
      <c r="AY179" t="s">
        <v>357</v>
      </c>
      <c r="AZ179" t="s">
        <v>356</v>
      </c>
      <c r="BA179" t="s">
        <v>361</v>
      </c>
      <c r="BB179" t="s">
        <v>917</v>
      </c>
      <c r="BC179" t="s">
        <v>367</v>
      </c>
      <c r="BD179" t="s">
        <v>356</v>
      </c>
      <c r="BE179" t="s">
        <v>356</v>
      </c>
      <c r="BF179" t="s">
        <v>367</v>
      </c>
      <c r="BG179" t="s">
        <v>356</v>
      </c>
      <c r="BH179" t="s">
        <v>356</v>
      </c>
      <c r="BI179" t="s">
        <v>356</v>
      </c>
      <c r="BJ179" t="s">
        <v>356</v>
      </c>
      <c r="BK179" t="s">
        <v>361</v>
      </c>
      <c r="BL179" t="s">
        <v>356</v>
      </c>
      <c r="BM179" t="s">
        <v>921</v>
      </c>
      <c r="BN179" t="s">
        <v>356</v>
      </c>
      <c r="BO179" t="s">
        <v>356</v>
      </c>
      <c r="BP179" t="s">
        <v>363</v>
      </c>
      <c r="BQ179" t="s">
        <v>361</v>
      </c>
      <c r="BR179" t="s">
        <v>922</v>
      </c>
      <c r="BS179" t="s">
        <v>923</v>
      </c>
      <c r="BT179" t="s">
        <v>923</v>
      </c>
      <c r="BU179" s="3">
        <v>1.65</v>
      </c>
      <c r="BV179" s="3">
        <v>1.65</v>
      </c>
      <c r="BW179" s="3">
        <v>0.7</v>
      </c>
      <c r="BX179" s="3">
        <v>0.73680000000000001</v>
      </c>
      <c r="BY179">
        <v>2.44</v>
      </c>
      <c r="BZ179">
        <v>2.44</v>
      </c>
      <c r="CA179" t="s">
        <v>922</v>
      </c>
      <c r="CB179">
        <v>1</v>
      </c>
      <c r="CC179">
        <v>1</v>
      </c>
      <c r="CD179">
        <v>200</v>
      </c>
      <c r="CE179">
        <v>1860000</v>
      </c>
      <c r="CF179" t="s">
        <v>363</v>
      </c>
      <c r="CG179" t="s">
        <v>614</v>
      </c>
      <c r="CH179">
        <v>43052</v>
      </c>
      <c r="CI179" t="s">
        <v>367</v>
      </c>
      <c r="CJ179" t="s">
        <v>356</v>
      </c>
      <c r="CK179" t="s">
        <v>924</v>
      </c>
      <c r="CL179" t="s">
        <v>366</v>
      </c>
      <c r="CM179" t="s">
        <v>366</v>
      </c>
      <c r="CN179" s="3">
        <v>9.7643835616438359</v>
      </c>
      <c r="CO179" t="s">
        <v>356</v>
      </c>
      <c r="CP179" t="s">
        <v>356</v>
      </c>
      <c r="CQ179" t="s">
        <v>356</v>
      </c>
      <c r="CR179" t="s">
        <v>356</v>
      </c>
      <c r="CS179" t="s">
        <v>356</v>
      </c>
      <c r="CT179">
        <v>0</v>
      </c>
      <c r="CU179" t="s">
        <v>356</v>
      </c>
      <c r="CV179" t="s">
        <v>367</v>
      </c>
      <c r="CW179" t="s">
        <v>356</v>
      </c>
      <c r="CX179" s="1">
        <v>44528</v>
      </c>
      <c r="CY179" t="s">
        <v>356</v>
      </c>
      <c r="CZ179" s="1">
        <v>44558</v>
      </c>
      <c r="DA179" s="1">
        <v>44558</v>
      </c>
      <c r="DB179" s="3">
        <v>7.0999999999999994E-2</v>
      </c>
      <c r="DC179" s="3">
        <v>7.0999999999999994E-2</v>
      </c>
      <c r="DD179" t="s">
        <v>356</v>
      </c>
      <c r="DE179" t="s">
        <v>367</v>
      </c>
      <c r="DF179" s="5">
        <v>6.0999999999999999E-2</v>
      </c>
      <c r="DG179" t="s">
        <v>367</v>
      </c>
      <c r="DH179" t="s">
        <v>367</v>
      </c>
      <c r="DI179" s="5">
        <v>3.7000000000000005E-2</v>
      </c>
      <c r="DJ179" t="s">
        <v>356</v>
      </c>
      <c r="DK179" t="s">
        <v>356</v>
      </c>
      <c r="DL179" t="s">
        <v>356</v>
      </c>
      <c r="DM179" t="s">
        <v>356</v>
      </c>
      <c r="DN179" t="s">
        <v>356</v>
      </c>
      <c r="DO179" t="s">
        <v>356</v>
      </c>
      <c r="DP179" t="s">
        <v>356</v>
      </c>
      <c r="DQ179" t="s">
        <v>361</v>
      </c>
      <c r="DR179" t="s">
        <v>925</v>
      </c>
      <c r="DS179">
        <v>992.38</v>
      </c>
      <c r="DT179">
        <v>6966.29</v>
      </c>
      <c r="DU179">
        <v>0</v>
      </c>
      <c r="DV179">
        <v>0</v>
      </c>
      <c r="DW179">
        <v>0</v>
      </c>
      <c r="DX179" t="s">
        <v>356</v>
      </c>
      <c r="DY179">
        <v>0</v>
      </c>
      <c r="DZ179">
        <v>0</v>
      </c>
      <c r="EA179" t="s">
        <v>355</v>
      </c>
      <c r="EB179" t="s">
        <v>356</v>
      </c>
      <c r="EC179" t="s">
        <v>356</v>
      </c>
      <c r="ED179" t="s">
        <v>361</v>
      </c>
      <c r="EE179">
        <v>0</v>
      </c>
      <c r="EF179" t="s">
        <v>369</v>
      </c>
      <c r="EG179" t="s">
        <v>356</v>
      </c>
      <c r="EH179" t="s">
        <v>356</v>
      </c>
      <c r="EI179" t="s">
        <v>356</v>
      </c>
      <c r="EJ179" t="s">
        <v>356</v>
      </c>
      <c r="EK179" t="s">
        <v>356</v>
      </c>
      <c r="EL179" t="s">
        <v>356</v>
      </c>
      <c r="EM179" t="s">
        <v>356</v>
      </c>
      <c r="EN179" t="s">
        <v>356</v>
      </c>
      <c r="EO179" t="s">
        <v>361</v>
      </c>
      <c r="EP179" t="s">
        <v>356</v>
      </c>
      <c r="EQ179" t="s">
        <v>356</v>
      </c>
      <c r="ER179" t="s">
        <v>356</v>
      </c>
      <c r="ES179" t="s">
        <v>356</v>
      </c>
      <c r="ET179" t="s">
        <v>356</v>
      </c>
      <c r="EU179" t="s">
        <v>356</v>
      </c>
      <c r="EV179" t="s">
        <v>356</v>
      </c>
      <c r="EW179" t="s">
        <v>356</v>
      </c>
      <c r="EX179" t="s">
        <v>356</v>
      </c>
      <c r="EY179" t="s">
        <v>356</v>
      </c>
      <c r="EZ179" t="s">
        <v>356</v>
      </c>
      <c r="FA179" t="s">
        <v>356</v>
      </c>
      <c r="FB179" t="s">
        <v>356</v>
      </c>
      <c r="FC179" t="s">
        <v>356</v>
      </c>
      <c r="FD179" t="s">
        <v>356</v>
      </c>
      <c r="FE179" t="s">
        <v>356</v>
      </c>
      <c r="FF179" t="s">
        <v>356</v>
      </c>
      <c r="FG179" t="s">
        <v>356</v>
      </c>
      <c r="FH179" t="s">
        <v>356</v>
      </c>
      <c r="FI179" t="s">
        <v>926</v>
      </c>
      <c r="FJ179" t="s">
        <v>356</v>
      </c>
      <c r="FK179" t="s">
        <v>356</v>
      </c>
      <c r="FL179" t="s">
        <v>356</v>
      </c>
      <c r="FM179" t="s">
        <v>356</v>
      </c>
      <c r="FN179" t="s">
        <v>356</v>
      </c>
      <c r="FO179" t="s">
        <v>356</v>
      </c>
      <c r="FP179" t="s">
        <v>356</v>
      </c>
      <c r="FQ179" t="s">
        <v>356</v>
      </c>
      <c r="FR179" t="s">
        <v>356</v>
      </c>
      <c r="FS179" t="s">
        <v>111</v>
      </c>
      <c r="FT179" t="s">
        <v>0</v>
      </c>
      <c r="FU179" t="s">
        <v>3</v>
      </c>
      <c r="FV179" t="s">
        <v>112</v>
      </c>
      <c r="FW179" t="s">
        <v>0</v>
      </c>
      <c r="FX179" t="s">
        <v>356</v>
      </c>
      <c r="FY179" t="s">
        <v>112</v>
      </c>
    </row>
    <row r="180" spans="1:181" x14ac:dyDescent="0.2">
      <c r="A180">
        <v>200</v>
      </c>
      <c r="B180">
        <v>125856</v>
      </c>
      <c r="C180">
        <v>125856</v>
      </c>
      <c r="D180">
        <v>125856</v>
      </c>
      <c r="E180">
        <v>125856</v>
      </c>
      <c r="F180" s="1">
        <v>44530</v>
      </c>
      <c r="G180" s="1">
        <v>43427</v>
      </c>
      <c r="H180" t="s">
        <v>356</v>
      </c>
      <c r="I180" t="s">
        <v>356</v>
      </c>
      <c r="J180" t="s">
        <v>356</v>
      </c>
      <c r="K180" t="s">
        <v>356</v>
      </c>
      <c r="L180" t="s">
        <v>916</v>
      </c>
      <c r="M180" t="s">
        <v>359</v>
      </c>
      <c r="N180" t="s">
        <v>356</v>
      </c>
      <c r="O180" s="1">
        <v>43160</v>
      </c>
      <c r="P180" s="1">
        <v>43160</v>
      </c>
      <c r="Q180" s="1">
        <v>54118</v>
      </c>
      <c r="R180" s="1">
        <v>54118</v>
      </c>
      <c r="S180">
        <v>360</v>
      </c>
      <c r="T180" t="s">
        <v>356</v>
      </c>
      <c r="U180" t="s">
        <v>356</v>
      </c>
      <c r="V180" t="s">
        <v>363</v>
      </c>
      <c r="W180">
        <v>780000</v>
      </c>
      <c r="X180">
        <v>780000</v>
      </c>
      <c r="Y180">
        <v>780000</v>
      </c>
      <c r="Z180" t="s">
        <v>917</v>
      </c>
      <c r="AA180">
        <v>780000</v>
      </c>
      <c r="AB180" t="s">
        <v>918</v>
      </c>
      <c r="AC180">
        <v>43427</v>
      </c>
      <c r="AD180" t="s">
        <v>367</v>
      </c>
      <c r="AE180" t="s">
        <v>919</v>
      </c>
      <c r="AF180" t="s">
        <v>367</v>
      </c>
      <c r="AG180" t="s">
        <v>367</v>
      </c>
      <c r="AH180" t="s">
        <v>356</v>
      </c>
      <c r="AI180" t="s">
        <v>367</v>
      </c>
      <c r="AJ180" t="s">
        <v>356</v>
      </c>
      <c r="AK180" t="s">
        <v>367</v>
      </c>
      <c r="AL180" t="s">
        <v>356</v>
      </c>
      <c r="AM180" t="s">
        <v>356</v>
      </c>
      <c r="AN180" t="s">
        <v>356</v>
      </c>
      <c r="AO180" t="s">
        <v>357</v>
      </c>
      <c r="AP180" t="s">
        <v>357</v>
      </c>
      <c r="AQ180" t="s">
        <v>361</v>
      </c>
      <c r="AR180" t="s">
        <v>356</v>
      </c>
      <c r="AS180" t="s">
        <v>361</v>
      </c>
      <c r="AT180" t="s">
        <v>356</v>
      </c>
      <c r="AU180" t="s">
        <v>920</v>
      </c>
      <c r="AV180" t="s">
        <v>361</v>
      </c>
      <c r="AW180" t="s">
        <v>357</v>
      </c>
      <c r="AX180" t="s">
        <v>357</v>
      </c>
      <c r="AY180" t="s">
        <v>357</v>
      </c>
      <c r="AZ180" t="s">
        <v>356</v>
      </c>
      <c r="BA180" t="s">
        <v>361</v>
      </c>
      <c r="BB180" t="s">
        <v>917</v>
      </c>
      <c r="BC180" t="s">
        <v>367</v>
      </c>
      <c r="BD180" t="s">
        <v>356</v>
      </c>
      <c r="BE180" t="s">
        <v>356</v>
      </c>
      <c r="BF180" t="s">
        <v>367</v>
      </c>
      <c r="BG180" t="s">
        <v>356</v>
      </c>
      <c r="BH180" t="s">
        <v>356</v>
      </c>
      <c r="BI180" t="s">
        <v>356</v>
      </c>
      <c r="BJ180" t="s">
        <v>356</v>
      </c>
      <c r="BK180" t="s">
        <v>361</v>
      </c>
      <c r="BL180" t="s">
        <v>356</v>
      </c>
      <c r="BM180" t="s">
        <v>921</v>
      </c>
      <c r="BN180" t="s">
        <v>356</v>
      </c>
      <c r="BO180" t="s">
        <v>356</v>
      </c>
      <c r="BP180" t="s">
        <v>363</v>
      </c>
      <c r="BQ180" t="s">
        <v>361</v>
      </c>
      <c r="BR180" t="s">
        <v>922</v>
      </c>
      <c r="BS180" t="s">
        <v>923</v>
      </c>
      <c r="BT180" t="s">
        <v>923</v>
      </c>
      <c r="BU180" s="3">
        <v>2.5</v>
      </c>
      <c r="BV180" s="3">
        <v>2.5</v>
      </c>
      <c r="BW180" s="3">
        <v>0.57777777777777772</v>
      </c>
      <c r="BX180" s="3">
        <v>0.57779999999999998</v>
      </c>
      <c r="BY180">
        <v>3.27</v>
      </c>
      <c r="BZ180">
        <v>3.27</v>
      </c>
      <c r="CA180" t="s">
        <v>922</v>
      </c>
      <c r="CB180">
        <v>1</v>
      </c>
      <c r="CC180">
        <v>1</v>
      </c>
      <c r="CD180">
        <v>201</v>
      </c>
      <c r="CE180">
        <v>1350000</v>
      </c>
      <c r="CF180" t="s">
        <v>363</v>
      </c>
      <c r="CG180" t="s">
        <v>614</v>
      </c>
      <c r="CH180">
        <v>43131</v>
      </c>
      <c r="CI180" t="s">
        <v>367</v>
      </c>
      <c r="CJ180" t="s">
        <v>356</v>
      </c>
      <c r="CK180" t="s">
        <v>924</v>
      </c>
      <c r="CL180" t="s">
        <v>366</v>
      </c>
      <c r="CM180" t="s">
        <v>366</v>
      </c>
      <c r="CN180" s="3">
        <v>8.7780821917808218</v>
      </c>
      <c r="CO180" t="s">
        <v>356</v>
      </c>
      <c r="CP180" t="s">
        <v>356</v>
      </c>
      <c r="CQ180" t="s">
        <v>356</v>
      </c>
      <c r="CR180" t="s">
        <v>356</v>
      </c>
      <c r="CS180" t="s">
        <v>356</v>
      </c>
      <c r="CT180">
        <v>0</v>
      </c>
      <c r="CU180" t="s">
        <v>356</v>
      </c>
      <c r="CV180" t="s">
        <v>367</v>
      </c>
      <c r="CW180" t="s">
        <v>356</v>
      </c>
      <c r="CX180" s="1">
        <v>44501</v>
      </c>
      <c r="CY180" t="s">
        <v>356</v>
      </c>
      <c r="CZ180" s="1">
        <v>44531</v>
      </c>
      <c r="DA180" s="1">
        <v>44531</v>
      </c>
      <c r="DB180" s="3">
        <v>6.6500000000000004E-2</v>
      </c>
      <c r="DC180" s="3">
        <v>6.6500000000000004E-2</v>
      </c>
      <c r="DD180" t="s">
        <v>356</v>
      </c>
      <c r="DE180" t="s">
        <v>367</v>
      </c>
      <c r="DF180" s="5">
        <v>5.6500000000000002E-2</v>
      </c>
      <c r="DG180" t="s">
        <v>367</v>
      </c>
      <c r="DH180" t="s">
        <v>367</v>
      </c>
      <c r="DI180" s="5">
        <v>3.2500000000000001E-2</v>
      </c>
      <c r="DJ180" t="s">
        <v>356</v>
      </c>
      <c r="DK180" t="s">
        <v>356</v>
      </c>
      <c r="DL180" t="s">
        <v>356</v>
      </c>
      <c r="DM180" t="s">
        <v>356</v>
      </c>
      <c r="DN180" t="s">
        <v>356</v>
      </c>
      <c r="DO180" t="s">
        <v>356</v>
      </c>
      <c r="DP180" t="s">
        <v>356</v>
      </c>
      <c r="DQ180" t="s">
        <v>361</v>
      </c>
      <c r="DR180" t="s">
        <v>925</v>
      </c>
      <c r="DS180">
        <v>8577.92</v>
      </c>
      <c r="DT180">
        <v>3672.5</v>
      </c>
      <c r="DU180">
        <v>0</v>
      </c>
      <c r="DV180">
        <v>0</v>
      </c>
      <c r="DW180">
        <v>0</v>
      </c>
      <c r="DX180" t="s">
        <v>356</v>
      </c>
      <c r="DY180">
        <v>0</v>
      </c>
      <c r="DZ180">
        <v>0</v>
      </c>
      <c r="EA180" t="s">
        <v>355</v>
      </c>
      <c r="EB180" t="s">
        <v>356</v>
      </c>
      <c r="EC180" t="s">
        <v>356</v>
      </c>
      <c r="ED180" t="s">
        <v>361</v>
      </c>
      <c r="EE180">
        <v>0</v>
      </c>
      <c r="EF180" t="s">
        <v>369</v>
      </c>
      <c r="EG180" t="s">
        <v>356</v>
      </c>
      <c r="EH180" t="s">
        <v>356</v>
      </c>
      <c r="EI180" t="s">
        <v>356</v>
      </c>
      <c r="EJ180" t="s">
        <v>356</v>
      </c>
      <c r="EK180" t="s">
        <v>356</v>
      </c>
      <c r="EL180" t="s">
        <v>356</v>
      </c>
      <c r="EM180" t="s">
        <v>356</v>
      </c>
      <c r="EN180" t="s">
        <v>356</v>
      </c>
      <c r="EO180" t="s">
        <v>361</v>
      </c>
      <c r="EP180" t="s">
        <v>356</v>
      </c>
      <c r="EQ180" t="s">
        <v>356</v>
      </c>
      <c r="ER180" t="s">
        <v>356</v>
      </c>
      <c r="ES180" t="s">
        <v>356</v>
      </c>
      <c r="ET180" t="s">
        <v>356</v>
      </c>
      <c r="EU180" t="s">
        <v>356</v>
      </c>
      <c r="EV180" t="s">
        <v>356</v>
      </c>
      <c r="EW180" t="s">
        <v>356</v>
      </c>
      <c r="EX180" t="s">
        <v>356</v>
      </c>
      <c r="EY180" t="s">
        <v>356</v>
      </c>
      <c r="EZ180" t="s">
        <v>356</v>
      </c>
      <c r="FA180" t="s">
        <v>356</v>
      </c>
      <c r="FB180" t="s">
        <v>356</v>
      </c>
      <c r="FC180" t="s">
        <v>356</v>
      </c>
      <c r="FD180" t="s">
        <v>356</v>
      </c>
      <c r="FE180" t="s">
        <v>356</v>
      </c>
      <c r="FF180" t="s">
        <v>356</v>
      </c>
      <c r="FG180" t="s">
        <v>356</v>
      </c>
      <c r="FH180" t="s">
        <v>356</v>
      </c>
      <c r="FI180" t="s">
        <v>926</v>
      </c>
      <c r="FJ180" t="s">
        <v>356</v>
      </c>
      <c r="FK180" t="s">
        <v>356</v>
      </c>
      <c r="FL180" t="s">
        <v>356</v>
      </c>
      <c r="FM180" t="s">
        <v>356</v>
      </c>
      <c r="FN180" t="s">
        <v>356</v>
      </c>
      <c r="FO180" t="s">
        <v>356</v>
      </c>
      <c r="FP180" t="s">
        <v>356</v>
      </c>
      <c r="FQ180" t="s">
        <v>356</v>
      </c>
      <c r="FR180" t="s">
        <v>356</v>
      </c>
      <c r="FS180" t="s">
        <v>111</v>
      </c>
      <c r="FT180" t="s">
        <v>0</v>
      </c>
      <c r="FU180" t="s">
        <v>3</v>
      </c>
      <c r="FV180" t="s">
        <v>112</v>
      </c>
      <c r="FW180" t="s">
        <v>0</v>
      </c>
      <c r="FX180" t="s">
        <v>356</v>
      </c>
      <c r="FY180" t="s">
        <v>112</v>
      </c>
    </row>
    <row r="181" spans="1:181" x14ac:dyDescent="0.2">
      <c r="A181">
        <v>201</v>
      </c>
      <c r="B181">
        <v>125859</v>
      </c>
      <c r="C181">
        <v>125859</v>
      </c>
      <c r="D181">
        <v>125859</v>
      </c>
      <c r="E181">
        <v>125859</v>
      </c>
      <c r="F181" s="1">
        <v>44530</v>
      </c>
      <c r="G181" s="1">
        <v>43427</v>
      </c>
      <c r="H181" t="s">
        <v>356</v>
      </c>
      <c r="I181" t="s">
        <v>356</v>
      </c>
      <c r="J181" t="s">
        <v>356</v>
      </c>
      <c r="K181" t="s">
        <v>356</v>
      </c>
      <c r="L181" t="s">
        <v>916</v>
      </c>
      <c r="M181" t="s">
        <v>359</v>
      </c>
      <c r="N181" t="s">
        <v>356</v>
      </c>
      <c r="O181" s="1">
        <v>43193</v>
      </c>
      <c r="P181" s="1">
        <v>43193</v>
      </c>
      <c r="Q181" s="1">
        <v>52324</v>
      </c>
      <c r="R181" s="1">
        <v>52324</v>
      </c>
      <c r="S181">
        <v>300</v>
      </c>
      <c r="T181" t="s">
        <v>356</v>
      </c>
      <c r="U181" t="s">
        <v>356</v>
      </c>
      <c r="V181" t="s">
        <v>363</v>
      </c>
      <c r="W181">
        <v>220142.86</v>
      </c>
      <c r="X181">
        <v>237500</v>
      </c>
      <c r="Y181">
        <v>235859.98</v>
      </c>
      <c r="Z181" t="s">
        <v>917</v>
      </c>
      <c r="AA181">
        <v>220142.86</v>
      </c>
      <c r="AB181" t="s">
        <v>918</v>
      </c>
      <c r="AC181">
        <v>43427</v>
      </c>
      <c r="AD181" t="s">
        <v>367</v>
      </c>
      <c r="AE181" t="s">
        <v>919</v>
      </c>
      <c r="AF181" t="s">
        <v>367</v>
      </c>
      <c r="AG181" t="s">
        <v>367</v>
      </c>
      <c r="AH181" t="s">
        <v>356</v>
      </c>
      <c r="AI181" t="s">
        <v>367</v>
      </c>
      <c r="AJ181" t="s">
        <v>356</v>
      </c>
      <c r="AK181" t="s">
        <v>367</v>
      </c>
      <c r="AL181" t="s">
        <v>356</v>
      </c>
      <c r="AM181" t="s">
        <v>356</v>
      </c>
      <c r="AN181" t="s">
        <v>356</v>
      </c>
      <c r="AO181" t="s">
        <v>357</v>
      </c>
      <c r="AP181" t="s">
        <v>357</v>
      </c>
      <c r="AQ181" t="s">
        <v>361</v>
      </c>
      <c r="AR181" t="s">
        <v>356</v>
      </c>
      <c r="AS181" t="s">
        <v>361</v>
      </c>
      <c r="AT181" t="s">
        <v>356</v>
      </c>
      <c r="AU181" t="s">
        <v>920</v>
      </c>
      <c r="AV181" t="s">
        <v>361</v>
      </c>
      <c r="AW181" t="s">
        <v>357</v>
      </c>
      <c r="AX181" t="s">
        <v>357</v>
      </c>
      <c r="AY181" t="s">
        <v>357</v>
      </c>
      <c r="AZ181" t="s">
        <v>356</v>
      </c>
      <c r="BA181" t="s">
        <v>361</v>
      </c>
      <c r="BB181" t="s">
        <v>917</v>
      </c>
      <c r="BC181" t="s">
        <v>367</v>
      </c>
      <c r="BD181" t="s">
        <v>356</v>
      </c>
      <c r="BE181" t="s">
        <v>356</v>
      </c>
      <c r="BF181" t="s">
        <v>367</v>
      </c>
      <c r="BG181" t="s">
        <v>356</v>
      </c>
      <c r="BH181" t="s">
        <v>356</v>
      </c>
      <c r="BI181" t="s">
        <v>356</v>
      </c>
      <c r="BJ181" t="s">
        <v>356</v>
      </c>
      <c r="BK181" t="s">
        <v>361</v>
      </c>
      <c r="BL181" t="s">
        <v>356</v>
      </c>
      <c r="BM181" t="s">
        <v>921</v>
      </c>
      <c r="BN181" t="s">
        <v>356</v>
      </c>
      <c r="BO181" t="s">
        <v>356</v>
      </c>
      <c r="BP181" t="s">
        <v>363</v>
      </c>
      <c r="BQ181" t="s">
        <v>361</v>
      </c>
      <c r="BR181" t="s">
        <v>922</v>
      </c>
      <c r="BS181" t="s">
        <v>923</v>
      </c>
      <c r="BT181" t="s">
        <v>923</v>
      </c>
      <c r="BU181" s="3">
        <v>1.37</v>
      </c>
      <c r="BV181" s="3">
        <v>1.37</v>
      </c>
      <c r="BW181" s="3">
        <v>0.55882352941176472</v>
      </c>
      <c r="BX181" s="3">
        <v>0.51800000000000002</v>
      </c>
      <c r="BY181">
        <v>1.98</v>
      </c>
      <c r="BZ181">
        <v>1.98</v>
      </c>
      <c r="CA181" t="s">
        <v>922</v>
      </c>
      <c r="CB181">
        <v>1</v>
      </c>
      <c r="CC181">
        <v>1</v>
      </c>
      <c r="CD181">
        <v>202</v>
      </c>
      <c r="CE181">
        <v>850000</v>
      </c>
      <c r="CF181" t="s">
        <v>363</v>
      </c>
      <c r="CG181" t="s">
        <v>614</v>
      </c>
      <c r="CH181">
        <v>43150</v>
      </c>
      <c r="CI181" t="s">
        <v>367</v>
      </c>
      <c r="CJ181" t="s">
        <v>356</v>
      </c>
      <c r="CK181" t="s">
        <v>924</v>
      </c>
      <c r="CL181" t="s">
        <v>366</v>
      </c>
      <c r="CM181" t="s">
        <v>366</v>
      </c>
      <c r="CN181" s="3">
        <v>7.6931506849315072</v>
      </c>
      <c r="CO181" t="s">
        <v>356</v>
      </c>
      <c r="CP181" t="s">
        <v>356</v>
      </c>
      <c r="CQ181" t="s">
        <v>356</v>
      </c>
      <c r="CR181" t="s">
        <v>356</v>
      </c>
      <c r="CS181" t="s">
        <v>356</v>
      </c>
      <c r="CT181">
        <v>0</v>
      </c>
      <c r="CU181" t="s">
        <v>356</v>
      </c>
      <c r="CV181" t="s">
        <v>367</v>
      </c>
      <c r="CW181" t="s">
        <v>356</v>
      </c>
      <c r="CX181" s="1">
        <v>44503</v>
      </c>
      <c r="CY181" t="s">
        <v>356</v>
      </c>
      <c r="CZ181" s="1">
        <v>44533</v>
      </c>
      <c r="DA181" s="1">
        <v>44533</v>
      </c>
      <c r="DB181" s="3">
        <v>6.3E-2</v>
      </c>
      <c r="DC181" s="3">
        <v>6.3E-2</v>
      </c>
      <c r="DD181" t="s">
        <v>356</v>
      </c>
      <c r="DE181" t="s">
        <v>367</v>
      </c>
      <c r="DF181" s="5">
        <v>4.65E-2</v>
      </c>
      <c r="DG181" t="s">
        <v>367</v>
      </c>
      <c r="DH181" t="s">
        <v>367</v>
      </c>
      <c r="DI181" s="5">
        <v>2.1000000000000001E-2</v>
      </c>
      <c r="DJ181" t="s">
        <v>356</v>
      </c>
      <c r="DK181" t="s">
        <v>356</v>
      </c>
      <c r="DL181" t="s">
        <v>356</v>
      </c>
      <c r="DM181" t="s">
        <v>356</v>
      </c>
      <c r="DN181" t="s">
        <v>356</v>
      </c>
      <c r="DO181" t="s">
        <v>356</v>
      </c>
      <c r="DP181" t="s">
        <v>356</v>
      </c>
      <c r="DQ181" t="s">
        <v>361</v>
      </c>
      <c r="DR181" t="s">
        <v>925</v>
      </c>
      <c r="DS181">
        <v>1520.31</v>
      </c>
      <c r="DT181">
        <v>1354.26</v>
      </c>
      <c r="DU181">
        <v>0</v>
      </c>
      <c r="DV181">
        <v>0</v>
      </c>
      <c r="DW181">
        <v>0</v>
      </c>
      <c r="DX181" t="s">
        <v>356</v>
      </c>
      <c r="DY181">
        <v>0</v>
      </c>
      <c r="DZ181">
        <v>0</v>
      </c>
      <c r="EA181" t="s">
        <v>355</v>
      </c>
      <c r="EB181" t="s">
        <v>356</v>
      </c>
      <c r="EC181" t="s">
        <v>356</v>
      </c>
      <c r="ED181" t="s">
        <v>361</v>
      </c>
      <c r="EE181">
        <v>0</v>
      </c>
      <c r="EF181" t="s">
        <v>369</v>
      </c>
      <c r="EG181" t="s">
        <v>356</v>
      </c>
      <c r="EH181" t="s">
        <v>356</v>
      </c>
      <c r="EI181" t="s">
        <v>356</v>
      </c>
      <c r="EJ181" t="s">
        <v>356</v>
      </c>
      <c r="EK181" t="s">
        <v>356</v>
      </c>
      <c r="EL181" t="s">
        <v>356</v>
      </c>
      <c r="EM181" t="s">
        <v>356</v>
      </c>
      <c r="EN181" t="s">
        <v>356</v>
      </c>
      <c r="EO181" t="s">
        <v>361</v>
      </c>
      <c r="EP181" t="s">
        <v>356</v>
      </c>
      <c r="EQ181" t="s">
        <v>356</v>
      </c>
      <c r="ER181" t="s">
        <v>356</v>
      </c>
      <c r="ES181" t="s">
        <v>356</v>
      </c>
      <c r="ET181" t="s">
        <v>356</v>
      </c>
      <c r="EU181" t="s">
        <v>356</v>
      </c>
      <c r="EV181" t="s">
        <v>356</v>
      </c>
      <c r="EW181" t="s">
        <v>356</v>
      </c>
      <c r="EX181" t="s">
        <v>356</v>
      </c>
      <c r="EY181" t="s">
        <v>356</v>
      </c>
      <c r="EZ181" t="s">
        <v>356</v>
      </c>
      <c r="FA181" t="s">
        <v>356</v>
      </c>
      <c r="FB181" t="s">
        <v>356</v>
      </c>
      <c r="FC181" t="s">
        <v>356</v>
      </c>
      <c r="FD181" t="s">
        <v>356</v>
      </c>
      <c r="FE181" t="s">
        <v>356</v>
      </c>
      <c r="FF181" t="s">
        <v>356</v>
      </c>
      <c r="FG181" t="s">
        <v>356</v>
      </c>
      <c r="FH181" t="s">
        <v>356</v>
      </c>
      <c r="FI181" t="s">
        <v>926</v>
      </c>
      <c r="FJ181" t="s">
        <v>356</v>
      </c>
      <c r="FK181" t="s">
        <v>356</v>
      </c>
      <c r="FL181" t="s">
        <v>356</v>
      </c>
      <c r="FM181" t="s">
        <v>356</v>
      </c>
      <c r="FN181" t="s">
        <v>356</v>
      </c>
      <c r="FO181" t="s">
        <v>356</v>
      </c>
      <c r="FP181" t="s">
        <v>356</v>
      </c>
      <c r="FQ181" t="s">
        <v>356</v>
      </c>
      <c r="FR181" t="s">
        <v>356</v>
      </c>
      <c r="FS181" t="s">
        <v>111</v>
      </c>
      <c r="FT181" t="s">
        <v>0</v>
      </c>
      <c r="FU181" t="s">
        <v>3</v>
      </c>
      <c r="FV181" t="s">
        <v>112</v>
      </c>
      <c r="FW181" t="s">
        <v>0</v>
      </c>
      <c r="FX181" t="s">
        <v>356</v>
      </c>
      <c r="FY181" t="s">
        <v>112</v>
      </c>
    </row>
    <row r="182" spans="1:181" x14ac:dyDescent="0.2">
      <c r="A182">
        <v>202</v>
      </c>
      <c r="B182">
        <v>125860</v>
      </c>
      <c r="C182">
        <v>125860</v>
      </c>
      <c r="D182">
        <v>125860</v>
      </c>
      <c r="E182">
        <v>125860</v>
      </c>
      <c r="F182" s="1">
        <v>44530</v>
      </c>
      <c r="G182" s="1">
        <v>43427</v>
      </c>
      <c r="H182" t="s">
        <v>356</v>
      </c>
      <c r="I182" t="s">
        <v>356</v>
      </c>
      <c r="J182" t="s">
        <v>356</v>
      </c>
      <c r="K182" t="s">
        <v>356</v>
      </c>
      <c r="L182" t="s">
        <v>916</v>
      </c>
      <c r="M182" t="s">
        <v>359</v>
      </c>
      <c r="N182" t="s">
        <v>356</v>
      </c>
      <c r="O182" s="1">
        <v>43270</v>
      </c>
      <c r="P182" s="1">
        <v>43270</v>
      </c>
      <c r="Q182" s="1">
        <v>52401</v>
      </c>
      <c r="R182" s="1">
        <v>52401</v>
      </c>
      <c r="S182">
        <v>300</v>
      </c>
      <c r="T182" t="s">
        <v>356</v>
      </c>
      <c r="U182" t="s">
        <v>356</v>
      </c>
      <c r="V182" t="s">
        <v>363</v>
      </c>
      <c r="W182">
        <v>177335.75</v>
      </c>
      <c r="X182">
        <v>189000</v>
      </c>
      <c r="Y182">
        <v>188307.04</v>
      </c>
      <c r="Z182" t="s">
        <v>917</v>
      </c>
      <c r="AA182">
        <v>177335.75</v>
      </c>
      <c r="AB182" t="s">
        <v>918</v>
      </c>
      <c r="AC182">
        <v>43427</v>
      </c>
      <c r="AD182" t="s">
        <v>367</v>
      </c>
      <c r="AE182" t="s">
        <v>919</v>
      </c>
      <c r="AF182" t="s">
        <v>367</v>
      </c>
      <c r="AG182" t="s">
        <v>367</v>
      </c>
      <c r="AH182" t="s">
        <v>356</v>
      </c>
      <c r="AI182" t="s">
        <v>367</v>
      </c>
      <c r="AJ182" t="s">
        <v>356</v>
      </c>
      <c r="AK182" t="s">
        <v>367</v>
      </c>
      <c r="AL182" t="s">
        <v>356</v>
      </c>
      <c r="AM182" t="s">
        <v>356</v>
      </c>
      <c r="AN182" t="s">
        <v>356</v>
      </c>
      <c r="AO182" t="s">
        <v>357</v>
      </c>
      <c r="AP182" t="s">
        <v>357</v>
      </c>
      <c r="AQ182" t="s">
        <v>361</v>
      </c>
      <c r="AR182" t="s">
        <v>356</v>
      </c>
      <c r="AS182" t="s">
        <v>361</v>
      </c>
      <c r="AT182" t="s">
        <v>356</v>
      </c>
      <c r="AU182" t="s">
        <v>920</v>
      </c>
      <c r="AV182" t="s">
        <v>361</v>
      </c>
      <c r="AW182" t="s">
        <v>357</v>
      </c>
      <c r="AX182" t="s">
        <v>357</v>
      </c>
      <c r="AY182" t="s">
        <v>357</v>
      </c>
      <c r="AZ182" t="s">
        <v>356</v>
      </c>
      <c r="BA182" t="s">
        <v>361</v>
      </c>
      <c r="BB182" t="s">
        <v>917</v>
      </c>
      <c r="BC182" t="s">
        <v>367</v>
      </c>
      <c r="BD182" t="s">
        <v>356</v>
      </c>
      <c r="BE182" t="s">
        <v>356</v>
      </c>
      <c r="BF182" t="s">
        <v>367</v>
      </c>
      <c r="BG182" t="s">
        <v>356</v>
      </c>
      <c r="BH182" t="s">
        <v>356</v>
      </c>
      <c r="BI182" t="s">
        <v>356</v>
      </c>
      <c r="BJ182" t="s">
        <v>356</v>
      </c>
      <c r="BK182" t="s">
        <v>361</v>
      </c>
      <c r="BL182" t="s">
        <v>356</v>
      </c>
      <c r="BM182" t="s">
        <v>921</v>
      </c>
      <c r="BN182" t="s">
        <v>356</v>
      </c>
      <c r="BO182" t="s">
        <v>356</v>
      </c>
      <c r="BP182" t="s">
        <v>363</v>
      </c>
      <c r="BQ182" t="s">
        <v>361</v>
      </c>
      <c r="BR182" t="s">
        <v>922</v>
      </c>
      <c r="BS182" t="s">
        <v>923</v>
      </c>
      <c r="BT182" t="s">
        <v>923</v>
      </c>
      <c r="BU182" s="3">
        <v>1.42</v>
      </c>
      <c r="BV182" s="3">
        <v>1.42</v>
      </c>
      <c r="BW182" s="3">
        <v>0.7</v>
      </c>
      <c r="BX182" s="3">
        <v>0.65680000000000005</v>
      </c>
      <c r="BY182">
        <v>1.83</v>
      </c>
      <c r="BZ182">
        <v>1.83</v>
      </c>
      <c r="CA182" t="s">
        <v>922</v>
      </c>
      <c r="CB182">
        <v>1</v>
      </c>
      <c r="CC182">
        <v>1</v>
      </c>
      <c r="CD182">
        <v>203</v>
      </c>
      <c r="CE182">
        <v>270000</v>
      </c>
      <c r="CF182" t="s">
        <v>363</v>
      </c>
      <c r="CG182" t="s">
        <v>614</v>
      </c>
      <c r="CH182">
        <v>43241</v>
      </c>
      <c r="CI182" t="s">
        <v>367</v>
      </c>
      <c r="CJ182" t="s">
        <v>356</v>
      </c>
      <c r="CK182" t="s">
        <v>924</v>
      </c>
      <c r="CL182" t="s">
        <v>366</v>
      </c>
      <c r="CM182" t="s">
        <v>366</v>
      </c>
      <c r="CN182" s="3">
        <v>5.161643835616438</v>
      </c>
      <c r="CO182" t="s">
        <v>356</v>
      </c>
      <c r="CP182" t="s">
        <v>356</v>
      </c>
      <c r="CQ182" t="s">
        <v>356</v>
      </c>
      <c r="CR182" t="s">
        <v>356</v>
      </c>
      <c r="CS182" t="s">
        <v>356</v>
      </c>
      <c r="CT182">
        <v>0</v>
      </c>
      <c r="CU182" t="s">
        <v>356</v>
      </c>
      <c r="CV182" t="s">
        <v>367</v>
      </c>
      <c r="CW182" t="s">
        <v>356</v>
      </c>
      <c r="CX182" s="1">
        <v>44519</v>
      </c>
      <c r="CY182" t="s">
        <v>356</v>
      </c>
      <c r="CZ182" s="1">
        <v>44549</v>
      </c>
      <c r="DA182" s="1">
        <v>44549</v>
      </c>
      <c r="DB182" s="3">
        <v>7.0000000000000007E-2</v>
      </c>
      <c r="DC182" s="3">
        <v>7.0000000000000007E-2</v>
      </c>
      <c r="DD182" t="s">
        <v>356</v>
      </c>
      <c r="DE182" t="s">
        <v>367</v>
      </c>
      <c r="DF182" s="5">
        <v>0.06</v>
      </c>
      <c r="DG182" t="s">
        <v>367</v>
      </c>
      <c r="DH182" t="s">
        <v>367</v>
      </c>
      <c r="DI182" s="5">
        <v>3.6000000000000004E-2</v>
      </c>
      <c r="DJ182" t="s">
        <v>356</v>
      </c>
      <c r="DK182" t="s">
        <v>356</v>
      </c>
      <c r="DL182" t="s">
        <v>356</v>
      </c>
      <c r="DM182" t="s">
        <v>356</v>
      </c>
      <c r="DN182" t="s">
        <v>356</v>
      </c>
      <c r="DO182" t="s">
        <v>356</v>
      </c>
      <c r="DP182" t="s">
        <v>356</v>
      </c>
      <c r="DQ182" t="s">
        <v>361</v>
      </c>
      <c r="DR182" t="s">
        <v>925</v>
      </c>
      <c r="DS182">
        <v>1793.46</v>
      </c>
      <c r="DT182">
        <v>1224.72</v>
      </c>
      <c r="DU182">
        <v>0</v>
      </c>
      <c r="DV182">
        <v>0</v>
      </c>
      <c r="DW182">
        <v>0</v>
      </c>
      <c r="DX182" t="s">
        <v>356</v>
      </c>
      <c r="DY182">
        <v>0</v>
      </c>
      <c r="DZ182">
        <v>0</v>
      </c>
      <c r="EA182" t="s">
        <v>355</v>
      </c>
      <c r="EB182" t="s">
        <v>356</v>
      </c>
      <c r="EC182" t="s">
        <v>356</v>
      </c>
      <c r="ED182" t="s">
        <v>361</v>
      </c>
      <c r="EE182">
        <v>0</v>
      </c>
      <c r="EF182" t="s">
        <v>369</v>
      </c>
      <c r="EG182" t="s">
        <v>356</v>
      </c>
      <c r="EH182" t="s">
        <v>356</v>
      </c>
      <c r="EI182" t="s">
        <v>356</v>
      </c>
      <c r="EJ182" t="s">
        <v>356</v>
      </c>
      <c r="EK182" t="s">
        <v>356</v>
      </c>
      <c r="EL182" t="s">
        <v>356</v>
      </c>
      <c r="EM182" t="s">
        <v>356</v>
      </c>
      <c r="EN182" t="s">
        <v>356</v>
      </c>
      <c r="EO182" t="s">
        <v>361</v>
      </c>
      <c r="EP182" t="s">
        <v>356</v>
      </c>
      <c r="EQ182" t="s">
        <v>356</v>
      </c>
      <c r="ER182" t="s">
        <v>356</v>
      </c>
      <c r="ES182" t="s">
        <v>356</v>
      </c>
      <c r="ET182" t="s">
        <v>356</v>
      </c>
      <c r="EU182" t="s">
        <v>356</v>
      </c>
      <c r="EV182" t="s">
        <v>356</v>
      </c>
      <c r="EW182" t="s">
        <v>356</v>
      </c>
      <c r="EX182" t="s">
        <v>356</v>
      </c>
      <c r="EY182" t="s">
        <v>356</v>
      </c>
      <c r="EZ182" t="s">
        <v>356</v>
      </c>
      <c r="FA182" t="s">
        <v>356</v>
      </c>
      <c r="FB182" t="s">
        <v>356</v>
      </c>
      <c r="FC182" t="s">
        <v>356</v>
      </c>
      <c r="FD182" t="s">
        <v>356</v>
      </c>
      <c r="FE182" t="s">
        <v>356</v>
      </c>
      <c r="FF182" t="s">
        <v>356</v>
      </c>
      <c r="FG182" t="s">
        <v>356</v>
      </c>
      <c r="FH182" t="s">
        <v>356</v>
      </c>
      <c r="FI182" t="s">
        <v>926</v>
      </c>
      <c r="FJ182" t="s">
        <v>356</v>
      </c>
      <c r="FK182" t="s">
        <v>356</v>
      </c>
      <c r="FL182" t="s">
        <v>356</v>
      </c>
      <c r="FM182" t="s">
        <v>356</v>
      </c>
      <c r="FN182" t="s">
        <v>356</v>
      </c>
      <c r="FO182" t="s">
        <v>356</v>
      </c>
      <c r="FP182" t="s">
        <v>356</v>
      </c>
      <c r="FQ182" t="s">
        <v>356</v>
      </c>
      <c r="FR182" t="s">
        <v>356</v>
      </c>
      <c r="FS182" t="s">
        <v>111</v>
      </c>
      <c r="FT182" t="s">
        <v>0</v>
      </c>
      <c r="FU182" t="s">
        <v>3</v>
      </c>
      <c r="FV182" t="s">
        <v>112</v>
      </c>
      <c r="FW182" t="s">
        <v>0</v>
      </c>
      <c r="FX182" t="s">
        <v>356</v>
      </c>
      <c r="FY182" t="s">
        <v>112</v>
      </c>
    </row>
    <row r="183" spans="1:181" x14ac:dyDescent="0.2">
      <c r="A183">
        <v>203</v>
      </c>
      <c r="B183">
        <v>125861</v>
      </c>
      <c r="C183">
        <v>125861</v>
      </c>
      <c r="D183">
        <v>125861</v>
      </c>
      <c r="E183">
        <v>125861</v>
      </c>
      <c r="F183" s="1">
        <v>44530</v>
      </c>
      <c r="G183" s="1">
        <v>43427</v>
      </c>
      <c r="H183" t="s">
        <v>356</v>
      </c>
      <c r="I183" t="s">
        <v>356</v>
      </c>
      <c r="J183" t="s">
        <v>356</v>
      </c>
      <c r="K183" t="s">
        <v>356</v>
      </c>
      <c r="L183" t="s">
        <v>916</v>
      </c>
      <c r="M183" t="s">
        <v>359</v>
      </c>
      <c r="N183" t="s">
        <v>356</v>
      </c>
      <c r="O183" s="1">
        <v>43270</v>
      </c>
      <c r="P183" s="1">
        <v>43270</v>
      </c>
      <c r="Q183" s="1">
        <v>52401</v>
      </c>
      <c r="R183" s="1">
        <v>52401</v>
      </c>
      <c r="S183">
        <v>300</v>
      </c>
      <c r="T183" t="s">
        <v>356</v>
      </c>
      <c r="U183" t="s">
        <v>356</v>
      </c>
      <c r="V183" t="s">
        <v>363</v>
      </c>
      <c r="W183">
        <v>216743.66</v>
      </c>
      <c r="X183">
        <v>231000</v>
      </c>
      <c r="Y183">
        <v>230153.04</v>
      </c>
      <c r="Z183" t="s">
        <v>917</v>
      </c>
      <c r="AA183">
        <v>216743.66</v>
      </c>
      <c r="AB183" t="s">
        <v>918</v>
      </c>
      <c r="AC183">
        <v>43427</v>
      </c>
      <c r="AD183" t="s">
        <v>367</v>
      </c>
      <c r="AE183" t="s">
        <v>919</v>
      </c>
      <c r="AF183" t="s">
        <v>367</v>
      </c>
      <c r="AG183" t="s">
        <v>367</v>
      </c>
      <c r="AH183" t="s">
        <v>356</v>
      </c>
      <c r="AI183" t="s">
        <v>367</v>
      </c>
      <c r="AJ183" t="s">
        <v>356</v>
      </c>
      <c r="AK183" t="s">
        <v>367</v>
      </c>
      <c r="AL183" t="s">
        <v>356</v>
      </c>
      <c r="AM183" t="s">
        <v>356</v>
      </c>
      <c r="AN183" t="s">
        <v>356</v>
      </c>
      <c r="AO183" t="s">
        <v>357</v>
      </c>
      <c r="AP183" t="s">
        <v>357</v>
      </c>
      <c r="AQ183" t="s">
        <v>361</v>
      </c>
      <c r="AR183" t="s">
        <v>356</v>
      </c>
      <c r="AS183" t="s">
        <v>361</v>
      </c>
      <c r="AT183" t="s">
        <v>356</v>
      </c>
      <c r="AU183" t="s">
        <v>920</v>
      </c>
      <c r="AV183" t="s">
        <v>361</v>
      </c>
      <c r="AW183" t="s">
        <v>357</v>
      </c>
      <c r="AX183" t="s">
        <v>357</v>
      </c>
      <c r="AY183" t="s">
        <v>357</v>
      </c>
      <c r="AZ183" t="s">
        <v>356</v>
      </c>
      <c r="BA183" t="s">
        <v>361</v>
      </c>
      <c r="BB183" t="s">
        <v>917</v>
      </c>
      <c r="BC183" t="s">
        <v>367</v>
      </c>
      <c r="BD183" t="s">
        <v>356</v>
      </c>
      <c r="BE183" t="s">
        <v>356</v>
      </c>
      <c r="BF183" t="s">
        <v>367</v>
      </c>
      <c r="BG183" t="s">
        <v>356</v>
      </c>
      <c r="BH183" t="s">
        <v>356</v>
      </c>
      <c r="BI183" t="s">
        <v>356</v>
      </c>
      <c r="BJ183" t="s">
        <v>356</v>
      </c>
      <c r="BK183" t="s">
        <v>361</v>
      </c>
      <c r="BL183" t="s">
        <v>356</v>
      </c>
      <c r="BM183" t="s">
        <v>921</v>
      </c>
      <c r="BN183" t="s">
        <v>356</v>
      </c>
      <c r="BO183" t="s">
        <v>356</v>
      </c>
      <c r="BP183" t="s">
        <v>363</v>
      </c>
      <c r="BQ183" t="s">
        <v>361</v>
      </c>
      <c r="BR183" t="s">
        <v>922</v>
      </c>
      <c r="BS183" t="s">
        <v>923</v>
      </c>
      <c r="BT183" t="s">
        <v>923</v>
      </c>
      <c r="BU183" s="3">
        <v>1.42</v>
      </c>
      <c r="BV183" s="3">
        <v>1.42</v>
      </c>
      <c r="BW183" s="3">
        <v>0.7</v>
      </c>
      <c r="BX183" s="3">
        <v>0.65680000000000005</v>
      </c>
      <c r="BY183">
        <v>1.83</v>
      </c>
      <c r="BZ183">
        <v>1.83</v>
      </c>
      <c r="CA183" t="s">
        <v>922</v>
      </c>
      <c r="CB183">
        <v>1</v>
      </c>
      <c r="CC183">
        <v>1</v>
      </c>
      <c r="CD183">
        <v>204</v>
      </c>
      <c r="CE183">
        <v>330000</v>
      </c>
      <c r="CF183" t="s">
        <v>363</v>
      </c>
      <c r="CG183" t="s">
        <v>614</v>
      </c>
      <c r="CH183">
        <v>43241</v>
      </c>
      <c r="CI183" t="s">
        <v>367</v>
      </c>
      <c r="CJ183" t="s">
        <v>356</v>
      </c>
      <c r="CK183" t="s">
        <v>924</v>
      </c>
      <c r="CL183" t="s">
        <v>366</v>
      </c>
      <c r="CM183" t="s">
        <v>366</v>
      </c>
      <c r="CN183" s="3">
        <v>5.161643835616438</v>
      </c>
      <c r="CO183" t="s">
        <v>356</v>
      </c>
      <c r="CP183" t="s">
        <v>356</v>
      </c>
      <c r="CQ183" t="s">
        <v>356</v>
      </c>
      <c r="CR183" t="s">
        <v>356</v>
      </c>
      <c r="CS183" t="s">
        <v>356</v>
      </c>
      <c r="CT183">
        <v>0</v>
      </c>
      <c r="CU183" t="s">
        <v>356</v>
      </c>
      <c r="CV183" t="s">
        <v>367</v>
      </c>
      <c r="CW183" t="s">
        <v>356</v>
      </c>
      <c r="CX183" s="1">
        <v>44519</v>
      </c>
      <c r="CY183" t="s">
        <v>356</v>
      </c>
      <c r="CZ183" s="1">
        <v>44549</v>
      </c>
      <c r="DA183" s="1">
        <v>44549</v>
      </c>
      <c r="DB183" s="3">
        <v>7.0000000000000007E-2</v>
      </c>
      <c r="DC183" s="3">
        <v>7.0000000000000007E-2</v>
      </c>
      <c r="DD183" t="s">
        <v>356</v>
      </c>
      <c r="DE183" t="s">
        <v>367</v>
      </c>
      <c r="DF183" s="5">
        <v>0.06</v>
      </c>
      <c r="DG183" t="s">
        <v>367</v>
      </c>
      <c r="DH183" t="s">
        <v>367</v>
      </c>
      <c r="DI183" s="5">
        <v>3.6000000000000004E-2</v>
      </c>
      <c r="DJ183" t="s">
        <v>356</v>
      </c>
      <c r="DK183" t="s">
        <v>356</v>
      </c>
      <c r="DL183" t="s">
        <v>356</v>
      </c>
      <c r="DM183" t="s">
        <v>356</v>
      </c>
      <c r="DN183" t="s">
        <v>356</v>
      </c>
      <c r="DO183" t="s">
        <v>356</v>
      </c>
      <c r="DP183" t="s">
        <v>356</v>
      </c>
      <c r="DQ183" t="s">
        <v>361</v>
      </c>
      <c r="DR183" t="s">
        <v>925</v>
      </c>
      <c r="DS183">
        <v>2322.2199999999998</v>
      </c>
      <c r="DT183">
        <v>1496.88</v>
      </c>
      <c r="DU183">
        <v>0</v>
      </c>
      <c r="DV183">
        <v>0</v>
      </c>
      <c r="DW183">
        <v>0</v>
      </c>
      <c r="DX183" t="s">
        <v>356</v>
      </c>
      <c r="DY183">
        <v>0</v>
      </c>
      <c r="DZ183">
        <v>0</v>
      </c>
      <c r="EA183" t="s">
        <v>355</v>
      </c>
      <c r="EB183" t="s">
        <v>356</v>
      </c>
      <c r="EC183" t="s">
        <v>356</v>
      </c>
      <c r="ED183" t="s">
        <v>361</v>
      </c>
      <c r="EE183">
        <v>0</v>
      </c>
      <c r="EF183" t="s">
        <v>369</v>
      </c>
      <c r="EG183" t="s">
        <v>356</v>
      </c>
      <c r="EH183" t="s">
        <v>356</v>
      </c>
      <c r="EI183" t="s">
        <v>356</v>
      </c>
      <c r="EJ183" t="s">
        <v>356</v>
      </c>
      <c r="EK183" t="s">
        <v>356</v>
      </c>
      <c r="EL183" t="s">
        <v>356</v>
      </c>
      <c r="EM183" t="s">
        <v>356</v>
      </c>
      <c r="EN183" t="s">
        <v>356</v>
      </c>
      <c r="EO183" t="s">
        <v>361</v>
      </c>
      <c r="EP183" t="s">
        <v>356</v>
      </c>
      <c r="EQ183" t="s">
        <v>356</v>
      </c>
      <c r="ER183" t="s">
        <v>356</v>
      </c>
      <c r="ES183" t="s">
        <v>356</v>
      </c>
      <c r="ET183" t="s">
        <v>356</v>
      </c>
      <c r="EU183" t="s">
        <v>356</v>
      </c>
      <c r="EV183" t="s">
        <v>356</v>
      </c>
      <c r="EW183" t="s">
        <v>356</v>
      </c>
      <c r="EX183" t="s">
        <v>356</v>
      </c>
      <c r="EY183" t="s">
        <v>356</v>
      </c>
      <c r="EZ183" t="s">
        <v>356</v>
      </c>
      <c r="FA183" t="s">
        <v>356</v>
      </c>
      <c r="FB183" t="s">
        <v>356</v>
      </c>
      <c r="FC183" t="s">
        <v>356</v>
      </c>
      <c r="FD183" t="s">
        <v>356</v>
      </c>
      <c r="FE183" t="s">
        <v>356</v>
      </c>
      <c r="FF183" t="s">
        <v>356</v>
      </c>
      <c r="FG183" t="s">
        <v>356</v>
      </c>
      <c r="FH183" t="s">
        <v>356</v>
      </c>
      <c r="FI183" t="s">
        <v>926</v>
      </c>
      <c r="FJ183" t="s">
        <v>356</v>
      </c>
      <c r="FK183" t="s">
        <v>356</v>
      </c>
      <c r="FL183" t="s">
        <v>356</v>
      </c>
      <c r="FM183" t="s">
        <v>356</v>
      </c>
      <c r="FN183" t="s">
        <v>356</v>
      </c>
      <c r="FO183" t="s">
        <v>356</v>
      </c>
      <c r="FP183" t="s">
        <v>356</v>
      </c>
      <c r="FQ183" t="s">
        <v>356</v>
      </c>
      <c r="FR183" t="s">
        <v>356</v>
      </c>
      <c r="FS183" t="s">
        <v>111</v>
      </c>
      <c r="FT183" t="s">
        <v>0</v>
      </c>
      <c r="FU183" t="s">
        <v>3</v>
      </c>
      <c r="FV183" t="s">
        <v>112</v>
      </c>
      <c r="FW183" t="s">
        <v>0</v>
      </c>
      <c r="FX183" t="s">
        <v>356</v>
      </c>
      <c r="FY183" t="s">
        <v>112</v>
      </c>
    </row>
    <row r="184" spans="1:181" x14ac:dyDescent="0.2">
      <c r="A184">
        <v>204</v>
      </c>
      <c r="B184">
        <v>125863</v>
      </c>
      <c r="C184">
        <v>125863</v>
      </c>
      <c r="D184">
        <v>125863</v>
      </c>
      <c r="E184">
        <v>125863</v>
      </c>
      <c r="F184" s="1">
        <v>44530</v>
      </c>
      <c r="G184" s="1">
        <v>43427</v>
      </c>
      <c r="H184" t="s">
        <v>356</v>
      </c>
      <c r="I184" t="s">
        <v>356</v>
      </c>
      <c r="J184" t="s">
        <v>356</v>
      </c>
      <c r="K184" t="s">
        <v>356</v>
      </c>
      <c r="L184" t="s">
        <v>916</v>
      </c>
      <c r="M184" t="s">
        <v>359</v>
      </c>
      <c r="N184" t="s">
        <v>356</v>
      </c>
      <c r="O184" s="1">
        <v>43249</v>
      </c>
      <c r="P184" s="1">
        <v>43249</v>
      </c>
      <c r="Q184" s="1">
        <v>52380</v>
      </c>
      <c r="R184" s="1">
        <v>52380</v>
      </c>
      <c r="S184">
        <v>300</v>
      </c>
      <c r="T184" t="s">
        <v>356</v>
      </c>
      <c r="U184" t="s">
        <v>356</v>
      </c>
      <c r="V184" t="s">
        <v>363</v>
      </c>
      <c r="W184">
        <v>619376.31000000006</v>
      </c>
      <c r="X184">
        <v>664000</v>
      </c>
      <c r="Y184">
        <v>660465.84</v>
      </c>
      <c r="Z184" t="s">
        <v>917</v>
      </c>
      <c r="AA184">
        <v>619376.31000000006</v>
      </c>
      <c r="AB184" t="s">
        <v>918</v>
      </c>
      <c r="AC184">
        <v>43427</v>
      </c>
      <c r="AD184" t="s">
        <v>927</v>
      </c>
      <c r="AE184" t="s">
        <v>919</v>
      </c>
      <c r="AF184" t="s">
        <v>367</v>
      </c>
      <c r="AG184" t="s">
        <v>367</v>
      </c>
      <c r="AH184" t="s">
        <v>356</v>
      </c>
      <c r="AI184" t="s">
        <v>367</v>
      </c>
      <c r="AJ184" t="s">
        <v>356</v>
      </c>
      <c r="AK184" t="s">
        <v>367</v>
      </c>
      <c r="AL184" t="s">
        <v>356</v>
      </c>
      <c r="AM184" t="s">
        <v>356</v>
      </c>
      <c r="AN184" t="s">
        <v>356</v>
      </c>
      <c r="AO184" t="s">
        <v>357</v>
      </c>
      <c r="AP184" t="s">
        <v>357</v>
      </c>
      <c r="AQ184" t="s">
        <v>361</v>
      </c>
      <c r="AR184" t="s">
        <v>356</v>
      </c>
      <c r="AS184" t="s">
        <v>361</v>
      </c>
      <c r="AT184" t="s">
        <v>356</v>
      </c>
      <c r="AU184" t="s">
        <v>920</v>
      </c>
      <c r="AV184" t="s">
        <v>361</v>
      </c>
      <c r="AW184" t="s">
        <v>357</v>
      </c>
      <c r="AX184" t="s">
        <v>357</v>
      </c>
      <c r="AY184" t="s">
        <v>357</v>
      </c>
      <c r="AZ184" t="s">
        <v>356</v>
      </c>
      <c r="BA184" t="s">
        <v>361</v>
      </c>
      <c r="BB184" t="s">
        <v>917</v>
      </c>
      <c r="BC184" t="s">
        <v>367</v>
      </c>
      <c r="BD184" t="s">
        <v>356</v>
      </c>
      <c r="BE184" t="s">
        <v>356</v>
      </c>
      <c r="BF184" t="s">
        <v>367</v>
      </c>
      <c r="BG184" t="s">
        <v>356</v>
      </c>
      <c r="BH184" t="s">
        <v>356</v>
      </c>
      <c r="BI184" t="s">
        <v>356</v>
      </c>
      <c r="BJ184" t="s">
        <v>356</v>
      </c>
      <c r="BK184" t="s">
        <v>361</v>
      </c>
      <c r="BL184" t="s">
        <v>356</v>
      </c>
      <c r="BM184" t="s">
        <v>921</v>
      </c>
      <c r="BN184" t="s">
        <v>356</v>
      </c>
      <c r="BO184" t="s">
        <v>356</v>
      </c>
      <c r="BP184" t="s">
        <v>363</v>
      </c>
      <c r="BQ184" t="s">
        <v>361</v>
      </c>
      <c r="BR184" t="s">
        <v>922</v>
      </c>
      <c r="BS184" t="s">
        <v>923</v>
      </c>
      <c r="BT184" t="s">
        <v>923</v>
      </c>
      <c r="BU184" s="3">
        <v>2.78</v>
      </c>
      <c r="BV184" s="3">
        <v>2.78</v>
      </c>
      <c r="BW184" s="3">
        <v>0.66400000000000003</v>
      </c>
      <c r="BX184" s="3">
        <v>0.61939999999999995</v>
      </c>
      <c r="BY184">
        <v>3.65</v>
      </c>
      <c r="BZ184">
        <v>3.65</v>
      </c>
      <c r="CA184" t="s">
        <v>922</v>
      </c>
      <c r="CB184">
        <v>1</v>
      </c>
      <c r="CC184">
        <v>1</v>
      </c>
      <c r="CD184">
        <v>205</v>
      </c>
      <c r="CE184">
        <v>1000000</v>
      </c>
      <c r="CF184" t="s">
        <v>363</v>
      </c>
      <c r="CG184" t="s">
        <v>614</v>
      </c>
      <c r="CH184">
        <v>43179</v>
      </c>
      <c r="CI184" t="s">
        <v>367</v>
      </c>
      <c r="CJ184" t="s">
        <v>356</v>
      </c>
      <c r="CK184" t="s">
        <v>924</v>
      </c>
      <c r="CL184" t="s">
        <v>366</v>
      </c>
      <c r="CM184" t="s">
        <v>366</v>
      </c>
      <c r="CN184" s="3">
        <v>5.8520547945205479</v>
      </c>
      <c r="CO184" t="s">
        <v>356</v>
      </c>
      <c r="CP184" t="s">
        <v>356</v>
      </c>
      <c r="CQ184" t="s">
        <v>356</v>
      </c>
      <c r="CR184" t="s">
        <v>356</v>
      </c>
      <c r="CS184" t="s">
        <v>356</v>
      </c>
      <c r="CT184">
        <v>0</v>
      </c>
      <c r="CU184" t="s">
        <v>356</v>
      </c>
      <c r="CV184" t="s">
        <v>367</v>
      </c>
      <c r="CW184" t="s">
        <v>356</v>
      </c>
      <c r="CX184" s="1">
        <v>44528</v>
      </c>
      <c r="CY184" t="s">
        <v>356</v>
      </c>
      <c r="CZ184" s="1">
        <v>44558</v>
      </c>
      <c r="DA184" s="1">
        <v>44558</v>
      </c>
      <c r="DB184" s="3">
        <v>6.6000000000000003E-2</v>
      </c>
      <c r="DC184" s="3">
        <v>6.6000000000000003E-2</v>
      </c>
      <c r="DD184" t="s">
        <v>356</v>
      </c>
      <c r="DE184" t="s">
        <v>367</v>
      </c>
      <c r="DF184" s="5">
        <v>5.6000000000000001E-2</v>
      </c>
      <c r="DG184" t="s">
        <v>367</v>
      </c>
      <c r="DH184" t="s">
        <v>367</v>
      </c>
      <c r="DI184" s="5">
        <v>3.2000000000000001E-2</v>
      </c>
      <c r="DJ184" t="s">
        <v>356</v>
      </c>
      <c r="DK184" t="s">
        <v>356</v>
      </c>
      <c r="DL184" t="s">
        <v>356</v>
      </c>
      <c r="DM184" t="s">
        <v>356</v>
      </c>
      <c r="DN184" t="s">
        <v>356</v>
      </c>
      <c r="DO184" t="s">
        <v>356</v>
      </c>
      <c r="DP184" t="s">
        <v>356</v>
      </c>
      <c r="DQ184" t="s">
        <v>361</v>
      </c>
      <c r="DR184" t="s">
        <v>925</v>
      </c>
      <c r="DS184">
        <v>2807.84</v>
      </c>
      <c r="DT184">
        <v>4141.8100000000004</v>
      </c>
      <c r="DU184">
        <v>0</v>
      </c>
      <c r="DV184">
        <v>0</v>
      </c>
      <c r="DW184">
        <v>0</v>
      </c>
      <c r="DX184" t="s">
        <v>356</v>
      </c>
      <c r="DY184">
        <v>0</v>
      </c>
      <c r="DZ184">
        <v>0</v>
      </c>
      <c r="EA184" t="s">
        <v>355</v>
      </c>
      <c r="EB184" t="s">
        <v>356</v>
      </c>
      <c r="EC184" t="s">
        <v>356</v>
      </c>
      <c r="ED184" t="s">
        <v>361</v>
      </c>
      <c r="EE184">
        <v>0</v>
      </c>
      <c r="EF184" t="s">
        <v>369</v>
      </c>
      <c r="EG184" t="s">
        <v>356</v>
      </c>
      <c r="EH184" t="s">
        <v>356</v>
      </c>
      <c r="EI184" t="s">
        <v>356</v>
      </c>
      <c r="EJ184" t="s">
        <v>356</v>
      </c>
      <c r="EK184" t="s">
        <v>356</v>
      </c>
      <c r="EL184" t="s">
        <v>356</v>
      </c>
      <c r="EM184" t="s">
        <v>356</v>
      </c>
      <c r="EN184" t="s">
        <v>356</v>
      </c>
      <c r="EO184" t="s">
        <v>361</v>
      </c>
      <c r="EP184" t="s">
        <v>356</v>
      </c>
      <c r="EQ184" t="s">
        <v>356</v>
      </c>
      <c r="ER184" t="s">
        <v>356</v>
      </c>
      <c r="ES184" t="s">
        <v>356</v>
      </c>
      <c r="ET184" t="s">
        <v>356</v>
      </c>
      <c r="EU184" t="s">
        <v>356</v>
      </c>
      <c r="EV184" t="s">
        <v>356</v>
      </c>
      <c r="EW184" t="s">
        <v>356</v>
      </c>
      <c r="EX184" t="s">
        <v>356</v>
      </c>
      <c r="EY184" t="s">
        <v>356</v>
      </c>
      <c r="EZ184" t="s">
        <v>356</v>
      </c>
      <c r="FA184" t="s">
        <v>356</v>
      </c>
      <c r="FB184" t="s">
        <v>356</v>
      </c>
      <c r="FC184" t="s">
        <v>356</v>
      </c>
      <c r="FD184" t="s">
        <v>356</v>
      </c>
      <c r="FE184" t="s">
        <v>356</v>
      </c>
      <c r="FF184" t="s">
        <v>356</v>
      </c>
      <c r="FG184" t="s">
        <v>356</v>
      </c>
      <c r="FH184" t="s">
        <v>356</v>
      </c>
      <c r="FI184" t="s">
        <v>926</v>
      </c>
      <c r="FJ184" t="s">
        <v>356</v>
      </c>
      <c r="FK184" t="s">
        <v>356</v>
      </c>
      <c r="FL184" t="s">
        <v>356</v>
      </c>
      <c r="FM184" t="s">
        <v>356</v>
      </c>
      <c r="FN184" t="s">
        <v>356</v>
      </c>
      <c r="FO184" t="s">
        <v>356</v>
      </c>
      <c r="FP184" t="s">
        <v>356</v>
      </c>
      <c r="FQ184" t="s">
        <v>356</v>
      </c>
      <c r="FR184" t="s">
        <v>356</v>
      </c>
      <c r="FS184" t="s">
        <v>111</v>
      </c>
      <c r="FT184" t="s">
        <v>0</v>
      </c>
      <c r="FU184" t="s">
        <v>3</v>
      </c>
      <c r="FV184" t="s">
        <v>112</v>
      </c>
      <c r="FW184" t="s">
        <v>0</v>
      </c>
      <c r="FX184" t="s">
        <v>356</v>
      </c>
      <c r="FY184" t="s">
        <v>112</v>
      </c>
    </row>
    <row r="185" spans="1:181" x14ac:dyDescent="0.2">
      <c r="A185">
        <v>206</v>
      </c>
      <c r="B185">
        <v>125868</v>
      </c>
      <c r="C185">
        <v>125868</v>
      </c>
      <c r="D185">
        <v>125868</v>
      </c>
      <c r="E185">
        <v>125868</v>
      </c>
      <c r="F185" s="1">
        <v>44530</v>
      </c>
      <c r="G185" s="1">
        <v>43427</v>
      </c>
      <c r="H185" t="s">
        <v>356</v>
      </c>
      <c r="I185" t="s">
        <v>356</v>
      </c>
      <c r="J185" t="s">
        <v>356</v>
      </c>
      <c r="K185" t="s">
        <v>356</v>
      </c>
      <c r="L185" t="s">
        <v>916</v>
      </c>
      <c r="M185" t="s">
        <v>359</v>
      </c>
      <c r="N185" t="s">
        <v>356</v>
      </c>
      <c r="O185" s="1">
        <v>43158</v>
      </c>
      <c r="P185" s="1">
        <v>43158</v>
      </c>
      <c r="Q185" s="1">
        <v>50463</v>
      </c>
      <c r="R185" s="1">
        <v>50463</v>
      </c>
      <c r="S185">
        <v>240</v>
      </c>
      <c r="T185" t="s">
        <v>356</v>
      </c>
      <c r="U185" t="s">
        <v>356</v>
      </c>
      <c r="V185" t="s">
        <v>363</v>
      </c>
      <c r="W185">
        <v>83901.94</v>
      </c>
      <c r="X185">
        <v>115000</v>
      </c>
      <c r="Y185">
        <v>113456.87</v>
      </c>
      <c r="Z185" t="s">
        <v>917</v>
      </c>
      <c r="AA185">
        <v>83901.94</v>
      </c>
      <c r="AB185" t="s">
        <v>918</v>
      </c>
      <c r="AC185">
        <v>43427</v>
      </c>
      <c r="AD185" t="s">
        <v>367</v>
      </c>
      <c r="AE185" t="s">
        <v>919</v>
      </c>
      <c r="AF185" t="s">
        <v>367</v>
      </c>
      <c r="AG185" t="s">
        <v>367</v>
      </c>
      <c r="AH185" t="s">
        <v>356</v>
      </c>
      <c r="AI185" t="s">
        <v>367</v>
      </c>
      <c r="AJ185" t="s">
        <v>356</v>
      </c>
      <c r="AK185" t="s">
        <v>367</v>
      </c>
      <c r="AL185" t="s">
        <v>356</v>
      </c>
      <c r="AM185" t="s">
        <v>356</v>
      </c>
      <c r="AN185" t="s">
        <v>356</v>
      </c>
      <c r="AO185" t="s">
        <v>357</v>
      </c>
      <c r="AP185" t="s">
        <v>357</v>
      </c>
      <c r="AQ185" t="s">
        <v>361</v>
      </c>
      <c r="AR185" t="s">
        <v>356</v>
      </c>
      <c r="AS185" t="s">
        <v>361</v>
      </c>
      <c r="AT185" t="s">
        <v>356</v>
      </c>
      <c r="AU185" t="s">
        <v>920</v>
      </c>
      <c r="AV185" t="s">
        <v>361</v>
      </c>
      <c r="AW185" t="s">
        <v>357</v>
      </c>
      <c r="AX185" t="s">
        <v>357</v>
      </c>
      <c r="AY185" t="s">
        <v>357</v>
      </c>
      <c r="AZ185" t="s">
        <v>356</v>
      </c>
      <c r="BA185" t="s">
        <v>361</v>
      </c>
      <c r="BB185" t="s">
        <v>917</v>
      </c>
      <c r="BC185" t="s">
        <v>367</v>
      </c>
      <c r="BD185" t="s">
        <v>356</v>
      </c>
      <c r="BE185" t="s">
        <v>356</v>
      </c>
      <c r="BF185" t="s">
        <v>367</v>
      </c>
      <c r="BG185" t="s">
        <v>356</v>
      </c>
      <c r="BH185" t="s">
        <v>356</v>
      </c>
      <c r="BI185" t="s">
        <v>356</v>
      </c>
      <c r="BJ185" t="s">
        <v>356</v>
      </c>
      <c r="BK185" t="s">
        <v>361</v>
      </c>
      <c r="BL185" t="s">
        <v>356</v>
      </c>
      <c r="BM185" t="s">
        <v>921</v>
      </c>
      <c r="BN185" t="s">
        <v>356</v>
      </c>
      <c r="BO185" t="s">
        <v>356</v>
      </c>
      <c r="BP185" t="s">
        <v>363</v>
      </c>
      <c r="BQ185" t="s">
        <v>361</v>
      </c>
      <c r="BR185" t="s">
        <v>922</v>
      </c>
      <c r="BS185" t="s">
        <v>923</v>
      </c>
      <c r="BT185" t="s">
        <v>923</v>
      </c>
      <c r="BU185" s="3">
        <v>1.47</v>
      </c>
      <c r="BV185" s="3">
        <v>1.47</v>
      </c>
      <c r="BW185" s="3">
        <v>0.73717948717948723</v>
      </c>
      <c r="BX185" s="3">
        <v>0.53779999999999994</v>
      </c>
      <c r="BY185">
        <v>1.87</v>
      </c>
      <c r="BZ185">
        <v>1.87</v>
      </c>
      <c r="CA185" t="s">
        <v>922</v>
      </c>
      <c r="CB185">
        <v>1</v>
      </c>
      <c r="CC185">
        <v>1</v>
      </c>
      <c r="CD185">
        <v>207</v>
      </c>
      <c r="CE185">
        <v>156000</v>
      </c>
      <c r="CF185" t="s">
        <v>363</v>
      </c>
      <c r="CG185" t="s">
        <v>614</v>
      </c>
      <c r="CH185">
        <v>43132</v>
      </c>
      <c r="CI185" t="s">
        <v>367</v>
      </c>
      <c r="CJ185" t="s">
        <v>356</v>
      </c>
      <c r="CK185" t="s">
        <v>924</v>
      </c>
      <c r="CL185" t="s">
        <v>366</v>
      </c>
      <c r="CM185" t="s">
        <v>366</v>
      </c>
      <c r="CN185" s="3">
        <v>8.8438356164383549</v>
      </c>
      <c r="CO185" t="s">
        <v>356</v>
      </c>
      <c r="CP185" t="s">
        <v>356</v>
      </c>
      <c r="CQ185" t="s">
        <v>356</v>
      </c>
      <c r="CR185" t="s">
        <v>356</v>
      </c>
      <c r="CS185" t="s">
        <v>356</v>
      </c>
      <c r="CT185">
        <v>18880.98</v>
      </c>
      <c r="CU185" t="s">
        <v>356</v>
      </c>
      <c r="CV185" t="s">
        <v>367</v>
      </c>
      <c r="CW185" t="s">
        <v>356</v>
      </c>
      <c r="CX185" s="1">
        <v>44527</v>
      </c>
      <c r="CY185" t="s">
        <v>356</v>
      </c>
      <c r="CZ185" s="1">
        <v>44557</v>
      </c>
      <c r="DA185" s="1">
        <v>44557</v>
      </c>
      <c r="DB185" s="3">
        <v>7.4499999999999997E-2</v>
      </c>
      <c r="DC185" s="3">
        <v>7.4499999999999997E-2</v>
      </c>
      <c r="DD185" t="s">
        <v>356</v>
      </c>
      <c r="DE185" t="s">
        <v>367</v>
      </c>
      <c r="DF185" s="5">
        <v>6.4500000000000002E-2</v>
      </c>
      <c r="DG185" t="s">
        <v>367</v>
      </c>
      <c r="DH185" t="s">
        <v>367</v>
      </c>
      <c r="DI185" s="5">
        <v>4.0500000000000001E-2</v>
      </c>
      <c r="DJ185" t="s">
        <v>356</v>
      </c>
      <c r="DK185" t="s">
        <v>356</v>
      </c>
      <c r="DL185" t="s">
        <v>356</v>
      </c>
      <c r="DM185" t="s">
        <v>356</v>
      </c>
      <c r="DN185" t="s">
        <v>356</v>
      </c>
      <c r="DO185" t="s">
        <v>356</v>
      </c>
      <c r="DP185" t="s">
        <v>356</v>
      </c>
      <c r="DQ185" t="s">
        <v>361</v>
      </c>
      <c r="DR185" t="s">
        <v>925</v>
      </c>
      <c r="DS185">
        <v>2362.5</v>
      </c>
      <c r="DT185">
        <v>697.41</v>
      </c>
      <c r="DU185">
        <v>0</v>
      </c>
      <c r="DV185">
        <v>0</v>
      </c>
      <c r="DW185">
        <v>0</v>
      </c>
      <c r="DX185" t="s">
        <v>356</v>
      </c>
      <c r="DY185">
        <v>0</v>
      </c>
      <c r="DZ185">
        <v>0</v>
      </c>
      <c r="EA185" t="s">
        <v>355</v>
      </c>
      <c r="EB185" t="s">
        <v>356</v>
      </c>
      <c r="EC185" t="s">
        <v>356</v>
      </c>
      <c r="ED185" t="s">
        <v>361</v>
      </c>
      <c r="EE185">
        <v>0</v>
      </c>
      <c r="EF185" t="s">
        <v>369</v>
      </c>
      <c r="EG185" t="s">
        <v>356</v>
      </c>
      <c r="EH185" t="s">
        <v>356</v>
      </c>
      <c r="EI185" t="s">
        <v>356</v>
      </c>
      <c r="EJ185" t="s">
        <v>356</v>
      </c>
      <c r="EK185" t="s">
        <v>356</v>
      </c>
      <c r="EL185" t="s">
        <v>356</v>
      </c>
      <c r="EM185" t="s">
        <v>356</v>
      </c>
      <c r="EN185" t="s">
        <v>356</v>
      </c>
      <c r="EO185" t="s">
        <v>361</v>
      </c>
      <c r="EP185" t="s">
        <v>356</v>
      </c>
      <c r="EQ185" t="s">
        <v>356</v>
      </c>
      <c r="ER185" t="s">
        <v>356</v>
      </c>
      <c r="ES185" t="s">
        <v>356</v>
      </c>
      <c r="ET185" t="s">
        <v>356</v>
      </c>
      <c r="EU185" t="s">
        <v>356</v>
      </c>
      <c r="EV185" t="s">
        <v>356</v>
      </c>
      <c r="EW185" t="s">
        <v>356</v>
      </c>
      <c r="EX185" t="s">
        <v>356</v>
      </c>
      <c r="EY185" t="s">
        <v>356</v>
      </c>
      <c r="EZ185" t="s">
        <v>356</v>
      </c>
      <c r="FA185" t="s">
        <v>356</v>
      </c>
      <c r="FB185" t="s">
        <v>356</v>
      </c>
      <c r="FC185" t="s">
        <v>356</v>
      </c>
      <c r="FD185" t="s">
        <v>356</v>
      </c>
      <c r="FE185" t="s">
        <v>356</v>
      </c>
      <c r="FF185" t="s">
        <v>356</v>
      </c>
      <c r="FG185" t="s">
        <v>356</v>
      </c>
      <c r="FH185" t="s">
        <v>356</v>
      </c>
      <c r="FI185" t="s">
        <v>926</v>
      </c>
      <c r="FJ185" t="s">
        <v>356</v>
      </c>
      <c r="FK185" t="s">
        <v>356</v>
      </c>
      <c r="FL185" t="s">
        <v>356</v>
      </c>
      <c r="FM185" t="s">
        <v>356</v>
      </c>
      <c r="FN185" t="s">
        <v>356</v>
      </c>
      <c r="FO185" t="s">
        <v>356</v>
      </c>
      <c r="FP185" t="s">
        <v>356</v>
      </c>
      <c r="FQ185" t="s">
        <v>356</v>
      </c>
      <c r="FR185" t="s">
        <v>356</v>
      </c>
      <c r="FS185" t="s">
        <v>111</v>
      </c>
      <c r="FT185" t="s">
        <v>0</v>
      </c>
      <c r="FU185" t="s">
        <v>3</v>
      </c>
      <c r="FV185" t="s">
        <v>112</v>
      </c>
      <c r="FW185" t="s">
        <v>0</v>
      </c>
      <c r="FX185" t="s">
        <v>356</v>
      </c>
      <c r="FY185" t="s">
        <v>112</v>
      </c>
    </row>
    <row r="186" spans="1:181" x14ac:dyDescent="0.2">
      <c r="A186">
        <v>207</v>
      </c>
      <c r="B186">
        <v>125874</v>
      </c>
      <c r="C186">
        <v>125874</v>
      </c>
      <c r="D186">
        <v>125874</v>
      </c>
      <c r="E186">
        <v>125874</v>
      </c>
      <c r="F186" s="1">
        <v>44530</v>
      </c>
      <c r="G186" s="1">
        <v>43427</v>
      </c>
      <c r="H186" t="s">
        <v>356</v>
      </c>
      <c r="I186" t="s">
        <v>356</v>
      </c>
      <c r="J186" t="s">
        <v>356</v>
      </c>
      <c r="K186" t="s">
        <v>356</v>
      </c>
      <c r="L186" t="s">
        <v>916</v>
      </c>
      <c r="M186" t="s">
        <v>359</v>
      </c>
      <c r="N186" t="s">
        <v>356</v>
      </c>
      <c r="O186" s="1">
        <v>43249</v>
      </c>
      <c r="P186" s="1">
        <v>43249</v>
      </c>
      <c r="Q186" s="1">
        <v>50189</v>
      </c>
      <c r="R186" s="1">
        <v>50189</v>
      </c>
      <c r="S186">
        <v>228</v>
      </c>
      <c r="T186" t="s">
        <v>356</v>
      </c>
      <c r="U186" t="s">
        <v>356</v>
      </c>
      <c r="V186" t="s">
        <v>363</v>
      </c>
      <c r="W186">
        <v>718496.19</v>
      </c>
      <c r="X186">
        <v>700000</v>
      </c>
      <c r="Y186">
        <v>700000</v>
      </c>
      <c r="Z186" t="s">
        <v>917</v>
      </c>
      <c r="AA186">
        <v>718496.19</v>
      </c>
      <c r="AB186" t="s">
        <v>918</v>
      </c>
      <c r="AC186">
        <v>43427</v>
      </c>
      <c r="AD186" t="s">
        <v>927</v>
      </c>
      <c r="AE186" t="s">
        <v>919</v>
      </c>
      <c r="AF186" t="s">
        <v>367</v>
      </c>
      <c r="AG186" t="s">
        <v>367</v>
      </c>
      <c r="AH186" t="s">
        <v>356</v>
      </c>
      <c r="AI186" t="s">
        <v>367</v>
      </c>
      <c r="AJ186" t="s">
        <v>356</v>
      </c>
      <c r="AK186" t="s">
        <v>367</v>
      </c>
      <c r="AL186" t="s">
        <v>356</v>
      </c>
      <c r="AM186" t="s">
        <v>356</v>
      </c>
      <c r="AN186" t="s">
        <v>356</v>
      </c>
      <c r="AO186" t="s">
        <v>357</v>
      </c>
      <c r="AP186" t="s">
        <v>357</v>
      </c>
      <c r="AQ186" t="s">
        <v>361</v>
      </c>
      <c r="AR186" t="s">
        <v>356</v>
      </c>
      <c r="AS186" t="s">
        <v>361</v>
      </c>
      <c r="AT186" t="s">
        <v>356</v>
      </c>
      <c r="AU186" t="s">
        <v>920</v>
      </c>
      <c r="AV186" t="s">
        <v>361</v>
      </c>
      <c r="AW186" t="s">
        <v>357</v>
      </c>
      <c r="AX186" t="s">
        <v>357</v>
      </c>
      <c r="AY186" t="s">
        <v>357</v>
      </c>
      <c r="AZ186" t="s">
        <v>356</v>
      </c>
      <c r="BA186" t="s">
        <v>361</v>
      </c>
      <c r="BB186" t="s">
        <v>917</v>
      </c>
      <c r="BC186" t="s">
        <v>367</v>
      </c>
      <c r="BD186" t="s">
        <v>356</v>
      </c>
      <c r="BE186" t="s">
        <v>356</v>
      </c>
      <c r="BF186" t="s">
        <v>367</v>
      </c>
      <c r="BG186" t="s">
        <v>356</v>
      </c>
      <c r="BH186" t="s">
        <v>356</v>
      </c>
      <c r="BI186" t="s">
        <v>356</v>
      </c>
      <c r="BJ186" t="s">
        <v>356</v>
      </c>
      <c r="BK186" t="s">
        <v>361</v>
      </c>
      <c r="BL186" t="s">
        <v>356</v>
      </c>
      <c r="BM186" t="s">
        <v>921</v>
      </c>
      <c r="BN186" t="s">
        <v>356</v>
      </c>
      <c r="BO186" t="s">
        <v>356</v>
      </c>
      <c r="BP186" t="s">
        <v>363</v>
      </c>
      <c r="BQ186" t="s">
        <v>361</v>
      </c>
      <c r="BR186" t="s">
        <v>922</v>
      </c>
      <c r="BS186" t="s">
        <v>923</v>
      </c>
      <c r="BT186" t="s">
        <v>923</v>
      </c>
      <c r="BU186" s="3">
        <v>2.33</v>
      </c>
      <c r="BV186" s="3">
        <v>2.33</v>
      </c>
      <c r="BW186" s="3">
        <v>0.7</v>
      </c>
      <c r="BX186" s="3">
        <v>0.69279999999999997</v>
      </c>
      <c r="BY186">
        <v>2.98</v>
      </c>
      <c r="BZ186">
        <v>2.98</v>
      </c>
      <c r="CA186" t="s">
        <v>922</v>
      </c>
      <c r="CB186">
        <v>1</v>
      </c>
      <c r="CC186">
        <v>1</v>
      </c>
      <c r="CD186">
        <v>208</v>
      </c>
      <c r="CE186">
        <v>1385000</v>
      </c>
      <c r="CF186" t="s">
        <v>363</v>
      </c>
      <c r="CG186" t="s">
        <v>614</v>
      </c>
      <c r="CH186">
        <v>43178</v>
      </c>
      <c r="CI186" t="s">
        <v>367</v>
      </c>
      <c r="CJ186" t="s">
        <v>356</v>
      </c>
      <c r="CK186" t="s">
        <v>924</v>
      </c>
      <c r="CL186" t="s">
        <v>366</v>
      </c>
      <c r="CM186" t="s">
        <v>366</v>
      </c>
      <c r="CN186" s="3">
        <v>5.8520547945205479</v>
      </c>
      <c r="CO186" t="s">
        <v>356</v>
      </c>
      <c r="CP186" t="s">
        <v>356</v>
      </c>
      <c r="CQ186" t="s">
        <v>356</v>
      </c>
      <c r="CR186" t="s">
        <v>356</v>
      </c>
      <c r="CS186" t="s">
        <v>356</v>
      </c>
      <c r="CT186">
        <v>0</v>
      </c>
      <c r="CU186" t="s">
        <v>356</v>
      </c>
      <c r="CV186" t="s">
        <v>367</v>
      </c>
      <c r="CW186" t="s">
        <v>356</v>
      </c>
      <c r="CX186" s="1">
        <v>44528</v>
      </c>
      <c r="CY186" t="s">
        <v>356</v>
      </c>
      <c r="CZ186" s="1">
        <v>44558</v>
      </c>
      <c r="DA186" s="1">
        <v>44558</v>
      </c>
      <c r="DB186" s="3">
        <v>7.0999999999999994E-2</v>
      </c>
      <c r="DC186" s="3">
        <v>7.0999999999999994E-2</v>
      </c>
      <c r="DD186" t="s">
        <v>356</v>
      </c>
      <c r="DE186" t="s">
        <v>367</v>
      </c>
      <c r="DF186" s="5">
        <v>5.45E-2</v>
      </c>
      <c r="DG186" t="s">
        <v>367</v>
      </c>
      <c r="DH186" t="s">
        <v>367</v>
      </c>
      <c r="DI186" s="5">
        <v>3.0499999999999999E-2</v>
      </c>
      <c r="DJ186" t="s">
        <v>356</v>
      </c>
      <c r="DK186" t="s">
        <v>356</v>
      </c>
      <c r="DL186" t="s">
        <v>356</v>
      </c>
      <c r="DM186" t="s">
        <v>356</v>
      </c>
      <c r="DN186" t="s">
        <v>356</v>
      </c>
      <c r="DO186" t="s">
        <v>356</v>
      </c>
      <c r="DP186" t="s">
        <v>356</v>
      </c>
      <c r="DQ186" t="s">
        <v>361</v>
      </c>
      <c r="DR186" t="s">
        <v>925</v>
      </c>
      <c r="DS186">
        <v>6436.92</v>
      </c>
      <c r="DT186">
        <v>3263.17</v>
      </c>
      <c r="DU186">
        <v>0</v>
      </c>
      <c r="DV186">
        <v>0</v>
      </c>
      <c r="DW186">
        <v>0</v>
      </c>
      <c r="DX186" t="s">
        <v>356</v>
      </c>
      <c r="DY186">
        <v>0</v>
      </c>
      <c r="DZ186">
        <v>0</v>
      </c>
      <c r="EA186" t="s">
        <v>355</v>
      </c>
      <c r="EB186" t="s">
        <v>356</v>
      </c>
      <c r="EC186" t="s">
        <v>356</v>
      </c>
      <c r="ED186" t="s">
        <v>361</v>
      </c>
      <c r="EE186">
        <v>0</v>
      </c>
      <c r="EF186" t="s">
        <v>369</v>
      </c>
      <c r="EG186" t="s">
        <v>356</v>
      </c>
      <c r="EH186" t="s">
        <v>356</v>
      </c>
      <c r="EI186" t="s">
        <v>356</v>
      </c>
      <c r="EJ186" t="s">
        <v>356</v>
      </c>
      <c r="EK186" t="s">
        <v>356</v>
      </c>
      <c r="EL186" t="s">
        <v>356</v>
      </c>
      <c r="EM186" t="s">
        <v>356</v>
      </c>
      <c r="EN186" t="s">
        <v>356</v>
      </c>
      <c r="EO186" t="s">
        <v>361</v>
      </c>
      <c r="EP186" t="s">
        <v>356</v>
      </c>
      <c r="EQ186" t="s">
        <v>356</v>
      </c>
      <c r="ER186" t="s">
        <v>356</v>
      </c>
      <c r="ES186" t="s">
        <v>356</v>
      </c>
      <c r="ET186" t="s">
        <v>356</v>
      </c>
      <c r="EU186" t="s">
        <v>356</v>
      </c>
      <c r="EV186" t="s">
        <v>356</v>
      </c>
      <c r="EW186" t="s">
        <v>356</v>
      </c>
      <c r="EX186" t="s">
        <v>356</v>
      </c>
      <c r="EY186" t="s">
        <v>356</v>
      </c>
      <c r="EZ186" t="s">
        <v>356</v>
      </c>
      <c r="FA186" t="s">
        <v>356</v>
      </c>
      <c r="FB186" t="s">
        <v>356</v>
      </c>
      <c r="FC186" t="s">
        <v>356</v>
      </c>
      <c r="FD186" t="s">
        <v>356</v>
      </c>
      <c r="FE186" t="s">
        <v>356</v>
      </c>
      <c r="FF186" t="s">
        <v>356</v>
      </c>
      <c r="FG186" t="s">
        <v>356</v>
      </c>
      <c r="FH186" t="s">
        <v>356</v>
      </c>
      <c r="FI186" t="s">
        <v>926</v>
      </c>
      <c r="FJ186" t="s">
        <v>356</v>
      </c>
      <c r="FK186" t="s">
        <v>356</v>
      </c>
      <c r="FL186" t="s">
        <v>356</v>
      </c>
      <c r="FM186" t="s">
        <v>356</v>
      </c>
      <c r="FN186" t="s">
        <v>356</v>
      </c>
      <c r="FO186" t="s">
        <v>356</v>
      </c>
      <c r="FP186" t="s">
        <v>356</v>
      </c>
      <c r="FQ186" t="s">
        <v>356</v>
      </c>
      <c r="FR186" t="s">
        <v>356</v>
      </c>
      <c r="FS186" t="s">
        <v>111</v>
      </c>
      <c r="FT186" t="s">
        <v>0</v>
      </c>
      <c r="FU186" t="s">
        <v>3</v>
      </c>
      <c r="FV186" t="s">
        <v>112</v>
      </c>
      <c r="FW186" t="s">
        <v>0</v>
      </c>
      <c r="FX186" t="s">
        <v>356</v>
      </c>
      <c r="FY186" t="s">
        <v>112</v>
      </c>
    </row>
    <row r="187" spans="1:181" x14ac:dyDescent="0.2">
      <c r="A187">
        <v>208</v>
      </c>
      <c r="B187">
        <v>125878</v>
      </c>
      <c r="C187">
        <v>125878</v>
      </c>
      <c r="D187">
        <v>125878</v>
      </c>
      <c r="E187">
        <v>125878</v>
      </c>
      <c r="F187" s="1">
        <v>44530</v>
      </c>
      <c r="G187" s="1">
        <v>43427</v>
      </c>
      <c r="H187" t="s">
        <v>356</v>
      </c>
      <c r="I187" t="s">
        <v>356</v>
      </c>
      <c r="J187" t="s">
        <v>356</v>
      </c>
      <c r="K187" t="s">
        <v>356</v>
      </c>
      <c r="L187" t="s">
        <v>916</v>
      </c>
      <c r="M187" t="s">
        <v>359</v>
      </c>
      <c r="N187" t="s">
        <v>356</v>
      </c>
      <c r="O187" s="1">
        <v>43160</v>
      </c>
      <c r="P187" s="1">
        <v>43160</v>
      </c>
      <c r="Q187" s="1">
        <v>52291</v>
      </c>
      <c r="R187" s="1">
        <v>52291</v>
      </c>
      <c r="S187">
        <v>300</v>
      </c>
      <c r="T187" t="s">
        <v>356</v>
      </c>
      <c r="U187" t="s">
        <v>356</v>
      </c>
      <c r="V187" t="s">
        <v>363</v>
      </c>
      <c r="W187">
        <v>1077029.1200000001</v>
      </c>
      <c r="X187">
        <v>1098500</v>
      </c>
      <c r="Y187">
        <v>1098500</v>
      </c>
      <c r="Z187" t="s">
        <v>917</v>
      </c>
      <c r="AA187">
        <v>1077029.1200000001</v>
      </c>
      <c r="AB187" t="s">
        <v>918</v>
      </c>
      <c r="AC187">
        <v>43427</v>
      </c>
      <c r="AD187" t="s">
        <v>367</v>
      </c>
      <c r="AE187" t="s">
        <v>919</v>
      </c>
      <c r="AF187" t="s">
        <v>367</v>
      </c>
      <c r="AG187" t="s">
        <v>367</v>
      </c>
      <c r="AH187" t="s">
        <v>356</v>
      </c>
      <c r="AI187" t="s">
        <v>367</v>
      </c>
      <c r="AJ187" t="s">
        <v>356</v>
      </c>
      <c r="AK187" t="s">
        <v>367</v>
      </c>
      <c r="AL187" t="s">
        <v>356</v>
      </c>
      <c r="AM187" t="s">
        <v>356</v>
      </c>
      <c r="AN187" t="s">
        <v>356</v>
      </c>
      <c r="AO187" t="s">
        <v>357</v>
      </c>
      <c r="AP187" t="s">
        <v>357</v>
      </c>
      <c r="AQ187" t="s">
        <v>361</v>
      </c>
      <c r="AR187" t="s">
        <v>356</v>
      </c>
      <c r="AS187" t="s">
        <v>361</v>
      </c>
      <c r="AT187" t="s">
        <v>356</v>
      </c>
      <c r="AU187" t="s">
        <v>920</v>
      </c>
      <c r="AV187" t="s">
        <v>361</v>
      </c>
      <c r="AW187" t="s">
        <v>357</v>
      </c>
      <c r="AX187" t="s">
        <v>357</v>
      </c>
      <c r="AY187" t="s">
        <v>357</v>
      </c>
      <c r="AZ187" t="s">
        <v>356</v>
      </c>
      <c r="BA187" t="s">
        <v>361</v>
      </c>
      <c r="BB187" t="s">
        <v>917</v>
      </c>
      <c r="BC187" t="s">
        <v>367</v>
      </c>
      <c r="BD187" t="s">
        <v>356</v>
      </c>
      <c r="BE187" t="s">
        <v>356</v>
      </c>
      <c r="BF187" t="s">
        <v>367</v>
      </c>
      <c r="BG187" t="s">
        <v>356</v>
      </c>
      <c r="BH187" t="s">
        <v>356</v>
      </c>
      <c r="BI187" t="s">
        <v>356</v>
      </c>
      <c r="BJ187" t="s">
        <v>356</v>
      </c>
      <c r="BK187" t="s">
        <v>361</v>
      </c>
      <c r="BL187" t="s">
        <v>356</v>
      </c>
      <c r="BM187" t="s">
        <v>921</v>
      </c>
      <c r="BN187" t="s">
        <v>356</v>
      </c>
      <c r="BO187" t="s">
        <v>356</v>
      </c>
      <c r="BP187" t="s">
        <v>363</v>
      </c>
      <c r="BQ187" t="s">
        <v>361</v>
      </c>
      <c r="BR187" t="s">
        <v>922</v>
      </c>
      <c r="BS187" t="s">
        <v>923</v>
      </c>
      <c r="BT187" t="s">
        <v>923</v>
      </c>
      <c r="BU187" s="3">
        <v>2.84</v>
      </c>
      <c r="BV187" s="3">
        <v>2.84</v>
      </c>
      <c r="BW187" s="3">
        <v>0.64617647058823524</v>
      </c>
      <c r="BX187" s="3">
        <v>0.63349999999999995</v>
      </c>
      <c r="BY187">
        <v>3.65</v>
      </c>
      <c r="BZ187">
        <v>3.65</v>
      </c>
      <c r="CA187" t="s">
        <v>922</v>
      </c>
      <c r="CB187">
        <v>1</v>
      </c>
      <c r="CC187">
        <v>1</v>
      </c>
      <c r="CD187">
        <v>209</v>
      </c>
      <c r="CE187">
        <v>1700000</v>
      </c>
      <c r="CF187" t="s">
        <v>363</v>
      </c>
      <c r="CG187" t="s">
        <v>614</v>
      </c>
      <c r="CH187">
        <v>43139</v>
      </c>
      <c r="CI187" t="s">
        <v>367</v>
      </c>
      <c r="CJ187" t="s">
        <v>356</v>
      </c>
      <c r="CK187" t="s">
        <v>924</v>
      </c>
      <c r="CL187" t="s">
        <v>366</v>
      </c>
      <c r="CM187" t="s">
        <v>366</v>
      </c>
      <c r="CN187" s="3">
        <v>8.7780821917808218</v>
      </c>
      <c r="CO187" t="s">
        <v>356</v>
      </c>
      <c r="CP187" t="s">
        <v>356</v>
      </c>
      <c r="CQ187" t="s">
        <v>356</v>
      </c>
      <c r="CR187" t="s">
        <v>356</v>
      </c>
      <c r="CS187" t="s">
        <v>356</v>
      </c>
      <c r="CT187">
        <v>176289.07999999984</v>
      </c>
      <c r="CU187" t="s">
        <v>356</v>
      </c>
      <c r="CV187" t="s">
        <v>367</v>
      </c>
      <c r="CW187" t="s">
        <v>356</v>
      </c>
      <c r="CX187" s="1">
        <v>44501</v>
      </c>
      <c r="CY187" t="s">
        <v>356</v>
      </c>
      <c r="CZ187" s="1">
        <v>44531</v>
      </c>
      <c r="DA187" s="1">
        <v>44531</v>
      </c>
      <c r="DB187" s="3">
        <v>7.3499999999999996E-2</v>
      </c>
      <c r="DC187" s="3">
        <v>7.3499999999999996E-2</v>
      </c>
      <c r="DD187" t="s">
        <v>356</v>
      </c>
      <c r="DE187" t="s">
        <v>367</v>
      </c>
      <c r="DF187" s="5">
        <v>6.3500000000000001E-2</v>
      </c>
      <c r="DG187" t="s">
        <v>367</v>
      </c>
      <c r="DH187" t="s">
        <v>367</v>
      </c>
      <c r="DI187" s="5">
        <v>3.95E-2</v>
      </c>
      <c r="DJ187" t="s">
        <v>356</v>
      </c>
      <c r="DK187" t="s">
        <v>356</v>
      </c>
      <c r="DL187" t="s">
        <v>356</v>
      </c>
      <c r="DM187" t="s">
        <v>356</v>
      </c>
      <c r="DN187" t="s">
        <v>356</v>
      </c>
      <c r="DO187" t="s">
        <v>356</v>
      </c>
      <c r="DP187" t="s">
        <v>356</v>
      </c>
      <c r="DQ187" t="s">
        <v>361</v>
      </c>
      <c r="DR187" t="s">
        <v>925</v>
      </c>
      <c r="DS187">
        <v>9373.06</v>
      </c>
      <c r="DT187">
        <v>7732.49</v>
      </c>
      <c r="DU187">
        <v>0</v>
      </c>
      <c r="DV187">
        <v>0</v>
      </c>
      <c r="DW187">
        <v>0</v>
      </c>
      <c r="DX187" t="s">
        <v>356</v>
      </c>
      <c r="DY187">
        <v>0</v>
      </c>
      <c r="DZ187">
        <v>0</v>
      </c>
      <c r="EA187" t="s">
        <v>355</v>
      </c>
      <c r="EB187" t="s">
        <v>356</v>
      </c>
      <c r="EC187" t="s">
        <v>356</v>
      </c>
      <c r="ED187" t="s">
        <v>361</v>
      </c>
      <c r="EE187">
        <v>0</v>
      </c>
      <c r="EF187" t="s">
        <v>369</v>
      </c>
      <c r="EG187" t="s">
        <v>356</v>
      </c>
      <c r="EH187" t="s">
        <v>356</v>
      </c>
      <c r="EI187" t="s">
        <v>356</v>
      </c>
      <c r="EJ187" t="s">
        <v>356</v>
      </c>
      <c r="EK187" t="s">
        <v>356</v>
      </c>
      <c r="EL187" t="s">
        <v>356</v>
      </c>
      <c r="EM187" t="s">
        <v>356</v>
      </c>
      <c r="EN187" t="s">
        <v>356</v>
      </c>
      <c r="EO187" t="s">
        <v>361</v>
      </c>
      <c r="EP187" t="s">
        <v>356</v>
      </c>
      <c r="EQ187" t="s">
        <v>356</v>
      </c>
      <c r="ER187" t="s">
        <v>356</v>
      </c>
      <c r="ES187" t="s">
        <v>356</v>
      </c>
      <c r="ET187" t="s">
        <v>356</v>
      </c>
      <c r="EU187" t="s">
        <v>356</v>
      </c>
      <c r="EV187" t="s">
        <v>356</v>
      </c>
      <c r="EW187" t="s">
        <v>356</v>
      </c>
      <c r="EX187" t="s">
        <v>356</v>
      </c>
      <c r="EY187" t="s">
        <v>356</v>
      </c>
      <c r="EZ187" t="s">
        <v>356</v>
      </c>
      <c r="FA187" t="s">
        <v>356</v>
      </c>
      <c r="FB187" t="s">
        <v>356</v>
      </c>
      <c r="FC187" t="s">
        <v>356</v>
      </c>
      <c r="FD187" t="s">
        <v>356</v>
      </c>
      <c r="FE187" t="s">
        <v>356</v>
      </c>
      <c r="FF187" t="s">
        <v>356</v>
      </c>
      <c r="FG187" t="s">
        <v>356</v>
      </c>
      <c r="FH187" t="s">
        <v>356</v>
      </c>
      <c r="FI187" t="s">
        <v>926</v>
      </c>
      <c r="FJ187" t="s">
        <v>356</v>
      </c>
      <c r="FK187" t="s">
        <v>356</v>
      </c>
      <c r="FL187" t="s">
        <v>356</v>
      </c>
      <c r="FM187" t="s">
        <v>356</v>
      </c>
      <c r="FN187" t="s">
        <v>356</v>
      </c>
      <c r="FO187" t="s">
        <v>356</v>
      </c>
      <c r="FP187" t="s">
        <v>356</v>
      </c>
      <c r="FQ187" t="s">
        <v>356</v>
      </c>
      <c r="FR187" t="s">
        <v>356</v>
      </c>
      <c r="FS187" t="s">
        <v>111</v>
      </c>
      <c r="FT187" t="s">
        <v>0</v>
      </c>
      <c r="FU187" t="s">
        <v>3</v>
      </c>
      <c r="FV187" t="s">
        <v>112</v>
      </c>
      <c r="FW187" t="s">
        <v>0</v>
      </c>
      <c r="FX187" t="s">
        <v>356</v>
      </c>
      <c r="FY187" t="s">
        <v>112</v>
      </c>
    </row>
    <row r="188" spans="1:181" x14ac:dyDescent="0.2">
      <c r="A188">
        <v>209</v>
      </c>
      <c r="B188">
        <v>125883</v>
      </c>
      <c r="C188">
        <v>125883</v>
      </c>
      <c r="D188">
        <v>125883</v>
      </c>
      <c r="E188">
        <v>125883</v>
      </c>
      <c r="F188" s="1">
        <v>44530</v>
      </c>
      <c r="G188" s="1">
        <v>43427</v>
      </c>
      <c r="H188" t="s">
        <v>356</v>
      </c>
      <c r="I188" t="s">
        <v>356</v>
      </c>
      <c r="J188" t="s">
        <v>356</v>
      </c>
      <c r="K188" t="s">
        <v>356</v>
      </c>
      <c r="L188" t="s">
        <v>916</v>
      </c>
      <c r="M188" t="s">
        <v>359</v>
      </c>
      <c r="N188" t="s">
        <v>356</v>
      </c>
      <c r="O188" s="1">
        <v>43187</v>
      </c>
      <c r="P188" s="1">
        <v>43187</v>
      </c>
      <c r="Q188" s="1">
        <v>52318</v>
      </c>
      <c r="R188" s="1">
        <v>52318</v>
      </c>
      <c r="S188">
        <v>300</v>
      </c>
      <c r="T188" t="s">
        <v>356</v>
      </c>
      <c r="U188" t="s">
        <v>356</v>
      </c>
      <c r="V188" t="s">
        <v>363</v>
      </c>
      <c r="W188">
        <v>350000</v>
      </c>
      <c r="X188">
        <v>350000</v>
      </c>
      <c r="Y188">
        <v>350000</v>
      </c>
      <c r="Z188" t="s">
        <v>917</v>
      </c>
      <c r="AA188">
        <v>350000</v>
      </c>
      <c r="AB188" t="s">
        <v>918</v>
      </c>
      <c r="AC188">
        <v>43427</v>
      </c>
      <c r="AD188" t="s">
        <v>927</v>
      </c>
      <c r="AE188" t="s">
        <v>919</v>
      </c>
      <c r="AF188" t="s">
        <v>367</v>
      </c>
      <c r="AG188" t="s">
        <v>367</v>
      </c>
      <c r="AH188" t="s">
        <v>356</v>
      </c>
      <c r="AI188" t="s">
        <v>367</v>
      </c>
      <c r="AJ188" t="s">
        <v>356</v>
      </c>
      <c r="AK188" t="s">
        <v>367</v>
      </c>
      <c r="AL188" t="s">
        <v>356</v>
      </c>
      <c r="AM188" t="s">
        <v>356</v>
      </c>
      <c r="AN188" t="s">
        <v>356</v>
      </c>
      <c r="AO188" t="s">
        <v>357</v>
      </c>
      <c r="AP188" t="s">
        <v>357</v>
      </c>
      <c r="AQ188" t="s">
        <v>361</v>
      </c>
      <c r="AR188" t="s">
        <v>356</v>
      </c>
      <c r="AS188" t="s">
        <v>361</v>
      </c>
      <c r="AT188" t="s">
        <v>356</v>
      </c>
      <c r="AU188" t="s">
        <v>920</v>
      </c>
      <c r="AV188" t="s">
        <v>361</v>
      </c>
      <c r="AW188" t="s">
        <v>357</v>
      </c>
      <c r="AX188" t="s">
        <v>357</v>
      </c>
      <c r="AY188" t="s">
        <v>357</v>
      </c>
      <c r="AZ188" t="s">
        <v>356</v>
      </c>
      <c r="BA188" t="s">
        <v>361</v>
      </c>
      <c r="BB188" t="s">
        <v>917</v>
      </c>
      <c r="BC188" t="s">
        <v>367</v>
      </c>
      <c r="BD188" t="s">
        <v>356</v>
      </c>
      <c r="BE188" t="s">
        <v>356</v>
      </c>
      <c r="BF188" t="s">
        <v>367</v>
      </c>
      <c r="BG188" t="s">
        <v>356</v>
      </c>
      <c r="BH188" t="s">
        <v>356</v>
      </c>
      <c r="BI188" t="s">
        <v>356</v>
      </c>
      <c r="BJ188" t="s">
        <v>356</v>
      </c>
      <c r="BK188" t="s">
        <v>361</v>
      </c>
      <c r="BL188" t="s">
        <v>356</v>
      </c>
      <c r="BM188" t="s">
        <v>921</v>
      </c>
      <c r="BN188" t="s">
        <v>356</v>
      </c>
      <c r="BO188" t="s">
        <v>356</v>
      </c>
      <c r="BP188" t="s">
        <v>363</v>
      </c>
      <c r="BQ188" t="s">
        <v>361</v>
      </c>
      <c r="BR188" t="s">
        <v>922</v>
      </c>
      <c r="BS188" t="s">
        <v>923</v>
      </c>
      <c r="BT188" t="s">
        <v>923</v>
      </c>
      <c r="BU188" s="3">
        <v>2.04</v>
      </c>
      <c r="BV188" s="3">
        <v>2.04</v>
      </c>
      <c r="BW188" s="3">
        <v>0.46808510638297873</v>
      </c>
      <c r="BX188" s="3">
        <v>0.46800000000000003</v>
      </c>
      <c r="BY188">
        <v>2.65</v>
      </c>
      <c r="BZ188">
        <v>2.65</v>
      </c>
      <c r="CA188" t="s">
        <v>922</v>
      </c>
      <c r="CB188">
        <v>2</v>
      </c>
      <c r="CC188">
        <v>2</v>
      </c>
      <c r="CD188">
        <v>211</v>
      </c>
      <c r="CE188">
        <v>1970000</v>
      </c>
      <c r="CF188" t="s">
        <v>363</v>
      </c>
      <c r="CG188" t="s">
        <v>614</v>
      </c>
      <c r="CH188">
        <v>43145</v>
      </c>
      <c r="CI188" t="s">
        <v>367</v>
      </c>
      <c r="CJ188" t="s">
        <v>356</v>
      </c>
      <c r="CK188" t="s">
        <v>924</v>
      </c>
      <c r="CL188" t="s">
        <v>366</v>
      </c>
      <c r="CM188" t="s">
        <v>366</v>
      </c>
      <c r="CN188" s="3">
        <v>7.8904109589041092</v>
      </c>
      <c r="CO188" t="s">
        <v>356</v>
      </c>
      <c r="CP188" t="s">
        <v>356</v>
      </c>
      <c r="CQ188" t="s">
        <v>356</v>
      </c>
      <c r="CR188" t="s">
        <v>356</v>
      </c>
      <c r="CS188" t="s">
        <v>356</v>
      </c>
      <c r="CT188">
        <v>0</v>
      </c>
      <c r="CU188" t="s">
        <v>356</v>
      </c>
      <c r="CV188" t="s">
        <v>367</v>
      </c>
      <c r="CW188" t="s">
        <v>356</v>
      </c>
      <c r="CX188" s="1">
        <v>44528</v>
      </c>
      <c r="CY188" t="s">
        <v>356</v>
      </c>
      <c r="CZ188" s="1">
        <v>44558</v>
      </c>
      <c r="DA188" s="1">
        <v>44558</v>
      </c>
      <c r="DB188" s="3">
        <v>6.4500000000000002E-2</v>
      </c>
      <c r="DC188" s="3">
        <v>6.4500000000000002E-2</v>
      </c>
      <c r="DD188" t="s">
        <v>356</v>
      </c>
      <c r="DE188" t="s">
        <v>367</v>
      </c>
      <c r="DF188" s="5">
        <v>5.45E-2</v>
      </c>
      <c r="DG188" t="s">
        <v>367</v>
      </c>
      <c r="DH188" t="s">
        <v>367</v>
      </c>
      <c r="DI188" s="5">
        <v>0.03</v>
      </c>
      <c r="DJ188" t="s">
        <v>356</v>
      </c>
      <c r="DK188" t="s">
        <v>356</v>
      </c>
      <c r="DL188" t="s">
        <v>356</v>
      </c>
      <c r="DM188" t="s">
        <v>356</v>
      </c>
      <c r="DN188" t="s">
        <v>356</v>
      </c>
      <c r="DO188" t="s">
        <v>356</v>
      </c>
      <c r="DP188" t="s">
        <v>356</v>
      </c>
      <c r="DQ188" t="s">
        <v>361</v>
      </c>
      <c r="DR188" t="s">
        <v>925</v>
      </c>
      <c r="DS188">
        <v>9069.75</v>
      </c>
      <c r="DT188">
        <v>1589.58</v>
      </c>
      <c r="DU188">
        <v>0</v>
      </c>
      <c r="DV188">
        <v>0</v>
      </c>
      <c r="DW188">
        <v>0</v>
      </c>
      <c r="DX188" t="s">
        <v>356</v>
      </c>
      <c r="DY188">
        <v>0</v>
      </c>
      <c r="DZ188">
        <v>0</v>
      </c>
      <c r="EA188" t="s">
        <v>355</v>
      </c>
      <c r="EB188" t="s">
        <v>356</v>
      </c>
      <c r="EC188" t="s">
        <v>356</v>
      </c>
      <c r="ED188" t="s">
        <v>361</v>
      </c>
      <c r="EE188">
        <v>0</v>
      </c>
      <c r="EF188" t="s">
        <v>369</v>
      </c>
      <c r="EG188" t="s">
        <v>356</v>
      </c>
      <c r="EH188" t="s">
        <v>356</v>
      </c>
      <c r="EI188" t="s">
        <v>356</v>
      </c>
      <c r="EJ188" t="s">
        <v>356</v>
      </c>
      <c r="EK188" t="s">
        <v>356</v>
      </c>
      <c r="EL188" t="s">
        <v>356</v>
      </c>
      <c r="EM188" t="s">
        <v>356</v>
      </c>
      <c r="EN188" t="s">
        <v>356</v>
      </c>
      <c r="EO188" t="s">
        <v>361</v>
      </c>
      <c r="EP188" t="s">
        <v>356</v>
      </c>
      <c r="EQ188" t="s">
        <v>356</v>
      </c>
      <c r="ER188" t="s">
        <v>356</v>
      </c>
      <c r="ES188" t="s">
        <v>356</v>
      </c>
      <c r="ET188" t="s">
        <v>356</v>
      </c>
      <c r="EU188" t="s">
        <v>356</v>
      </c>
      <c r="EV188" t="s">
        <v>356</v>
      </c>
      <c r="EW188" t="s">
        <v>356</v>
      </c>
      <c r="EX188" t="s">
        <v>356</v>
      </c>
      <c r="EY188" t="s">
        <v>356</v>
      </c>
      <c r="EZ188" t="s">
        <v>356</v>
      </c>
      <c r="FA188" t="s">
        <v>356</v>
      </c>
      <c r="FB188" t="s">
        <v>356</v>
      </c>
      <c r="FC188" t="s">
        <v>356</v>
      </c>
      <c r="FD188" t="s">
        <v>356</v>
      </c>
      <c r="FE188" t="s">
        <v>356</v>
      </c>
      <c r="FF188" t="s">
        <v>356</v>
      </c>
      <c r="FG188" t="s">
        <v>356</v>
      </c>
      <c r="FH188" t="s">
        <v>356</v>
      </c>
      <c r="FI188" t="s">
        <v>926</v>
      </c>
      <c r="FJ188" t="s">
        <v>356</v>
      </c>
      <c r="FK188" t="s">
        <v>356</v>
      </c>
      <c r="FL188" t="s">
        <v>356</v>
      </c>
      <c r="FM188" t="s">
        <v>356</v>
      </c>
      <c r="FN188" t="s">
        <v>356</v>
      </c>
      <c r="FO188" t="s">
        <v>356</v>
      </c>
      <c r="FP188" t="s">
        <v>356</v>
      </c>
      <c r="FQ188" t="s">
        <v>356</v>
      </c>
      <c r="FR188" t="s">
        <v>356</v>
      </c>
      <c r="FS188" t="s">
        <v>111</v>
      </c>
      <c r="FT188" t="s">
        <v>0</v>
      </c>
      <c r="FU188" t="s">
        <v>3</v>
      </c>
      <c r="FV188" t="s">
        <v>112</v>
      </c>
      <c r="FW188" t="s">
        <v>0</v>
      </c>
      <c r="FX188" t="s">
        <v>356</v>
      </c>
      <c r="FY188" t="s">
        <v>112</v>
      </c>
    </row>
    <row r="189" spans="1:181" x14ac:dyDescent="0.2">
      <c r="A189">
        <v>211</v>
      </c>
      <c r="B189">
        <v>125885</v>
      </c>
      <c r="C189">
        <v>125885</v>
      </c>
      <c r="D189">
        <v>125885</v>
      </c>
      <c r="E189">
        <v>125885</v>
      </c>
      <c r="F189" s="1">
        <v>44530</v>
      </c>
      <c r="G189" s="1">
        <v>43427</v>
      </c>
      <c r="H189" t="s">
        <v>356</v>
      </c>
      <c r="I189" t="s">
        <v>356</v>
      </c>
      <c r="J189" t="s">
        <v>356</v>
      </c>
      <c r="K189" t="s">
        <v>356</v>
      </c>
      <c r="L189" t="s">
        <v>916</v>
      </c>
      <c r="M189" t="s">
        <v>359</v>
      </c>
      <c r="N189" t="s">
        <v>356</v>
      </c>
      <c r="O189" s="1">
        <v>43159</v>
      </c>
      <c r="P189" s="1">
        <v>43159</v>
      </c>
      <c r="Q189" s="1">
        <v>54116</v>
      </c>
      <c r="R189" s="1">
        <v>54116</v>
      </c>
      <c r="S189">
        <v>360</v>
      </c>
      <c r="T189" t="s">
        <v>356</v>
      </c>
      <c r="U189" t="s">
        <v>356</v>
      </c>
      <c r="V189" t="s">
        <v>363</v>
      </c>
      <c r="W189">
        <v>373064.79</v>
      </c>
      <c r="X189">
        <v>373750</v>
      </c>
      <c r="Y189">
        <v>373064.79</v>
      </c>
      <c r="Z189" t="s">
        <v>917</v>
      </c>
      <c r="AA189">
        <v>373064.79</v>
      </c>
      <c r="AB189" t="s">
        <v>918</v>
      </c>
      <c r="AC189">
        <v>43427</v>
      </c>
      <c r="AD189" t="s">
        <v>367</v>
      </c>
      <c r="AE189" t="s">
        <v>919</v>
      </c>
      <c r="AF189" t="s">
        <v>367</v>
      </c>
      <c r="AG189" t="s">
        <v>367</v>
      </c>
      <c r="AH189" t="s">
        <v>356</v>
      </c>
      <c r="AI189" t="s">
        <v>367</v>
      </c>
      <c r="AJ189" t="s">
        <v>356</v>
      </c>
      <c r="AK189" t="s">
        <v>367</v>
      </c>
      <c r="AL189" t="s">
        <v>356</v>
      </c>
      <c r="AM189" t="s">
        <v>356</v>
      </c>
      <c r="AN189" t="s">
        <v>356</v>
      </c>
      <c r="AO189" t="s">
        <v>357</v>
      </c>
      <c r="AP189" t="s">
        <v>357</v>
      </c>
      <c r="AQ189" t="s">
        <v>361</v>
      </c>
      <c r="AR189" t="s">
        <v>356</v>
      </c>
      <c r="AS189" t="s">
        <v>361</v>
      </c>
      <c r="AT189" t="s">
        <v>356</v>
      </c>
      <c r="AU189" t="s">
        <v>920</v>
      </c>
      <c r="AV189" t="s">
        <v>361</v>
      </c>
      <c r="AW189" t="s">
        <v>357</v>
      </c>
      <c r="AX189" t="s">
        <v>357</v>
      </c>
      <c r="AY189" t="s">
        <v>357</v>
      </c>
      <c r="AZ189" t="s">
        <v>356</v>
      </c>
      <c r="BA189" t="s">
        <v>361</v>
      </c>
      <c r="BB189" t="s">
        <v>917</v>
      </c>
      <c r="BC189" t="s">
        <v>367</v>
      </c>
      <c r="BD189" t="s">
        <v>356</v>
      </c>
      <c r="BE189" t="s">
        <v>356</v>
      </c>
      <c r="BF189" t="s">
        <v>367</v>
      </c>
      <c r="BG189" t="s">
        <v>356</v>
      </c>
      <c r="BH189" t="s">
        <v>356</v>
      </c>
      <c r="BI189" t="s">
        <v>356</v>
      </c>
      <c r="BJ189" t="s">
        <v>356</v>
      </c>
      <c r="BK189" t="s">
        <v>361</v>
      </c>
      <c r="BL189" t="s">
        <v>356</v>
      </c>
      <c r="BM189" t="s">
        <v>921</v>
      </c>
      <c r="BN189" t="s">
        <v>356</v>
      </c>
      <c r="BO189" t="s">
        <v>356</v>
      </c>
      <c r="BP189" t="s">
        <v>363</v>
      </c>
      <c r="BQ189" t="s">
        <v>361</v>
      </c>
      <c r="BR189" t="s">
        <v>922</v>
      </c>
      <c r="BS189" t="s">
        <v>923</v>
      </c>
      <c r="BT189" t="s">
        <v>923</v>
      </c>
      <c r="BU189" s="3">
        <v>1.74</v>
      </c>
      <c r="BV189" s="3">
        <v>1.74</v>
      </c>
      <c r="BW189" s="3">
        <v>0.65</v>
      </c>
      <c r="BX189" s="3">
        <v>0.64880000000000004</v>
      </c>
      <c r="BY189">
        <v>2.3199999999999998</v>
      </c>
      <c r="BZ189">
        <v>2.3199999999999998</v>
      </c>
      <c r="CA189" t="s">
        <v>922</v>
      </c>
      <c r="CB189">
        <v>1</v>
      </c>
      <c r="CC189">
        <v>1</v>
      </c>
      <c r="CD189">
        <v>212</v>
      </c>
      <c r="CE189">
        <v>575000</v>
      </c>
      <c r="CF189" t="s">
        <v>363</v>
      </c>
      <c r="CG189" t="s">
        <v>614</v>
      </c>
      <c r="CH189">
        <v>43140</v>
      </c>
      <c r="CI189" t="s">
        <v>367</v>
      </c>
      <c r="CJ189" t="s">
        <v>356</v>
      </c>
      <c r="CK189" t="s">
        <v>924</v>
      </c>
      <c r="CL189" t="s">
        <v>366</v>
      </c>
      <c r="CM189" t="s">
        <v>366</v>
      </c>
      <c r="CN189" s="3">
        <v>8.8109589041095884</v>
      </c>
      <c r="CO189" t="s">
        <v>356</v>
      </c>
      <c r="CP189" t="s">
        <v>356</v>
      </c>
      <c r="CQ189" t="s">
        <v>356</v>
      </c>
      <c r="CR189" t="s">
        <v>356</v>
      </c>
      <c r="CS189" t="s">
        <v>356</v>
      </c>
      <c r="CT189">
        <v>0</v>
      </c>
      <c r="CU189" t="s">
        <v>356</v>
      </c>
      <c r="CV189" t="s">
        <v>367</v>
      </c>
      <c r="CW189" t="s">
        <v>356</v>
      </c>
      <c r="CX189" s="1">
        <v>44510</v>
      </c>
      <c r="CY189" t="s">
        <v>356</v>
      </c>
      <c r="CZ189" s="1">
        <v>44540</v>
      </c>
      <c r="DA189" s="1">
        <v>44540</v>
      </c>
      <c r="DB189" s="3">
        <v>6.8500000000000005E-2</v>
      </c>
      <c r="DC189" s="3">
        <v>6.8500000000000005E-2</v>
      </c>
      <c r="DD189" t="s">
        <v>356</v>
      </c>
      <c r="DE189" t="s">
        <v>367</v>
      </c>
      <c r="DF189" s="5">
        <v>4.7500000000000001E-2</v>
      </c>
      <c r="DG189" t="s">
        <v>367</v>
      </c>
      <c r="DH189" t="s">
        <v>367</v>
      </c>
      <c r="DI189" s="5">
        <v>2.35E-2</v>
      </c>
      <c r="DJ189" t="s">
        <v>356</v>
      </c>
      <c r="DK189" t="s">
        <v>356</v>
      </c>
      <c r="DL189" t="s">
        <v>356</v>
      </c>
      <c r="DM189" t="s">
        <v>356</v>
      </c>
      <c r="DN189" t="s">
        <v>356</v>
      </c>
      <c r="DO189" t="s">
        <v>356</v>
      </c>
      <c r="DP189" t="s">
        <v>356</v>
      </c>
      <c r="DQ189" t="s">
        <v>361</v>
      </c>
      <c r="DR189" t="s">
        <v>925</v>
      </c>
      <c r="DS189">
        <v>2672.78</v>
      </c>
      <c r="DT189">
        <v>1476.71</v>
      </c>
      <c r="DU189">
        <v>0</v>
      </c>
      <c r="DV189">
        <v>0</v>
      </c>
      <c r="DW189">
        <v>0</v>
      </c>
      <c r="DX189" t="s">
        <v>356</v>
      </c>
      <c r="DY189">
        <v>0</v>
      </c>
      <c r="DZ189">
        <v>0</v>
      </c>
      <c r="EA189" t="s">
        <v>355</v>
      </c>
      <c r="EB189" t="s">
        <v>356</v>
      </c>
      <c r="EC189" t="s">
        <v>356</v>
      </c>
      <c r="ED189" t="s">
        <v>361</v>
      </c>
      <c r="EE189">
        <v>0</v>
      </c>
      <c r="EF189" t="s">
        <v>369</v>
      </c>
      <c r="EG189" t="s">
        <v>356</v>
      </c>
      <c r="EH189" t="s">
        <v>356</v>
      </c>
      <c r="EI189" t="s">
        <v>356</v>
      </c>
      <c r="EJ189" t="s">
        <v>356</v>
      </c>
      <c r="EK189" t="s">
        <v>356</v>
      </c>
      <c r="EL189" t="s">
        <v>356</v>
      </c>
      <c r="EM189" t="s">
        <v>356</v>
      </c>
      <c r="EN189" t="s">
        <v>356</v>
      </c>
      <c r="EO189" t="s">
        <v>361</v>
      </c>
      <c r="EP189" t="s">
        <v>356</v>
      </c>
      <c r="EQ189" t="s">
        <v>356</v>
      </c>
      <c r="ER189" t="s">
        <v>356</v>
      </c>
      <c r="ES189" t="s">
        <v>356</v>
      </c>
      <c r="ET189" t="s">
        <v>356</v>
      </c>
      <c r="EU189" t="s">
        <v>356</v>
      </c>
      <c r="EV189" t="s">
        <v>356</v>
      </c>
      <c r="EW189" t="s">
        <v>356</v>
      </c>
      <c r="EX189" t="s">
        <v>356</v>
      </c>
      <c r="EY189" t="s">
        <v>356</v>
      </c>
      <c r="EZ189" t="s">
        <v>356</v>
      </c>
      <c r="FA189" t="s">
        <v>356</v>
      </c>
      <c r="FB189" t="s">
        <v>356</v>
      </c>
      <c r="FC189" t="s">
        <v>356</v>
      </c>
      <c r="FD189" t="s">
        <v>356</v>
      </c>
      <c r="FE189" t="s">
        <v>356</v>
      </c>
      <c r="FF189" t="s">
        <v>356</v>
      </c>
      <c r="FG189" t="s">
        <v>356</v>
      </c>
      <c r="FH189" t="s">
        <v>356</v>
      </c>
      <c r="FI189" t="s">
        <v>926</v>
      </c>
      <c r="FJ189" t="s">
        <v>356</v>
      </c>
      <c r="FK189" t="s">
        <v>356</v>
      </c>
      <c r="FL189" t="s">
        <v>356</v>
      </c>
      <c r="FM189" t="s">
        <v>356</v>
      </c>
      <c r="FN189" t="s">
        <v>356</v>
      </c>
      <c r="FO189" t="s">
        <v>356</v>
      </c>
      <c r="FP189" t="s">
        <v>356</v>
      </c>
      <c r="FQ189" t="s">
        <v>356</v>
      </c>
      <c r="FR189" t="s">
        <v>356</v>
      </c>
      <c r="FS189" t="s">
        <v>111</v>
      </c>
      <c r="FT189" t="s">
        <v>0</v>
      </c>
      <c r="FU189" t="s">
        <v>3</v>
      </c>
      <c r="FV189" t="s">
        <v>112</v>
      </c>
      <c r="FW189" t="s">
        <v>0</v>
      </c>
      <c r="FX189" t="s">
        <v>356</v>
      </c>
      <c r="FY189" t="s">
        <v>112</v>
      </c>
    </row>
    <row r="190" spans="1:181" x14ac:dyDescent="0.2">
      <c r="A190">
        <v>212</v>
      </c>
      <c r="B190">
        <v>125893</v>
      </c>
      <c r="C190">
        <v>125893</v>
      </c>
      <c r="D190">
        <v>125893</v>
      </c>
      <c r="E190">
        <v>125893</v>
      </c>
      <c r="F190" s="1">
        <v>44530</v>
      </c>
      <c r="G190" s="1">
        <v>43427</v>
      </c>
      <c r="H190" t="s">
        <v>356</v>
      </c>
      <c r="I190" t="s">
        <v>356</v>
      </c>
      <c r="J190" t="s">
        <v>356</v>
      </c>
      <c r="K190" t="s">
        <v>356</v>
      </c>
      <c r="L190" t="s">
        <v>916</v>
      </c>
      <c r="M190" t="s">
        <v>359</v>
      </c>
      <c r="N190" t="s">
        <v>356</v>
      </c>
      <c r="O190" s="1">
        <v>43158</v>
      </c>
      <c r="P190" s="1">
        <v>43158</v>
      </c>
      <c r="Q190" s="1">
        <v>50463</v>
      </c>
      <c r="R190" s="1">
        <v>50463</v>
      </c>
      <c r="S190">
        <v>240</v>
      </c>
      <c r="T190" t="s">
        <v>356</v>
      </c>
      <c r="U190" t="s">
        <v>356</v>
      </c>
      <c r="V190" t="s">
        <v>363</v>
      </c>
      <c r="W190">
        <v>104380.23</v>
      </c>
      <c r="X190">
        <v>116000</v>
      </c>
      <c r="Y190">
        <v>114444.72</v>
      </c>
      <c r="Z190" t="s">
        <v>917</v>
      </c>
      <c r="AA190">
        <v>104380.23</v>
      </c>
      <c r="AB190" t="s">
        <v>918</v>
      </c>
      <c r="AC190">
        <v>43427</v>
      </c>
      <c r="AD190" t="s">
        <v>367</v>
      </c>
      <c r="AE190" t="s">
        <v>919</v>
      </c>
      <c r="AF190" t="s">
        <v>367</v>
      </c>
      <c r="AG190" t="s">
        <v>367</v>
      </c>
      <c r="AH190" t="s">
        <v>356</v>
      </c>
      <c r="AI190" t="s">
        <v>367</v>
      </c>
      <c r="AJ190" t="s">
        <v>356</v>
      </c>
      <c r="AK190" t="s">
        <v>367</v>
      </c>
      <c r="AL190" t="s">
        <v>356</v>
      </c>
      <c r="AM190" t="s">
        <v>356</v>
      </c>
      <c r="AN190" t="s">
        <v>356</v>
      </c>
      <c r="AO190" t="s">
        <v>357</v>
      </c>
      <c r="AP190" t="s">
        <v>357</v>
      </c>
      <c r="AQ190" t="s">
        <v>361</v>
      </c>
      <c r="AR190" t="s">
        <v>356</v>
      </c>
      <c r="AS190" t="s">
        <v>361</v>
      </c>
      <c r="AT190" t="s">
        <v>356</v>
      </c>
      <c r="AU190" t="s">
        <v>920</v>
      </c>
      <c r="AV190" t="s">
        <v>361</v>
      </c>
      <c r="AW190" t="s">
        <v>357</v>
      </c>
      <c r="AX190" t="s">
        <v>357</v>
      </c>
      <c r="AY190" t="s">
        <v>357</v>
      </c>
      <c r="AZ190" t="s">
        <v>356</v>
      </c>
      <c r="BA190" t="s">
        <v>361</v>
      </c>
      <c r="BB190" t="s">
        <v>917</v>
      </c>
      <c r="BC190" t="s">
        <v>367</v>
      </c>
      <c r="BD190" t="s">
        <v>356</v>
      </c>
      <c r="BE190" t="s">
        <v>356</v>
      </c>
      <c r="BF190" t="s">
        <v>367</v>
      </c>
      <c r="BG190" t="s">
        <v>356</v>
      </c>
      <c r="BH190" t="s">
        <v>356</v>
      </c>
      <c r="BI190" t="s">
        <v>356</v>
      </c>
      <c r="BJ190" t="s">
        <v>356</v>
      </c>
      <c r="BK190" t="s">
        <v>361</v>
      </c>
      <c r="BL190" t="s">
        <v>356</v>
      </c>
      <c r="BM190" t="s">
        <v>921</v>
      </c>
      <c r="BN190" t="s">
        <v>356</v>
      </c>
      <c r="BO190" t="s">
        <v>356</v>
      </c>
      <c r="BP190" t="s">
        <v>363</v>
      </c>
      <c r="BQ190" t="s">
        <v>361</v>
      </c>
      <c r="BR190" t="s">
        <v>922</v>
      </c>
      <c r="BS190" t="s">
        <v>923</v>
      </c>
      <c r="BT190" t="s">
        <v>923</v>
      </c>
      <c r="BU190" s="3">
        <v>1.59</v>
      </c>
      <c r="BV190" s="3">
        <v>1.59</v>
      </c>
      <c r="BW190" s="3">
        <v>0.74358974358974361</v>
      </c>
      <c r="BX190" s="3">
        <v>0.66910000000000003</v>
      </c>
      <c r="BY190">
        <v>2.02</v>
      </c>
      <c r="BZ190">
        <v>2.02</v>
      </c>
      <c r="CA190" t="s">
        <v>922</v>
      </c>
      <c r="CB190">
        <v>1</v>
      </c>
      <c r="CC190">
        <v>1</v>
      </c>
      <c r="CD190">
        <v>213</v>
      </c>
      <c r="CE190">
        <v>156000</v>
      </c>
      <c r="CF190" t="s">
        <v>363</v>
      </c>
      <c r="CG190" t="s">
        <v>614</v>
      </c>
      <c r="CH190">
        <v>43132</v>
      </c>
      <c r="CI190" t="s">
        <v>367</v>
      </c>
      <c r="CJ190" t="s">
        <v>356</v>
      </c>
      <c r="CK190" t="s">
        <v>924</v>
      </c>
      <c r="CL190" t="s">
        <v>366</v>
      </c>
      <c r="CM190" t="s">
        <v>366</v>
      </c>
      <c r="CN190" s="3">
        <v>8.8438356164383549</v>
      </c>
      <c r="CO190" t="s">
        <v>356</v>
      </c>
      <c r="CP190" t="s">
        <v>356</v>
      </c>
      <c r="CQ190" t="s">
        <v>356</v>
      </c>
      <c r="CR190" t="s">
        <v>356</v>
      </c>
      <c r="CS190" t="s">
        <v>356</v>
      </c>
      <c r="CT190">
        <v>0</v>
      </c>
      <c r="CU190" t="s">
        <v>356</v>
      </c>
      <c r="CV190" t="s">
        <v>367</v>
      </c>
      <c r="CW190" t="s">
        <v>356</v>
      </c>
      <c r="CX190" s="1">
        <v>44527</v>
      </c>
      <c r="CY190" t="s">
        <v>356</v>
      </c>
      <c r="CZ190" s="1">
        <v>44557</v>
      </c>
      <c r="DA190" s="1">
        <v>44557</v>
      </c>
      <c r="DB190" s="3">
        <v>7.4499999999999997E-2</v>
      </c>
      <c r="DC190" s="3">
        <v>7.4499999999999997E-2</v>
      </c>
      <c r="DD190" t="s">
        <v>356</v>
      </c>
      <c r="DE190" t="s">
        <v>367</v>
      </c>
      <c r="DF190" s="5">
        <v>6.4500000000000002E-2</v>
      </c>
      <c r="DG190" t="s">
        <v>367</v>
      </c>
      <c r="DH190" t="s">
        <v>367</v>
      </c>
      <c r="DI190" s="5">
        <v>4.0500000000000001E-2</v>
      </c>
      <c r="DJ190" t="s">
        <v>356</v>
      </c>
      <c r="DK190" t="s">
        <v>356</v>
      </c>
      <c r="DL190" t="s">
        <v>356</v>
      </c>
      <c r="DM190" t="s">
        <v>356</v>
      </c>
      <c r="DN190" t="s">
        <v>356</v>
      </c>
      <c r="DO190" t="s">
        <v>356</v>
      </c>
      <c r="DP190" t="s">
        <v>356</v>
      </c>
      <c r="DQ190" t="s">
        <v>361</v>
      </c>
      <c r="DR190" t="s">
        <v>925</v>
      </c>
      <c r="DS190">
        <v>2297.27</v>
      </c>
      <c r="DT190">
        <v>867.63</v>
      </c>
      <c r="DU190">
        <v>0</v>
      </c>
      <c r="DV190">
        <v>0</v>
      </c>
      <c r="DW190">
        <v>0</v>
      </c>
      <c r="DX190" t="s">
        <v>356</v>
      </c>
      <c r="DY190">
        <v>0</v>
      </c>
      <c r="DZ190">
        <v>0</v>
      </c>
      <c r="EA190" t="s">
        <v>355</v>
      </c>
      <c r="EB190" t="s">
        <v>356</v>
      </c>
      <c r="EC190" t="s">
        <v>356</v>
      </c>
      <c r="ED190" t="s">
        <v>361</v>
      </c>
      <c r="EE190">
        <v>0</v>
      </c>
      <c r="EF190" t="s">
        <v>369</v>
      </c>
      <c r="EG190" t="s">
        <v>356</v>
      </c>
      <c r="EH190" t="s">
        <v>356</v>
      </c>
      <c r="EI190" t="s">
        <v>356</v>
      </c>
      <c r="EJ190" t="s">
        <v>356</v>
      </c>
      <c r="EK190" t="s">
        <v>356</v>
      </c>
      <c r="EL190" t="s">
        <v>356</v>
      </c>
      <c r="EM190" t="s">
        <v>356</v>
      </c>
      <c r="EN190" t="s">
        <v>356</v>
      </c>
      <c r="EO190" t="s">
        <v>361</v>
      </c>
      <c r="EP190" t="s">
        <v>356</v>
      </c>
      <c r="EQ190" t="s">
        <v>356</v>
      </c>
      <c r="ER190" t="s">
        <v>356</v>
      </c>
      <c r="ES190" t="s">
        <v>356</v>
      </c>
      <c r="ET190" t="s">
        <v>356</v>
      </c>
      <c r="EU190" t="s">
        <v>356</v>
      </c>
      <c r="EV190" t="s">
        <v>356</v>
      </c>
      <c r="EW190" t="s">
        <v>356</v>
      </c>
      <c r="EX190" t="s">
        <v>356</v>
      </c>
      <c r="EY190" t="s">
        <v>356</v>
      </c>
      <c r="EZ190" t="s">
        <v>356</v>
      </c>
      <c r="FA190" t="s">
        <v>356</v>
      </c>
      <c r="FB190" t="s">
        <v>356</v>
      </c>
      <c r="FC190" t="s">
        <v>356</v>
      </c>
      <c r="FD190" t="s">
        <v>356</v>
      </c>
      <c r="FE190" t="s">
        <v>356</v>
      </c>
      <c r="FF190" t="s">
        <v>356</v>
      </c>
      <c r="FG190" t="s">
        <v>356</v>
      </c>
      <c r="FH190" t="s">
        <v>356</v>
      </c>
      <c r="FI190" t="s">
        <v>926</v>
      </c>
      <c r="FJ190" t="s">
        <v>356</v>
      </c>
      <c r="FK190" t="s">
        <v>356</v>
      </c>
      <c r="FL190" t="s">
        <v>356</v>
      </c>
      <c r="FM190" t="s">
        <v>356</v>
      </c>
      <c r="FN190" t="s">
        <v>356</v>
      </c>
      <c r="FO190" t="s">
        <v>356</v>
      </c>
      <c r="FP190" t="s">
        <v>356</v>
      </c>
      <c r="FQ190" t="s">
        <v>356</v>
      </c>
      <c r="FR190" t="s">
        <v>356</v>
      </c>
      <c r="FS190" t="s">
        <v>111</v>
      </c>
      <c r="FT190" t="s">
        <v>0</v>
      </c>
      <c r="FU190" t="s">
        <v>3</v>
      </c>
      <c r="FV190" t="s">
        <v>112</v>
      </c>
      <c r="FW190" t="s">
        <v>0</v>
      </c>
      <c r="FX190" t="s">
        <v>356</v>
      </c>
      <c r="FY190" t="s">
        <v>112</v>
      </c>
    </row>
    <row r="191" spans="1:181" x14ac:dyDescent="0.2">
      <c r="A191">
        <v>214</v>
      </c>
      <c r="B191">
        <v>125898</v>
      </c>
      <c r="C191">
        <v>125898</v>
      </c>
      <c r="D191">
        <v>125898</v>
      </c>
      <c r="E191">
        <v>125898</v>
      </c>
      <c r="F191" s="1">
        <v>44530</v>
      </c>
      <c r="G191" s="1">
        <v>43427</v>
      </c>
      <c r="H191" t="s">
        <v>356</v>
      </c>
      <c r="I191" t="s">
        <v>356</v>
      </c>
      <c r="J191" t="s">
        <v>356</v>
      </c>
      <c r="K191" t="s">
        <v>356</v>
      </c>
      <c r="L191" t="s">
        <v>916</v>
      </c>
      <c r="M191" t="s">
        <v>359</v>
      </c>
      <c r="N191" t="s">
        <v>356</v>
      </c>
      <c r="O191" s="1">
        <v>43185</v>
      </c>
      <c r="P191" s="1">
        <v>43185</v>
      </c>
      <c r="Q191" s="1">
        <v>52316</v>
      </c>
      <c r="R191" s="1">
        <v>52316</v>
      </c>
      <c r="S191">
        <v>300</v>
      </c>
      <c r="T191" t="s">
        <v>356</v>
      </c>
      <c r="U191" t="s">
        <v>356</v>
      </c>
      <c r="V191" t="s">
        <v>363</v>
      </c>
      <c r="W191">
        <v>664411.72</v>
      </c>
      <c r="X191">
        <v>708750</v>
      </c>
      <c r="Y191">
        <v>703869.02</v>
      </c>
      <c r="Z191" t="s">
        <v>917</v>
      </c>
      <c r="AA191">
        <v>664411.72</v>
      </c>
      <c r="AB191" t="s">
        <v>918</v>
      </c>
      <c r="AC191">
        <v>43427</v>
      </c>
      <c r="AD191" t="s">
        <v>367</v>
      </c>
      <c r="AE191" t="s">
        <v>919</v>
      </c>
      <c r="AF191" t="s">
        <v>367</v>
      </c>
      <c r="AG191" t="s">
        <v>367</v>
      </c>
      <c r="AH191" t="s">
        <v>356</v>
      </c>
      <c r="AI191" t="s">
        <v>367</v>
      </c>
      <c r="AJ191" t="s">
        <v>356</v>
      </c>
      <c r="AK191" t="s">
        <v>367</v>
      </c>
      <c r="AL191" t="s">
        <v>356</v>
      </c>
      <c r="AM191" t="s">
        <v>356</v>
      </c>
      <c r="AN191" t="s">
        <v>356</v>
      </c>
      <c r="AO191" t="s">
        <v>357</v>
      </c>
      <c r="AP191" t="s">
        <v>357</v>
      </c>
      <c r="AQ191" t="s">
        <v>361</v>
      </c>
      <c r="AR191" t="s">
        <v>356</v>
      </c>
      <c r="AS191" t="s">
        <v>361</v>
      </c>
      <c r="AT191" t="s">
        <v>356</v>
      </c>
      <c r="AU191" t="s">
        <v>920</v>
      </c>
      <c r="AV191" t="s">
        <v>361</v>
      </c>
      <c r="AW191" t="s">
        <v>357</v>
      </c>
      <c r="AX191" t="s">
        <v>357</v>
      </c>
      <c r="AY191" t="s">
        <v>357</v>
      </c>
      <c r="AZ191" t="s">
        <v>356</v>
      </c>
      <c r="BA191" t="s">
        <v>361</v>
      </c>
      <c r="BB191" t="s">
        <v>917</v>
      </c>
      <c r="BC191" t="s">
        <v>367</v>
      </c>
      <c r="BD191" t="s">
        <v>356</v>
      </c>
      <c r="BE191" t="s">
        <v>356</v>
      </c>
      <c r="BF191" t="s">
        <v>367</v>
      </c>
      <c r="BG191" t="s">
        <v>356</v>
      </c>
      <c r="BH191" t="s">
        <v>356</v>
      </c>
      <c r="BI191" t="s">
        <v>356</v>
      </c>
      <c r="BJ191" t="s">
        <v>356</v>
      </c>
      <c r="BK191" t="s">
        <v>361</v>
      </c>
      <c r="BL191" t="s">
        <v>356</v>
      </c>
      <c r="BM191" t="s">
        <v>921</v>
      </c>
      <c r="BN191" t="s">
        <v>356</v>
      </c>
      <c r="BO191" t="s">
        <v>356</v>
      </c>
      <c r="BP191" t="s">
        <v>363</v>
      </c>
      <c r="BQ191" t="s">
        <v>361</v>
      </c>
      <c r="BR191" t="s">
        <v>922</v>
      </c>
      <c r="BS191" t="s">
        <v>923</v>
      </c>
      <c r="BT191" t="s">
        <v>923</v>
      </c>
      <c r="BU191" s="3">
        <v>1.57</v>
      </c>
      <c r="BV191" s="3">
        <v>1.57</v>
      </c>
      <c r="BW191" s="3">
        <v>0.75</v>
      </c>
      <c r="BX191" s="3">
        <v>0.70309999999999995</v>
      </c>
      <c r="BY191">
        <v>2.0099999999999998</v>
      </c>
      <c r="BZ191">
        <v>2.0099999999999998</v>
      </c>
      <c r="CA191" t="s">
        <v>922</v>
      </c>
      <c r="CB191">
        <v>1</v>
      </c>
      <c r="CC191">
        <v>1</v>
      </c>
      <c r="CD191">
        <v>216</v>
      </c>
      <c r="CE191">
        <v>945000</v>
      </c>
      <c r="CF191" t="s">
        <v>363</v>
      </c>
      <c r="CG191" t="s">
        <v>614</v>
      </c>
      <c r="CH191">
        <v>43152</v>
      </c>
      <c r="CI191" t="s">
        <v>367</v>
      </c>
      <c r="CJ191" t="s">
        <v>356</v>
      </c>
      <c r="CK191" t="s">
        <v>924</v>
      </c>
      <c r="CL191" t="s">
        <v>366</v>
      </c>
      <c r="CM191" t="s">
        <v>366</v>
      </c>
      <c r="CN191" s="3">
        <v>7.956164383561644</v>
      </c>
      <c r="CO191" t="s">
        <v>356</v>
      </c>
      <c r="CP191" t="s">
        <v>356</v>
      </c>
      <c r="CQ191" t="s">
        <v>356</v>
      </c>
      <c r="CR191" t="s">
        <v>356</v>
      </c>
      <c r="CS191" t="s">
        <v>356</v>
      </c>
      <c r="CT191">
        <v>0</v>
      </c>
      <c r="CU191" t="s">
        <v>356</v>
      </c>
      <c r="CV191" t="s">
        <v>367</v>
      </c>
      <c r="CW191" t="s">
        <v>356</v>
      </c>
      <c r="CX191" s="1">
        <v>44526</v>
      </c>
      <c r="CY191" t="s">
        <v>356</v>
      </c>
      <c r="CZ191" s="1">
        <v>44556</v>
      </c>
      <c r="DA191" s="1">
        <v>44556</v>
      </c>
      <c r="DB191" s="3">
        <v>7.4499999999999997E-2</v>
      </c>
      <c r="DC191" s="3">
        <v>7.4499999999999997E-2</v>
      </c>
      <c r="DD191" t="s">
        <v>356</v>
      </c>
      <c r="DE191" t="s">
        <v>367</v>
      </c>
      <c r="DF191" s="5">
        <v>6.4500000000000002E-2</v>
      </c>
      <c r="DG191" t="s">
        <v>367</v>
      </c>
      <c r="DH191" t="s">
        <v>367</v>
      </c>
      <c r="DI191" s="5">
        <v>4.0500000000000001E-2</v>
      </c>
      <c r="DJ191" t="s">
        <v>356</v>
      </c>
      <c r="DK191" t="s">
        <v>356</v>
      </c>
      <c r="DL191" t="s">
        <v>356</v>
      </c>
      <c r="DM191" t="s">
        <v>356</v>
      </c>
      <c r="DN191" t="s">
        <v>356</v>
      </c>
      <c r="DO191" t="s">
        <v>356</v>
      </c>
      <c r="DP191" t="s">
        <v>356</v>
      </c>
      <c r="DQ191" t="s">
        <v>361</v>
      </c>
      <c r="DR191" t="s">
        <v>925</v>
      </c>
      <c r="DS191">
        <v>2863.11</v>
      </c>
      <c r="DT191">
        <v>4792</v>
      </c>
      <c r="DU191">
        <v>0</v>
      </c>
      <c r="DV191">
        <v>0</v>
      </c>
      <c r="DW191">
        <v>0</v>
      </c>
      <c r="DX191" t="s">
        <v>356</v>
      </c>
      <c r="DY191">
        <v>0</v>
      </c>
      <c r="DZ191">
        <v>0</v>
      </c>
      <c r="EA191" t="s">
        <v>355</v>
      </c>
      <c r="EB191" t="s">
        <v>356</v>
      </c>
      <c r="EC191" t="s">
        <v>356</v>
      </c>
      <c r="ED191" t="s">
        <v>361</v>
      </c>
      <c r="EE191">
        <v>0</v>
      </c>
      <c r="EF191" t="s">
        <v>369</v>
      </c>
      <c r="EG191" t="s">
        <v>356</v>
      </c>
      <c r="EH191" t="s">
        <v>356</v>
      </c>
      <c r="EI191" t="s">
        <v>356</v>
      </c>
      <c r="EJ191" t="s">
        <v>356</v>
      </c>
      <c r="EK191" t="s">
        <v>356</v>
      </c>
      <c r="EL191" t="s">
        <v>356</v>
      </c>
      <c r="EM191" t="s">
        <v>356</v>
      </c>
      <c r="EN191" t="s">
        <v>356</v>
      </c>
      <c r="EO191" t="s">
        <v>361</v>
      </c>
      <c r="EP191" t="s">
        <v>356</v>
      </c>
      <c r="EQ191" t="s">
        <v>356</v>
      </c>
      <c r="ER191" t="s">
        <v>356</v>
      </c>
      <c r="ES191" t="s">
        <v>356</v>
      </c>
      <c r="ET191" t="s">
        <v>356</v>
      </c>
      <c r="EU191" t="s">
        <v>356</v>
      </c>
      <c r="EV191" t="s">
        <v>356</v>
      </c>
      <c r="EW191" t="s">
        <v>356</v>
      </c>
      <c r="EX191" t="s">
        <v>356</v>
      </c>
      <c r="EY191" t="s">
        <v>356</v>
      </c>
      <c r="EZ191" t="s">
        <v>356</v>
      </c>
      <c r="FA191" t="s">
        <v>356</v>
      </c>
      <c r="FB191" t="s">
        <v>356</v>
      </c>
      <c r="FC191" t="s">
        <v>356</v>
      </c>
      <c r="FD191" t="s">
        <v>356</v>
      </c>
      <c r="FE191" t="s">
        <v>356</v>
      </c>
      <c r="FF191" t="s">
        <v>356</v>
      </c>
      <c r="FG191" t="s">
        <v>356</v>
      </c>
      <c r="FH191" t="s">
        <v>356</v>
      </c>
      <c r="FI191" t="s">
        <v>926</v>
      </c>
      <c r="FJ191" t="s">
        <v>356</v>
      </c>
      <c r="FK191" t="s">
        <v>356</v>
      </c>
      <c r="FL191" t="s">
        <v>356</v>
      </c>
      <c r="FM191" t="s">
        <v>356</v>
      </c>
      <c r="FN191" t="s">
        <v>356</v>
      </c>
      <c r="FO191" t="s">
        <v>356</v>
      </c>
      <c r="FP191" t="s">
        <v>356</v>
      </c>
      <c r="FQ191" t="s">
        <v>356</v>
      </c>
      <c r="FR191" t="s">
        <v>356</v>
      </c>
      <c r="FS191" t="s">
        <v>111</v>
      </c>
      <c r="FT191" t="s">
        <v>0</v>
      </c>
      <c r="FU191" t="s">
        <v>3</v>
      </c>
      <c r="FV191" t="s">
        <v>112</v>
      </c>
      <c r="FW191" t="s">
        <v>0</v>
      </c>
      <c r="FX191" t="s">
        <v>356</v>
      </c>
      <c r="FY191" t="s">
        <v>112</v>
      </c>
    </row>
    <row r="192" spans="1:181" x14ac:dyDescent="0.2">
      <c r="A192">
        <v>215</v>
      </c>
      <c r="B192">
        <v>125900</v>
      </c>
      <c r="C192">
        <v>125900</v>
      </c>
      <c r="D192">
        <v>125900</v>
      </c>
      <c r="E192">
        <v>125900</v>
      </c>
      <c r="F192" s="1">
        <v>44530</v>
      </c>
      <c r="G192" s="1">
        <v>43427</v>
      </c>
      <c r="H192" t="s">
        <v>356</v>
      </c>
      <c r="I192" t="s">
        <v>356</v>
      </c>
      <c r="J192" t="s">
        <v>356</v>
      </c>
      <c r="K192" t="s">
        <v>356</v>
      </c>
      <c r="L192" t="s">
        <v>916</v>
      </c>
      <c r="M192" t="s">
        <v>359</v>
      </c>
      <c r="N192" t="s">
        <v>356</v>
      </c>
      <c r="O192" s="1">
        <v>43182</v>
      </c>
      <c r="P192" s="1">
        <v>43182</v>
      </c>
      <c r="Q192" s="1">
        <v>54140</v>
      </c>
      <c r="R192" s="1">
        <v>54140</v>
      </c>
      <c r="S192">
        <v>360</v>
      </c>
      <c r="T192" t="s">
        <v>356</v>
      </c>
      <c r="U192" t="s">
        <v>356</v>
      </c>
      <c r="V192" t="s">
        <v>363</v>
      </c>
      <c r="W192">
        <v>1051188.22</v>
      </c>
      <c r="X192">
        <v>1099000</v>
      </c>
      <c r="Y192">
        <v>1094043.47</v>
      </c>
      <c r="Z192" t="s">
        <v>917</v>
      </c>
      <c r="AA192">
        <v>1051188.22</v>
      </c>
      <c r="AB192" t="s">
        <v>918</v>
      </c>
      <c r="AC192">
        <v>43427</v>
      </c>
      <c r="AD192" t="s">
        <v>367</v>
      </c>
      <c r="AE192" t="s">
        <v>919</v>
      </c>
      <c r="AF192" t="s">
        <v>367</v>
      </c>
      <c r="AG192" t="s">
        <v>367</v>
      </c>
      <c r="AH192" t="s">
        <v>356</v>
      </c>
      <c r="AI192" t="s">
        <v>367</v>
      </c>
      <c r="AJ192" t="s">
        <v>356</v>
      </c>
      <c r="AK192" t="s">
        <v>367</v>
      </c>
      <c r="AL192" t="s">
        <v>356</v>
      </c>
      <c r="AM192" t="s">
        <v>356</v>
      </c>
      <c r="AN192" t="s">
        <v>356</v>
      </c>
      <c r="AO192" t="s">
        <v>357</v>
      </c>
      <c r="AP192" t="s">
        <v>357</v>
      </c>
      <c r="AQ192" t="s">
        <v>361</v>
      </c>
      <c r="AR192" t="s">
        <v>356</v>
      </c>
      <c r="AS192" t="s">
        <v>361</v>
      </c>
      <c r="AT192" t="s">
        <v>356</v>
      </c>
      <c r="AU192" t="s">
        <v>920</v>
      </c>
      <c r="AV192" t="s">
        <v>361</v>
      </c>
      <c r="AW192" t="s">
        <v>357</v>
      </c>
      <c r="AX192" t="s">
        <v>357</v>
      </c>
      <c r="AY192" t="s">
        <v>357</v>
      </c>
      <c r="AZ192" t="s">
        <v>356</v>
      </c>
      <c r="BA192" t="s">
        <v>361</v>
      </c>
      <c r="BB192" t="s">
        <v>917</v>
      </c>
      <c r="BC192" t="s">
        <v>367</v>
      </c>
      <c r="BD192" t="s">
        <v>356</v>
      </c>
      <c r="BE192" t="s">
        <v>356</v>
      </c>
      <c r="BF192" t="s">
        <v>367</v>
      </c>
      <c r="BG192" t="s">
        <v>356</v>
      </c>
      <c r="BH192" t="s">
        <v>356</v>
      </c>
      <c r="BI192" t="s">
        <v>356</v>
      </c>
      <c r="BJ192" t="s">
        <v>356</v>
      </c>
      <c r="BK192" t="s">
        <v>361</v>
      </c>
      <c r="BL192" t="s">
        <v>356</v>
      </c>
      <c r="BM192" t="s">
        <v>921</v>
      </c>
      <c r="BN192" t="s">
        <v>356</v>
      </c>
      <c r="BO192" t="s">
        <v>356</v>
      </c>
      <c r="BP192" t="s">
        <v>363</v>
      </c>
      <c r="BQ192" t="s">
        <v>361</v>
      </c>
      <c r="BR192" t="s">
        <v>922</v>
      </c>
      <c r="BS192" t="s">
        <v>923</v>
      </c>
      <c r="BT192" t="s">
        <v>923</v>
      </c>
      <c r="BU192" s="3">
        <v>1.33</v>
      </c>
      <c r="BV192" s="3">
        <v>1.33</v>
      </c>
      <c r="BW192" s="3">
        <v>0.7</v>
      </c>
      <c r="BX192" s="3">
        <v>0.66949999999999998</v>
      </c>
      <c r="BY192">
        <v>1.7</v>
      </c>
      <c r="BZ192">
        <v>1.7</v>
      </c>
      <c r="CA192" t="s">
        <v>922</v>
      </c>
      <c r="CB192">
        <v>1</v>
      </c>
      <c r="CC192">
        <v>1</v>
      </c>
      <c r="CD192">
        <v>217</v>
      </c>
      <c r="CE192">
        <v>1570000</v>
      </c>
      <c r="CF192" t="s">
        <v>363</v>
      </c>
      <c r="CG192" t="s">
        <v>614</v>
      </c>
      <c r="CH192">
        <v>43159</v>
      </c>
      <c r="CI192" t="s">
        <v>367</v>
      </c>
      <c r="CJ192" t="s">
        <v>356</v>
      </c>
      <c r="CK192" t="s">
        <v>924</v>
      </c>
      <c r="CL192" t="s">
        <v>366</v>
      </c>
      <c r="CM192" t="s">
        <v>366</v>
      </c>
      <c r="CN192" s="3">
        <v>8.0547945205479454</v>
      </c>
      <c r="CO192" t="s">
        <v>356</v>
      </c>
      <c r="CP192" t="s">
        <v>356</v>
      </c>
      <c r="CQ192" t="s">
        <v>356</v>
      </c>
      <c r="CR192" t="s">
        <v>356</v>
      </c>
      <c r="CS192" t="s">
        <v>356</v>
      </c>
      <c r="CT192">
        <v>0</v>
      </c>
      <c r="CU192" t="s">
        <v>356</v>
      </c>
      <c r="CV192" t="s">
        <v>367</v>
      </c>
      <c r="CW192" t="s">
        <v>356</v>
      </c>
      <c r="CX192" s="1">
        <v>44523</v>
      </c>
      <c r="CY192" t="s">
        <v>356</v>
      </c>
      <c r="CZ192" s="1">
        <v>44553</v>
      </c>
      <c r="DA192" s="1">
        <v>44553</v>
      </c>
      <c r="DB192" s="3">
        <v>7.2999999999999995E-2</v>
      </c>
      <c r="DC192" s="3">
        <v>7.2999999999999995E-2</v>
      </c>
      <c r="DD192" t="s">
        <v>356</v>
      </c>
      <c r="DE192" t="s">
        <v>367</v>
      </c>
      <c r="DF192" s="5">
        <v>5.6500000000000002E-2</v>
      </c>
      <c r="DG192" t="s">
        <v>367</v>
      </c>
      <c r="DH192" t="s">
        <v>367</v>
      </c>
      <c r="DI192" s="5">
        <v>3.2500000000000001E-2</v>
      </c>
      <c r="DJ192" t="s">
        <v>356</v>
      </c>
      <c r="DK192" t="s">
        <v>356</v>
      </c>
      <c r="DL192" t="s">
        <v>356</v>
      </c>
      <c r="DM192" t="s">
        <v>356</v>
      </c>
      <c r="DN192" t="s">
        <v>356</v>
      </c>
      <c r="DO192" t="s">
        <v>356</v>
      </c>
      <c r="DP192" t="s">
        <v>356</v>
      </c>
      <c r="DQ192" t="s">
        <v>361</v>
      </c>
      <c r="DR192" t="s">
        <v>925</v>
      </c>
      <c r="DS192">
        <v>1712.5</v>
      </c>
      <c r="DT192">
        <v>6398.08</v>
      </c>
      <c r="DU192">
        <v>0</v>
      </c>
      <c r="DV192">
        <v>0</v>
      </c>
      <c r="DW192">
        <v>0</v>
      </c>
      <c r="DX192" t="s">
        <v>356</v>
      </c>
      <c r="DY192">
        <v>0</v>
      </c>
      <c r="DZ192">
        <v>0</v>
      </c>
      <c r="EA192" t="s">
        <v>355</v>
      </c>
      <c r="EB192" t="s">
        <v>356</v>
      </c>
      <c r="EC192" t="s">
        <v>356</v>
      </c>
      <c r="ED192" t="s">
        <v>361</v>
      </c>
      <c r="EE192">
        <v>0</v>
      </c>
      <c r="EF192" t="s">
        <v>369</v>
      </c>
      <c r="EG192" t="s">
        <v>356</v>
      </c>
      <c r="EH192" t="s">
        <v>356</v>
      </c>
      <c r="EI192" t="s">
        <v>356</v>
      </c>
      <c r="EJ192" t="s">
        <v>356</v>
      </c>
      <c r="EK192" t="s">
        <v>356</v>
      </c>
      <c r="EL192" t="s">
        <v>356</v>
      </c>
      <c r="EM192" t="s">
        <v>356</v>
      </c>
      <c r="EN192" t="s">
        <v>356</v>
      </c>
      <c r="EO192" t="s">
        <v>361</v>
      </c>
      <c r="EP192" t="s">
        <v>356</v>
      </c>
      <c r="EQ192" t="s">
        <v>356</v>
      </c>
      <c r="ER192" t="s">
        <v>356</v>
      </c>
      <c r="ES192" t="s">
        <v>356</v>
      </c>
      <c r="ET192" t="s">
        <v>356</v>
      </c>
      <c r="EU192" t="s">
        <v>356</v>
      </c>
      <c r="EV192" t="s">
        <v>356</v>
      </c>
      <c r="EW192" t="s">
        <v>356</v>
      </c>
      <c r="EX192" t="s">
        <v>356</v>
      </c>
      <c r="EY192" t="s">
        <v>356</v>
      </c>
      <c r="EZ192" t="s">
        <v>356</v>
      </c>
      <c r="FA192" t="s">
        <v>356</v>
      </c>
      <c r="FB192" t="s">
        <v>356</v>
      </c>
      <c r="FC192" t="s">
        <v>356</v>
      </c>
      <c r="FD192" t="s">
        <v>356</v>
      </c>
      <c r="FE192" t="s">
        <v>356</v>
      </c>
      <c r="FF192" t="s">
        <v>356</v>
      </c>
      <c r="FG192" t="s">
        <v>356</v>
      </c>
      <c r="FH192" t="s">
        <v>356</v>
      </c>
      <c r="FI192" t="s">
        <v>926</v>
      </c>
      <c r="FJ192" t="s">
        <v>356</v>
      </c>
      <c r="FK192" t="s">
        <v>356</v>
      </c>
      <c r="FL192" t="s">
        <v>356</v>
      </c>
      <c r="FM192" t="s">
        <v>356</v>
      </c>
      <c r="FN192" t="s">
        <v>356</v>
      </c>
      <c r="FO192" t="s">
        <v>356</v>
      </c>
      <c r="FP192" t="s">
        <v>356</v>
      </c>
      <c r="FQ192" t="s">
        <v>356</v>
      </c>
      <c r="FR192" t="s">
        <v>356</v>
      </c>
      <c r="FS192" t="s">
        <v>111</v>
      </c>
      <c r="FT192" t="s">
        <v>0</v>
      </c>
      <c r="FU192" t="s">
        <v>3</v>
      </c>
      <c r="FV192" t="s">
        <v>112</v>
      </c>
      <c r="FW192" t="s">
        <v>0</v>
      </c>
      <c r="FX192" t="s">
        <v>356</v>
      </c>
      <c r="FY192" t="s">
        <v>112</v>
      </c>
    </row>
    <row r="193" spans="1:181" x14ac:dyDescent="0.2">
      <c r="A193">
        <v>216</v>
      </c>
      <c r="B193">
        <v>125902</v>
      </c>
      <c r="C193">
        <v>125902</v>
      </c>
      <c r="D193">
        <v>125902</v>
      </c>
      <c r="E193">
        <v>125902</v>
      </c>
      <c r="F193" s="1">
        <v>44530</v>
      </c>
      <c r="G193" s="1">
        <v>43427</v>
      </c>
      <c r="H193" t="s">
        <v>356</v>
      </c>
      <c r="I193" t="s">
        <v>356</v>
      </c>
      <c r="J193" t="s">
        <v>356</v>
      </c>
      <c r="K193" t="s">
        <v>356</v>
      </c>
      <c r="L193" t="s">
        <v>916</v>
      </c>
      <c r="M193" t="s">
        <v>359</v>
      </c>
      <c r="N193" t="s">
        <v>356</v>
      </c>
      <c r="O193" s="1">
        <v>43194</v>
      </c>
      <c r="P193" s="1">
        <v>43194</v>
      </c>
      <c r="Q193" s="1">
        <v>50499</v>
      </c>
      <c r="R193" s="1">
        <v>50499</v>
      </c>
      <c r="S193">
        <v>240</v>
      </c>
      <c r="T193" t="s">
        <v>356</v>
      </c>
      <c r="U193" t="s">
        <v>356</v>
      </c>
      <c r="V193" t="s">
        <v>363</v>
      </c>
      <c r="W193">
        <v>216538.56</v>
      </c>
      <c r="X193">
        <v>222000</v>
      </c>
      <c r="Y193">
        <v>222000</v>
      </c>
      <c r="Z193" t="s">
        <v>917</v>
      </c>
      <c r="AA193">
        <v>216538.56</v>
      </c>
      <c r="AB193" t="s">
        <v>918</v>
      </c>
      <c r="AC193">
        <v>43427</v>
      </c>
      <c r="AD193" t="s">
        <v>367</v>
      </c>
      <c r="AE193" t="s">
        <v>919</v>
      </c>
      <c r="AF193" t="s">
        <v>367</v>
      </c>
      <c r="AG193" t="s">
        <v>367</v>
      </c>
      <c r="AH193" t="s">
        <v>356</v>
      </c>
      <c r="AI193" t="s">
        <v>367</v>
      </c>
      <c r="AJ193" t="s">
        <v>356</v>
      </c>
      <c r="AK193" t="s">
        <v>367</v>
      </c>
      <c r="AL193" t="s">
        <v>356</v>
      </c>
      <c r="AM193" t="s">
        <v>356</v>
      </c>
      <c r="AN193" t="s">
        <v>356</v>
      </c>
      <c r="AO193" t="s">
        <v>357</v>
      </c>
      <c r="AP193" t="s">
        <v>357</v>
      </c>
      <c r="AQ193" t="s">
        <v>361</v>
      </c>
      <c r="AR193" t="s">
        <v>356</v>
      </c>
      <c r="AS193" t="s">
        <v>361</v>
      </c>
      <c r="AT193" t="s">
        <v>356</v>
      </c>
      <c r="AU193" t="s">
        <v>920</v>
      </c>
      <c r="AV193" t="s">
        <v>361</v>
      </c>
      <c r="AW193" t="s">
        <v>357</v>
      </c>
      <c r="AX193" t="s">
        <v>357</v>
      </c>
      <c r="AY193" t="s">
        <v>357</v>
      </c>
      <c r="AZ193" t="s">
        <v>356</v>
      </c>
      <c r="BA193" t="s">
        <v>361</v>
      </c>
      <c r="BB193" t="s">
        <v>917</v>
      </c>
      <c r="BC193" t="s">
        <v>367</v>
      </c>
      <c r="BD193" t="s">
        <v>356</v>
      </c>
      <c r="BE193" t="s">
        <v>356</v>
      </c>
      <c r="BF193" t="s">
        <v>367</v>
      </c>
      <c r="BG193" t="s">
        <v>356</v>
      </c>
      <c r="BH193" t="s">
        <v>356</v>
      </c>
      <c r="BI193" t="s">
        <v>356</v>
      </c>
      <c r="BJ193" t="s">
        <v>356</v>
      </c>
      <c r="BK193" t="s">
        <v>361</v>
      </c>
      <c r="BL193" t="s">
        <v>356</v>
      </c>
      <c r="BM193" t="s">
        <v>921</v>
      </c>
      <c r="BN193" t="s">
        <v>356</v>
      </c>
      <c r="BO193" t="s">
        <v>356</v>
      </c>
      <c r="BP193" t="s">
        <v>363</v>
      </c>
      <c r="BQ193" t="s">
        <v>361</v>
      </c>
      <c r="BR193" t="s">
        <v>922</v>
      </c>
      <c r="BS193" t="s">
        <v>923</v>
      </c>
      <c r="BT193" t="s">
        <v>923</v>
      </c>
      <c r="BU193" s="3">
        <v>2.9</v>
      </c>
      <c r="BV193" s="3">
        <v>2.9</v>
      </c>
      <c r="BW193" s="3">
        <v>0.6</v>
      </c>
      <c r="BX193" s="3">
        <v>0.58520000000000005</v>
      </c>
      <c r="BY193">
        <v>4.07</v>
      </c>
      <c r="BZ193">
        <v>4.07</v>
      </c>
      <c r="CA193" t="s">
        <v>922</v>
      </c>
      <c r="CB193">
        <v>1</v>
      </c>
      <c r="CC193">
        <v>1</v>
      </c>
      <c r="CD193">
        <v>218</v>
      </c>
      <c r="CE193">
        <v>370000</v>
      </c>
      <c r="CF193" t="s">
        <v>363</v>
      </c>
      <c r="CG193" t="s">
        <v>614</v>
      </c>
      <c r="CH193">
        <v>43150</v>
      </c>
      <c r="CI193" t="s">
        <v>367</v>
      </c>
      <c r="CJ193" t="s">
        <v>356</v>
      </c>
      <c r="CK193" t="s">
        <v>924</v>
      </c>
      <c r="CL193" t="s">
        <v>366</v>
      </c>
      <c r="CM193" t="s">
        <v>366</v>
      </c>
      <c r="CN193" s="3">
        <v>7.6602739726027398</v>
      </c>
      <c r="CO193" t="s">
        <v>356</v>
      </c>
      <c r="CP193" t="s">
        <v>356</v>
      </c>
      <c r="CQ193" t="s">
        <v>356</v>
      </c>
      <c r="CR193" t="s">
        <v>356</v>
      </c>
      <c r="CS193" t="s">
        <v>356</v>
      </c>
      <c r="CT193">
        <v>0</v>
      </c>
      <c r="CU193" t="s">
        <v>356</v>
      </c>
      <c r="CV193" t="s">
        <v>367</v>
      </c>
      <c r="CW193" t="s">
        <v>356</v>
      </c>
      <c r="CX193" s="1">
        <v>44504</v>
      </c>
      <c r="CY193" t="s">
        <v>356</v>
      </c>
      <c r="CZ193" s="1">
        <v>44534</v>
      </c>
      <c r="DA193" s="1">
        <v>44534</v>
      </c>
      <c r="DB193" s="3">
        <v>7.3999999999999996E-2</v>
      </c>
      <c r="DC193" s="3">
        <v>7.3999999999999996E-2</v>
      </c>
      <c r="DD193" t="s">
        <v>356</v>
      </c>
      <c r="DE193" t="s">
        <v>367</v>
      </c>
      <c r="DF193" s="5">
        <v>6.4000000000000001E-2</v>
      </c>
      <c r="DG193" t="s">
        <v>367</v>
      </c>
      <c r="DH193" t="s">
        <v>367</v>
      </c>
      <c r="DI193" s="5">
        <v>3.7499999999999999E-2</v>
      </c>
      <c r="DJ193" t="s">
        <v>356</v>
      </c>
      <c r="DK193" t="s">
        <v>356</v>
      </c>
      <c r="DL193" t="s">
        <v>356</v>
      </c>
      <c r="DM193" t="s">
        <v>356</v>
      </c>
      <c r="DN193" t="s">
        <v>356</v>
      </c>
      <c r="DO193" t="s">
        <v>356</v>
      </c>
      <c r="DP193" t="s">
        <v>356</v>
      </c>
      <c r="DQ193" t="s">
        <v>361</v>
      </c>
      <c r="DR193" t="s">
        <v>925</v>
      </c>
      <c r="DS193">
        <v>12898.44</v>
      </c>
      <c r="DT193">
        <v>1788.15</v>
      </c>
      <c r="DU193">
        <v>0</v>
      </c>
      <c r="DV193">
        <v>0</v>
      </c>
      <c r="DW193">
        <v>0</v>
      </c>
      <c r="DX193" t="s">
        <v>356</v>
      </c>
      <c r="DY193">
        <v>0</v>
      </c>
      <c r="DZ193">
        <v>0</v>
      </c>
      <c r="EA193" t="s">
        <v>355</v>
      </c>
      <c r="EB193" t="s">
        <v>356</v>
      </c>
      <c r="EC193" t="s">
        <v>356</v>
      </c>
      <c r="ED193" t="s">
        <v>361</v>
      </c>
      <c r="EE193">
        <v>0</v>
      </c>
      <c r="EF193" t="s">
        <v>369</v>
      </c>
      <c r="EG193" t="s">
        <v>356</v>
      </c>
      <c r="EH193" t="s">
        <v>356</v>
      </c>
      <c r="EI193" t="s">
        <v>356</v>
      </c>
      <c r="EJ193" t="s">
        <v>356</v>
      </c>
      <c r="EK193" t="s">
        <v>356</v>
      </c>
      <c r="EL193" t="s">
        <v>356</v>
      </c>
      <c r="EM193" t="s">
        <v>356</v>
      </c>
      <c r="EN193" t="s">
        <v>356</v>
      </c>
      <c r="EO193" t="s">
        <v>361</v>
      </c>
      <c r="EP193" t="s">
        <v>356</v>
      </c>
      <c r="EQ193" t="s">
        <v>356</v>
      </c>
      <c r="ER193" t="s">
        <v>356</v>
      </c>
      <c r="ES193" t="s">
        <v>356</v>
      </c>
      <c r="ET193" t="s">
        <v>356</v>
      </c>
      <c r="EU193" t="s">
        <v>356</v>
      </c>
      <c r="EV193" t="s">
        <v>356</v>
      </c>
      <c r="EW193" t="s">
        <v>356</v>
      </c>
      <c r="EX193" t="s">
        <v>356</v>
      </c>
      <c r="EY193" t="s">
        <v>356</v>
      </c>
      <c r="EZ193" t="s">
        <v>356</v>
      </c>
      <c r="FA193" t="s">
        <v>356</v>
      </c>
      <c r="FB193" t="s">
        <v>356</v>
      </c>
      <c r="FC193" t="s">
        <v>356</v>
      </c>
      <c r="FD193" t="s">
        <v>356</v>
      </c>
      <c r="FE193" t="s">
        <v>356</v>
      </c>
      <c r="FF193" t="s">
        <v>356</v>
      </c>
      <c r="FG193" t="s">
        <v>356</v>
      </c>
      <c r="FH193" t="s">
        <v>356</v>
      </c>
      <c r="FI193" t="s">
        <v>926</v>
      </c>
      <c r="FJ193" t="s">
        <v>356</v>
      </c>
      <c r="FK193" t="s">
        <v>356</v>
      </c>
      <c r="FL193" t="s">
        <v>356</v>
      </c>
      <c r="FM193" t="s">
        <v>356</v>
      </c>
      <c r="FN193" t="s">
        <v>356</v>
      </c>
      <c r="FO193" t="s">
        <v>356</v>
      </c>
      <c r="FP193" t="s">
        <v>356</v>
      </c>
      <c r="FQ193" t="s">
        <v>356</v>
      </c>
      <c r="FR193" t="s">
        <v>356</v>
      </c>
      <c r="FS193" t="s">
        <v>111</v>
      </c>
      <c r="FT193" t="s">
        <v>0</v>
      </c>
      <c r="FU193" t="s">
        <v>3</v>
      </c>
      <c r="FV193" t="s">
        <v>112</v>
      </c>
      <c r="FW193" t="s">
        <v>0</v>
      </c>
      <c r="FX193" t="s">
        <v>356</v>
      </c>
      <c r="FY193" t="s">
        <v>112</v>
      </c>
    </row>
    <row r="194" spans="1:181" x14ac:dyDescent="0.2">
      <c r="A194">
        <v>217</v>
      </c>
      <c r="B194">
        <v>125903</v>
      </c>
      <c r="C194">
        <v>125903</v>
      </c>
      <c r="D194">
        <v>125903</v>
      </c>
      <c r="E194">
        <v>125903</v>
      </c>
      <c r="F194" s="1">
        <v>44530</v>
      </c>
      <c r="G194" s="1">
        <v>43427</v>
      </c>
      <c r="H194" t="s">
        <v>356</v>
      </c>
      <c r="I194" t="s">
        <v>356</v>
      </c>
      <c r="J194" t="s">
        <v>356</v>
      </c>
      <c r="K194" t="s">
        <v>356</v>
      </c>
      <c r="L194" t="s">
        <v>916</v>
      </c>
      <c r="M194" t="s">
        <v>359</v>
      </c>
      <c r="N194" t="s">
        <v>356</v>
      </c>
      <c r="O194" s="1">
        <v>43210</v>
      </c>
      <c r="P194" s="1">
        <v>43210</v>
      </c>
      <c r="Q194" s="1">
        <v>50515</v>
      </c>
      <c r="R194" s="1">
        <v>50515</v>
      </c>
      <c r="S194">
        <v>240</v>
      </c>
      <c r="T194" t="s">
        <v>356</v>
      </c>
      <c r="U194" t="s">
        <v>356</v>
      </c>
      <c r="V194" t="s">
        <v>363</v>
      </c>
      <c r="W194">
        <v>222390.96</v>
      </c>
      <c r="X194">
        <v>228000</v>
      </c>
      <c r="Y194">
        <v>228000</v>
      </c>
      <c r="Z194" t="s">
        <v>917</v>
      </c>
      <c r="AA194">
        <v>222390.96</v>
      </c>
      <c r="AB194" t="s">
        <v>918</v>
      </c>
      <c r="AC194">
        <v>43427</v>
      </c>
      <c r="AD194" t="s">
        <v>367</v>
      </c>
      <c r="AE194" t="s">
        <v>919</v>
      </c>
      <c r="AF194" t="s">
        <v>367</v>
      </c>
      <c r="AG194" t="s">
        <v>367</v>
      </c>
      <c r="AH194" t="s">
        <v>356</v>
      </c>
      <c r="AI194" t="s">
        <v>367</v>
      </c>
      <c r="AJ194" t="s">
        <v>356</v>
      </c>
      <c r="AK194" t="s">
        <v>367</v>
      </c>
      <c r="AL194" t="s">
        <v>356</v>
      </c>
      <c r="AM194" t="s">
        <v>356</v>
      </c>
      <c r="AN194" t="s">
        <v>356</v>
      </c>
      <c r="AO194" t="s">
        <v>357</v>
      </c>
      <c r="AP194" t="s">
        <v>357</v>
      </c>
      <c r="AQ194" t="s">
        <v>361</v>
      </c>
      <c r="AR194" t="s">
        <v>356</v>
      </c>
      <c r="AS194" t="s">
        <v>361</v>
      </c>
      <c r="AT194" t="s">
        <v>356</v>
      </c>
      <c r="AU194" t="s">
        <v>920</v>
      </c>
      <c r="AV194" t="s">
        <v>361</v>
      </c>
      <c r="AW194" t="s">
        <v>357</v>
      </c>
      <c r="AX194" t="s">
        <v>357</v>
      </c>
      <c r="AY194" t="s">
        <v>357</v>
      </c>
      <c r="AZ194" t="s">
        <v>356</v>
      </c>
      <c r="BA194" t="s">
        <v>361</v>
      </c>
      <c r="BB194" t="s">
        <v>917</v>
      </c>
      <c r="BC194" t="s">
        <v>367</v>
      </c>
      <c r="BD194" t="s">
        <v>356</v>
      </c>
      <c r="BE194" t="s">
        <v>356</v>
      </c>
      <c r="BF194" t="s">
        <v>367</v>
      </c>
      <c r="BG194" t="s">
        <v>356</v>
      </c>
      <c r="BH194" t="s">
        <v>356</v>
      </c>
      <c r="BI194" t="s">
        <v>356</v>
      </c>
      <c r="BJ194" t="s">
        <v>356</v>
      </c>
      <c r="BK194" t="s">
        <v>361</v>
      </c>
      <c r="BL194" t="s">
        <v>356</v>
      </c>
      <c r="BM194" t="s">
        <v>921</v>
      </c>
      <c r="BN194" t="s">
        <v>356</v>
      </c>
      <c r="BO194" t="s">
        <v>356</v>
      </c>
      <c r="BP194" t="s">
        <v>363</v>
      </c>
      <c r="BQ194" t="s">
        <v>361</v>
      </c>
      <c r="BR194" t="s">
        <v>922</v>
      </c>
      <c r="BS194" t="s">
        <v>923</v>
      </c>
      <c r="BT194" t="s">
        <v>923</v>
      </c>
      <c r="BU194" s="3">
        <v>2.86</v>
      </c>
      <c r="BV194" s="3">
        <v>2.86</v>
      </c>
      <c r="BW194" s="3">
        <v>0.6</v>
      </c>
      <c r="BX194" s="3">
        <v>0.58520000000000005</v>
      </c>
      <c r="BY194">
        <v>3.99</v>
      </c>
      <c r="BZ194">
        <v>3.99</v>
      </c>
      <c r="CA194" t="s">
        <v>922</v>
      </c>
      <c r="CB194">
        <v>1</v>
      </c>
      <c r="CC194">
        <v>1</v>
      </c>
      <c r="CD194">
        <v>219</v>
      </c>
      <c r="CE194">
        <v>380000</v>
      </c>
      <c r="CF194" t="s">
        <v>363</v>
      </c>
      <c r="CG194" t="s">
        <v>614</v>
      </c>
      <c r="CH194">
        <v>43185</v>
      </c>
      <c r="CI194" t="s">
        <v>367</v>
      </c>
      <c r="CJ194" t="s">
        <v>356</v>
      </c>
      <c r="CK194" t="s">
        <v>924</v>
      </c>
      <c r="CL194" t="s">
        <v>366</v>
      </c>
      <c r="CM194" t="s">
        <v>366</v>
      </c>
      <c r="CN194" s="3">
        <v>7.1342465753424662</v>
      </c>
      <c r="CO194" t="s">
        <v>356</v>
      </c>
      <c r="CP194" t="s">
        <v>356</v>
      </c>
      <c r="CQ194" t="s">
        <v>356</v>
      </c>
      <c r="CR194" t="s">
        <v>356</v>
      </c>
      <c r="CS194" t="s">
        <v>356</v>
      </c>
      <c r="CT194">
        <v>0</v>
      </c>
      <c r="CU194" t="s">
        <v>356</v>
      </c>
      <c r="CV194" t="s">
        <v>367</v>
      </c>
      <c r="CW194" t="s">
        <v>356</v>
      </c>
      <c r="CX194" s="1">
        <v>44520</v>
      </c>
      <c r="CY194" t="s">
        <v>356</v>
      </c>
      <c r="CZ194" s="1">
        <v>44550</v>
      </c>
      <c r="DA194" s="1">
        <v>44550</v>
      </c>
      <c r="DB194" s="3">
        <v>7.3999999999999996E-2</v>
      </c>
      <c r="DC194" s="3">
        <v>7.3999999999999996E-2</v>
      </c>
      <c r="DD194" t="s">
        <v>356</v>
      </c>
      <c r="DE194" t="s">
        <v>367</v>
      </c>
      <c r="DF194" s="5">
        <v>6.4000000000000001E-2</v>
      </c>
      <c r="DG194" t="s">
        <v>367</v>
      </c>
      <c r="DH194" t="s">
        <v>367</v>
      </c>
      <c r="DI194" s="5">
        <v>3.7499999999999999E-2</v>
      </c>
      <c r="DJ194" t="s">
        <v>356</v>
      </c>
      <c r="DK194" t="s">
        <v>356</v>
      </c>
      <c r="DL194" t="s">
        <v>356</v>
      </c>
      <c r="DM194" t="s">
        <v>356</v>
      </c>
      <c r="DN194" t="s">
        <v>356</v>
      </c>
      <c r="DO194" t="s">
        <v>356</v>
      </c>
      <c r="DP194" t="s">
        <v>356</v>
      </c>
      <c r="DQ194" t="s">
        <v>361</v>
      </c>
      <c r="DR194" t="s">
        <v>925</v>
      </c>
      <c r="DS194">
        <v>4278.7</v>
      </c>
      <c r="DT194">
        <v>1836.48</v>
      </c>
      <c r="DU194">
        <v>0</v>
      </c>
      <c r="DV194">
        <v>0</v>
      </c>
      <c r="DW194">
        <v>0</v>
      </c>
      <c r="DX194" t="s">
        <v>356</v>
      </c>
      <c r="DY194">
        <v>0</v>
      </c>
      <c r="DZ194">
        <v>0</v>
      </c>
      <c r="EA194" t="s">
        <v>355</v>
      </c>
      <c r="EB194" t="s">
        <v>356</v>
      </c>
      <c r="EC194" t="s">
        <v>356</v>
      </c>
      <c r="ED194" t="s">
        <v>361</v>
      </c>
      <c r="EE194">
        <v>0</v>
      </c>
      <c r="EF194" t="s">
        <v>369</v>
      </c>
      <c r="EG194" t="s">
        <v>356</v>
      </c>
      <c r="EH194" t="s">
        <v>356</v>
      </c>
      <c r="EI194" t="s">
        <v>356</v>
      </c>
      <c r="EJ194" t="s">
        <v>356</v>
      </c>
      <c r="EK194" t="s">
        <v>356</v>
      </c>
      <c r="EL194" t="s">
        <v>356</v>
      </c>
      <c r="EM194" t="s">
        <v>356</v>
      </c>
      <c r="EN194" t="s">
        <v>356</v>
      </c>
      <c r="EO194" t="s">
        <v>361</v>
      </c>
      <c r="EP194" t="s">
        <v>356</v>
      </c>
      <c r="EQ194" t="s">
        <v>356</v>
      </c>
      <c r="ER194" t="s">
        <v>356</v>
      </c>
      <c r="ES194" t="s">
        <v>356</v>
      </c>
      <c r="ET194" t="s">
        <v>356</v>
      </c>
      <c r="EU194" t="s">
        <v>356</v>
      </c>
      <c r="EV194" t="s">
        <v>356</v>
      </c>
      <c r="EW194" t="s">
        <v>356</v>
      </c>
      <c r="EX194" t="s">
        <v>356</v>
      </c>
      <c r="EY194" t="s">
        <v>356</v>
      </c>
      <c r="EZ194" t="s">
        <v>356</v>
      </c>
      <c r="FA194" t="s">
        <v>356</v>
      </c>
      <c r="FB194" t="s">
        <v>356</v>
      </c>
      <c r="FC194" t="s">
        <v>356</v>
      </c>
      <c r="FD194" t="s">
        <v>356</v>
      </c>
      <c r="FE194" t="s">
        <v>356</v>
      </c>
      <c r="FF194" t="s">
        <v>356</v>
      </c>
      <c r="FG194" t="s">
        <v>356</v>
      </c>
      <c r="FH194" t="s">
        <v>356</v>
      </c>
      <c r="FI194" t="s">
        <v>926</v>
      </c>
      <c r="FJ194" t="s">
        <v>356</v>
      </c>
      <c r="FK194" t="s">
        <v>356</v>
      </c>
      <c r="FL194" t="s">
        <v>356</v>
      </c>
      <c r="FM194" t="s">
        <v>356</v>
      </c>
      <c r="FN194" t="s">
        <v>356</v>
      </c>
      <c r="FO194" t="s">
        <v>356</v>
      </c>
      <c r="FP194" t="s">
        <v>356</v>
      </c>
      <c r="FQ194" t="s">
        <v>356</v>
      </c>
      <c r="FR194" t="s">
        <v>356</v>
      </c>
      <c r="FS194" t="s">
        <v>111</v>
      </c>
      <c r="FT194" t="s">
        <v>0</v>
      </c>
      <c r="FU194" t="s">
        <v>3</v>
      </c>
      <c r="FV194" t="s">
        <v>112</v>
      </c>
      <c r="FW194" t="s">
        <v>0</v>
      </c>
      <c r="FX194" t="s">
        <v>356</v>
      </c>
      <c r="FY194" t="s">
        <v>112</v>
      </c>
    </row>
    <row r="195" spans="1:181" x14ac:dyDescent="0.2">
      <c r="A195">
        <v>219</v>
      </c>
      <c r="B195">
        <v>125906</v>
      </c>
      <c r="C195">
        <v>125906</v>
      </c>
      <c r="D195">
        <v>125906</v>
      </c>
      <c r="E195">
        <v>125906</v>
      </c>
      <c r="F195" s="1">
        <v>44530</v>
      </c>
      <c r="G195" s="1">
        <v>43427</v>
      </c>
      <c r="H195" t="s">
        <v>356</v>
      </c>
      <c r="I195" t="s">
        <v>356</v>
      </c>
      <c r="J195" t="s">
        <v>356</v>
      </c>
      <c r="K195" t="s">
        <v>356</v>
      </c>
      <c r="L195" t="s">
        <v>916</v>
      </c>
      <c r="M195" t="s">
        <v>359</v>
      </c>
      <c r="N195" t="s">
        <v>356</v>
      </c>
      <c r="O195" s="1">
        <v>43230</v>
      </c>
      <c r="P195" s="1">
        <v>43230</v>
      </c>
      <c r="Q195" s="1">
        <v>54188</v>
      </c>
      <c r="R195" s="1">
        <v>54188</v>
      </c>
      <c r="S195">
        <v>360</v>
      </c>
      <c r="T195" t="s">
        <v>356</v>
      </c>
      <c r="U195" t="s">
        <v>356</v>
      </c>
      <c r="V195" t="s">
        <v>363</v>
      </c>
      <c r="W195">
        <v>2097492.19</v>
      </c>
      <c r="X195">
        <v>2070000</v>
      </c>
      <c r="Y195">
        <v>2070000</v>
      </c>
      <c r="Z195" t="s">
        <v>917</v>
      </c>
      <c r="AA195">
        <v>2097492.19</v>
      </c>
      <c r="AB195" t="s">
        <v>918</v>
      </c>
      <c r="AC195">
        <v>43427</v>
      </c>
      <c r="AD195" t="s">
        <v>367</v>
      </c>
      <c r="AE195" t="s">
        <v>919</v>
      </c>
      <c r="AF195" t="s">
        <v>367</v>
      </c>
      <c r="AG195" t="s">
        <v>367</v>
      </c>
      <c r="AH195" t="s">
        <v>356</v>
      </c>
      <c r="AI195" t="s">
        <v>367</v>
      </c>
      <c r="AJ195" t="s">
        <v>356</v>
      </c>
      <c r="AK195" t="s">
        <v>367</v>
      </c>
      <c r="AL195" t="s">
        <v>356</v>
      </c>
      <c r="AM195" t="s">
        <v>356</v>
      </c>
      <c r="AN195" t="s">
        <v>356</v>
      </c>
      <c r="AO195" t="s">
        <v>357</v>
      </c>
      <c r="AP195" t="s">
        <v>357</v>
      </c>
      <c r="AQ195" t="s">
        <v>361</v>
      </c>
      <c r="AR195" t="s">
        <v>356</v>
      </c>
      <c r="AS195" t="s">
        <v>361</v>
      </c>
      <c r="AT195" t="s">
        <v>356</v>
      </c>
      <c r="AU195" t="s">
        <v>920</v>
      </c>
      <c r="AV195" t="s">
        <v>361</v>
      </c>
      <c r="AW195" t="s">
        <v>357</v>
      </c>
      <c r="AX195" t="s">
        <v>357</v>
      </c>
      <c r="AY195" t="s">
        <v>357</v>
      </c>
      <c r="AZ195" t="s">
        <v>356</v>
      </c>
      <c r="BA195" t="s">
        <v>361</v>
      </c>
      <c r="BB195" t="s">
        <v>917</v>
      </c>
      <c r="BC195" t="s">
        <v>367</v>
      </c>
      <c r="BD195" t="s">
        <v>356</v>
      </c>
      <c r="BE195" t="s">
        <v>356</v>
      </c>
      <c r="BF195" t="s">
        <v>367</v>
      </c>
      <c r="BG195" t="s">
        <v>356</v>
      </c>
      <c r="BH195" t="s">
        <v>356</v>
      </c>
      <c r="BI195" t="s">
        <v>356</v>
      </c>
      <c r="BJ195" t="s">
        <v>356</v>
      </c>
      <c r="BK195" t="s">
        <v>361</v>
      </c>
      <c r="BL195" t="s">
        <v>356</v>
      </c>
      <c r="BM195" t="s">
        <v>921</v>
      </c>
      <c r="BN195" t="s">
        <v>356</v>
      </c>
      <c r="BO195" t="s">
        <v>356</v>
      </c>
      <c r="BP195" t="s">
        <v>363</v>
      </c>
      <c r="BQ195" t="s">
        <v>361</v>
      </c>
      <c r="BR195" t="s">
        <v>922</v>
      </c>
      <c r="BS195" t="s">
        <v>923</v>
      </c>
      <c r="BT195" t="s">
        <v>923</v>
      </c>
      <c r="BU195" s="3">
        <v>1.18</v>
      </c>
      <c r="BV195" s="3">
        <v>1.18</v>
      </c>
      <c r="BW195" s="3">
        <v>0.6</v>
      </c>
      <c r="BX195" s="3">
        <v>0.60799999999999998</v>
      </c>
      <c r="BY195">
        <v>1.65</v>
      </c>
      <c r="BZ195">
        <v>1.65</v>
      </c>
      <c r="CA195" t="s">
        <v>922</v>
      </c>
      <c r="CB195">
        <v>1</v>
      </c>
      <c r="CC195">
        <v>1</v>
      </c>
      <c r="CD195">
        <v>220</v>
      </c>
      <c r="CE195">
        <v>3450000</v>
      </c>
      <c r="CF195" t="s">
        <v>363</v>
      </c>
      <c r="CG195" t="s">
        <v>614</v>
      </c>
      <c r="CH195">
        <v>43164</v>
      </c>
      <c r="CI195" t="s">
        <v>367</v>
      </c>
      <c r="CJ195" t="s">
        <v>356</v>
      </c>
      <c r="CK195" t="s">
        <v>924</v>
      </c>
      <c r="CL195" t="s">
        <v>366</v>
      </c>
      <c r="CM195" t="s">
        <v>366</v>
      </c>
      <c r="CN195" s="3">
        <v>6.4767123287671229</v>
      </c>
      <c r="CO195" t="s">
        <v>356</v>
      </c>
      <c r="CP195" t="s">
        <v>356</v>
      </c>
      <c r="CQ195" t="s">
        <v>356</v>
      </c>
      <c r="CR195" t="s">
        <v>356</v>
      </c>
      <c r="CS195" t="s">
        <v>356</v>
      </c>
      <c r="CT195">
        <v>0</v>
      </c>
      <c r="CU195" t="s">
        <v>356</v>
      </c>
      <c r="CV195" t="s">
        <v>367</v>
      </c>
      <c r="CW195" t="s">
        <v>356</v>
      </c>
      <c r="CX195" s="1">
        <v>44510</v>
      </c>
      <c r="CY195" t="s">
        <v>356</v>
      </c>
      <c r="CZ195" s="1">
        <v>44540</v>
      </c>
      <c r="DA195" s="1">
        <v>44540</v>
      </c>
      <c r="DB195" s="3">
        <v>6.1499999999999999E-2</v>
      </c>
      <c r="DC195" s="3">
        <v>6.1499999999999999E-2</v>
      </c>
      <c r="DD195" t="s">
        <v>356</v>
      </c>
      <c r="DE195" t="s">
        <v>367</v>
      </c>
      <c r="DF195" s="5">
        <v>4.2999999999999997E-2</v>
      </c>
      <c r="DG195" t="s">
        <v>367</v>
      </c>
      <c r="DH195" t="s">
        <v>367</v>
      </c>
      <c r="DI195" s="5">
        <v>1.9E-2</v>
      </c>
      <c r="DJ195" t="s">
        <v>356</v>
      </c>
      <c r="DK195" t="s">
        <v>356</v>
      </c>
      <c r="DL195" t="s">
        <v>356</v>
      </c>
      <c r="DM195" t="s">
        <v>356</v>
      </c>
      <c r="DN195" t="s">
        <v>356</v>
      </c>
      <c r="DO195" t="s">
        <v>356</v>
      </c>
      <c r="DP195" t="s">
        <v>356</v>
      </c>
      <c r="DQ195" t="s">
        <v>361</v>
      </c>
      <c r="DR195" t="s">
        <v>925</v>
      </c>
      <c r="DS195">
        <v>3909.38</v>
      </c>
      <c r="DT195">
        <v>7660.16</v>
      </c>
      <c r="DU195">
        <v>0</v>
      </c>
      <c r="DV195">
        <v>0</v>
      </c>
      <c r="DW195">
        <v>0</v>
      </c>
      <c r="DX195" t="s">
        <v>356</v>
      </c>
      <c r="DY195">
        <v>0</v>
      </c>
      <c r="DZ195">
        <v>0</v>
      </c>
      <c r="EA195" t="s">
        <v>355</v>
      </c>
      <c r="EB195" t="s">
        <v>356</v>
      </c>
      <c r="EC195" t="s">
        <v>356</v>
      </c>
      <c r="ED195" t="s">
        <v>361</v>
      </c>
      <c r="EE195">
        <v>0</v>
      </c>
      <c r="EF195" t="s">
        <v>369</v>
      </c>
      <c r="EG195" t="s">
        <v>356</v>
      </c>
      <c r="EH195" t="s">
        <v>356</v>
      </c>
      <c r="EI195" t="s">
        <v>356</v>
      </c>
      <c r="EJ195" t="s">
        <v>356</v>
      </c>
      <c r="EK195" t="s">
        <v>356</v>
      </c>
      <c r="EL195" t="s">
        <v>356</v>
      </c>
      <c r="EM195" t="s">
        <v>356</v>
      </c>
      <c r="EN195" t="s">
        <v>356</v>
      </c>
      <c r="EO195" t="s">
        <v>361</v>
      </c>
      <c r="EP195" t="s">
        <v>356</v>
      </c>
      <c r="EQ195" t="s">
        <v>356</v>
      </c>
      <c r="ER195" t="s">
        <v>356</v>
      </c>
      <c r="ES195" t="s">
        <v>356</v>
      </c>
      <c r="ET195" t="s">
        <v>356</v>
      </c>
      <c r="EU195" t="s">
        <v>356</v>
      </c>
      <c r="EV195" t="s">
        <v>356</v>
      </c>
      <c r="EW195" t="s">
        <v>356</v>
      </c>
      <c r="EX195" t="s">
        <v>356</v>
      </c>
      <c r="EY195" t="s">
        <v>356</v>
      </c>
      <c r="EZ195" t="s">
        <v>356</v>
      </c>
      <c r="FA195" t="s">
        <v>356</v>
      </c>
      <c r="FB195" t="s">
        <v>356</v>
      </c>
      <c r="FC195" t="s">
        <v>356</v>
      </c>
      <c r="FD195" t="s">
        <v>356</v>
      </c>
      <c r="FE195" t="s">
        <v>356</v>
      </c>
      <c r="FF195" t="s">
        <v>356</v>
      </c>
      <c r="FG195" t="s">
        <v>356</v>
      </c>
      <c r="FH195" t="s">
        <v>356</v>
      </c>
      <c r="FI195" t="s">
        <v>926</v>
      </c>
      <c r="FJ195" t="s">
        <v>356</v>
      </c>
      <c r="FK195" t="s">
        <v>356</v>
      </c>
      <c r="FL195" t="s">
        <v>356</v>
      </c>
      <c r="FM195" t="s">
        <v>356</v>
      </c>
      <c r="FN195" t="s">
        <v>356</v>
      </c>
      <c r="FO195" t="s">
        <v>356</v>
      </c>
      <c r="FP195" t="s">
        <v>356</v>
      </c>
      <c r="FQ195" t="s">
        <v>356</v>
      </c>
      <c r="FR195" t="s">
        <v>356</v>
      </c>
      <c r="FS195" t="s">
        <v>111</v>
      </c>
      <c r="FT195" t="s">
        <v>0</v>
      </c>
      <c r="FU195" t="s">
        <v>3</v>
      </c>
      <c r="FV195" t="s">
        <v>112</v>
      </c>
      <c r="FW195" t="s">
        <v>0</v>
      </c>
      <c r="FX195" t="s">
        <v>356</v>
      </c>
      <c r="FY195" t="s">
        <v>112</v>
      </c>
    </row>
    <row r="196" spans="1:181" x14ac:dyDescent="0.2">
      <c r="A196">
        <v>220</v>
      </c>
      <c r="B196">
        <v>125911</v>
      </c>
      <c r="C196">
        <v>125911</v>
      </c>
      <c r="D196">
        <v>125769</v>
      </c>
      <c r="E196">
        <v>125769</v>
      </c>
      <c r="F196" s="1">
        <v>44530</v>
      </c>
      <c r="G196" s="1">
        <v>43427</v>
      </c>
      <c r="H196" t="s">
        <v>356</v>
      </c>
      <c r="I196" t="s">
        <v>356</v>
      </c>
      <c r="J196" t="s">
        <v>356</v>
      </c>
      <c r="K196" t="s">
        <v>356</v>
      </c>
      <c r="L196" t="s">
        <v>916</v>
      </c>
      <c r="M196" t="s">
        <v>359</v>
      </c>
      <c r="N196" t="s">
        <v>356</v>
      </c>
      <c r="O196" s="1">
        <v>43158</v>
      </c>
      <c r="P196" s="1">
        <v>43158</v>
      </c>
      <c r="Q196" s="1">
        <v>52289</v>
      </c>
      <c r="R196" s="1">
        <v>52289</v>
      </c>
      <c r="S196">
        <v>300</v>
      </c>
      <c r="T196" t="s">
        <v>356</v>
      </c>
      <c r="U196" t="s">
        <v>356</v>
      </c>
      <c r="V196" t="s">
        <v>363</v>
      </c>
      <c r="W196">
        <v>235533.19</v>
      </c>
      <c r="X196">
        <v>248000</v>
      </c>
      <c r="Y196">
        <v>125825.07</v>
      </c>
      <c r="Z196" t="s">
        <v>917</v>
      </c>
      <c r="AA196">
        <v>235533.19</v>
      </c>
      <c r="AB196" t="s">
        <v>918</v>
      </c>
      <c r="AC196">
        <v>43427</v>
      </c>
      <c r="AD196" t="s">
        <v>927</v>
      </c>
      <c r="AE196" t="s">
        <v>919</v>
      </c>
      <c r="AF196" t="s">
        <v>367</v>
      </c>
      <c r="AG196" t="s">
        <v>367</v>
      </c>
      <c r="AH196" t="s">
        <v>356</v>
      </c>
      <c r="AI196" t="s">
        <v>367</v>
      </c>
      <c r="AJ196" t="s">
        <v>356</v>
      </c>
      <c r="AK196" t="s">
        <v>367</v>
      </c>
      <c r="AL196" t="s">
        <v>356</v>
      </c>
      <c r="AM196" t="s">
        <v>356</v>
      </c>
      <c r="AN196" t="s">
        <v>356</v>
      </c>
      <c r="AO196" t="s">
        <v>357</v>
      </c>
      <c r="AP196" t="s">
        <v>357</v>
      </c>
      <c r="AQ196" t="s">
        <v>361</v>
      </c>
      <c r="AR196" t="s">
        <v>356</v>
      </c>
      <c r="AS196" t="s">
        <v>361</v>
      </c>
      <c r="AT196" t="s">
        <v>356</v>
      </c>
      <c r="AU196" t="s">
        <v>920</v>
      </c>
      <c r="AV196" t="s">
        <v>361</v>
      </c>
      <c r="AW196" t="s">
        <v>357</v>
      </c>
      <c r="AX196" t="s">
        <v>357</v>
      </c>
      <c r="AY196" t="s">
        <v>357</v>
      </c>
      <c r="AZ196" t="s">
        <v>356</v>
      </c>
      <c r="BA196" t="s">
        <v>361</v>
      </c>
      <c r="BB196" t="s">
        <v>917</v>
      </c>
      <c r="BC196" t="s">
        <v>367</v>
      </c>
      <c r="BD196" t="s">
        <v>356</v>
      </c>
      <c r="BE196" t="s">
        <v>356</v>
      </c>
      <c r="BF196" t="s">
        <v>367</v>
      </c>
      <c r="BG196" t="s">
        <v>356</v>
      </c>
      <c r="BH196" t="s">
        <v>356</v>
      </c>
      <c r="BI196" t="s">
        <v>356</v>
      </c>
      <c r="BJ196" t="s">
        <v>356</v>
      </c>
      <c r="BK196" t="s">
        <v>361</v>
      </c>
      <c r="BL196" t="s">
        <v>356</v>
      </c>
      <c r="BM196" t="s">
        <v>921</v>
      </c>
      <c r="BN196" t="s">
        <v>356</v>
      </c>
      <c r="BO196" t="s">
        <v>356</v>
      </c>
      <c r="BP196" t="s">
        <v>363</v>
      </c>
      <c r="BQ196" t="s">
        <v>361</v>
      </c>
      <c r="BR196" t="s">
        <v>922</v>
      </c>
      <c r="BS196" t="s">
        <v>923</v>
      </c>
      <c r="BT196" t="s">
        <v>923</v>
      </c>
      <c r="BU196" s="3">
        <v>2.06</v>
      </c>
      <c r="BV196" s="3">
        <v>0</v>
      </c>
      <c r="BW196" s="3">
        <v>0.75</v>
      </c>
      <c r="BX196" s="3">
        <v>0.71230000000000004</v>
      </c>
      <c r="BY196">
        <v>2.95</v>
      </c>
      <c r="BZ196">
        <v>2.95</v>
      </c>
      <c r="CA196" t="s">
        <v>922</v>
      </c>
      <c r="CB196">
        <v>1</v>
      </c>
      <c r="CC196">
        <v>1</v>
      </c>
      <c r="CD196">
        <v>168</v>
      </c>
      <c r="CE196">
        <v>720000</v>
      </c>
      <c r="CF196" t="s">
        <v>363</v>
      </c>
      <c r="CG196" t="s">
        <v>614</v>
      </c>
      <c r="CH196">
        <v>43068</v>
      </c>
      <c r="CI196" t="s">
        <v>367</v>
      </c>
      <c r="CJ196" t="s">
        <v>356</v>
      </c>
      <c r="CK196" t="s">
        <v>924</v>
      </c>
      <c r="CL196" t="s">
        <v>366</v>
      </c>
      <c r="CM196" t="s">
        <v>366</v>
      </c>
      <c r="CN196" s="3">
        <v>8.8438356164383549</v>
      </c>
      <c r="CO196" t="s">
        <v>356</v>
      </c>
      <c r="CP196" t="s">
        <v>356</v>
      </c>
      <c r="CQ196" t="s">
        <v>356</v>
      </c>
      <c r="CR196" t="s">
        <v>356</v>
      </c>
      <c r="CS196" t="s">
        <v>356</v>
      </c>
      <c r="CT196">
        <v>0</v>
      </c>
      <c r="CU196" t="s">
        <v>356</v>
      </c>
      <c r="CV196" t="s">
        <v>367</v>
      </c>
      <c r="CW196" t="s">
        <v>356</v>
      </c>
      <c r="CX196" s="1">
        <v>44527</v>
      </c>
      <c r="CY196" t="s">
        <v>356</v>
      </c>
      <c r="CZ196" s="1">
        <v>44557</v>
      </c>
      <c r="DA196" s="1">
        <v>44557</v>
      </c>
      <c r="DB196" s="3">
        <v>6.9500000000000006E-2</v>
      </c>
      <c r="DC196" s="3">
        <v>6.9500000000000006E-2</v>
      </c>
      <c r="DD196" t="s">
        <v>356</v>
      </c>
      <c r="DE196" t="s">
        <v>367</v>
      </c>
      <c r="DF196" s="5">
        <v>5.9499999999999997E-2</v>
      </c>
      <c r="DG196" t="s">
        <v>367</v>
      </c>
      <c r="DH196" t="s">
        <v>367</v>
      </c>
      <c r="DI196" s="5">
        <v>3.5499999999999997E-2</v>
      </c>
      <c r="DJ196" t="s">
        <v>356</v>
      </c>
      <c r="DK196" t="s">
        <v>356</v>
      </c>
      <c r="DL196" t="s">
        <v>356</v>
      </c>
      <c r="DM196" t="s">
        <v>356</v>
      </c>
      <c r="DN196" t="s">
        <v>356</v>
      </c>
      <c r="DO196" t="s">
        <v>356</v>
      </c>
      <c r="DP196" t="s">
        <v>356</v>
      </c>
      <c r="DQ196" t="s">
        <v>361</v>
      </c>
      <c r="DR196" t="s">
        <v>925</v>
      </c>
      <c r="DS196">
        <v>2805</v>
      </c>
      <c r="DT196">
        <v>1632.41</v>
      </c>
      <c r="DU196">
        <v>0</v>
      </c>
      <c r="DV196">
        <v>0</v>
      </c>
      <c r="DW196">
        <v>0</v>
      </c>
      <c r="DX196" t="s">
        <v>356</v>
      </c>
      <c r="DY196">
        <v>0</v>
      </c>
      <c r="DZ196">
        <v>0</v>
      </c>
      <c r="EA196" t="s">
        <v>355</v>
      </c>
      <c r="EB196" t="s">
        <v>356</v>
      </c>
      <c r="EC196" t="s">
        <v>356</v>
      </c>
      <c r="ED196" t="s">
        <v>361</v>
      </c>
      <c r="EE196">
        <v>0</v>
      </c>
      <c r="EF196" t="s">
        <v>369</v>
      </c>
      <c r="EG196" t="s">
        <v>356</v>
      </c>
      <c r="EH196" t="s">
        <v>356</v>
      </c>
      <c r="EI196" t="s">
        <v>356</v>
      </c>
      <c r="EJ196" t="s">
        <v>356</v>
      </c>
      <c r="EK196" t="s">
        <v>356</v>
      </c>
      <c r="EL196" t="s">
        <v>356</v>
      </c>
      <c r="EM196" t="s">
        <v>356</v>
      </c>
      <c r="EN196" t="s">
        <v>356</v>
      </c>
      <c r="EO196" t="s">
        <v>361</v>
      </c>
      <c r="EP196" t="s">
        <v>356</v>
      </c>
      <c r="EQ196" t="s">
        <v>356</v>
      </c>
      <c r="ER196" t="s">
        <v>356</v>
      </c>
      <c r="ES196" t="s">
        <v>356</v>
      </c>
      <c r="ET196" t="s">
        <v>356</v>
      </c>
      <c r="EU196" t="s">
        <v>356</v>
      </c>
      <c r="EV196" t="s">
        <v>356</v>
      </c>
      <c r="EW196" t="s">
        <v>356</v>
      </c>
      <c r="EX196" t="s">
        <v>356</v>
      </c>
      <c r="EY196" t="s">
        <v>356</v>
      </c>
      <c r="EZ196" t="s">
        <v>356</v>
      </c>
      <c r="FA196" t="s">
        <v>356</v>
      </c>
      <c r="FB196" t="s">
        <v>356</v>
      </c>
      <c r="FC196" t="s">
        <v>356</v>
      </c>
      <c r="FD196" t="s">
        <v>356</v>
      </c>
      <c r="FE196" t="s">
        <v>356</v>
      </c>
      <c r="FF196" t="s">
        <v>356</v>
      </c>
      <c r="FG196" t="s">
        <v>356</v>
      </c>
      <c r="FH196" t="s">
        <v>356</v>
      </c>
      <c r="FI196" t="s">
        <v>926</v>
      </c>
      <c r="FJ196" t="s">
        <v>356</v>
      </c>
      <c r="FK196" t="s">
        <v>356</v>
      </c>
      <c r="FL196" t="s">
        <v>356</v>
      </c>
      <c r="FM196" t="s">
        <v>356</v>
      </c>
      <c r="FN196" t="s">
        <v>356</v>
      </c>
      <c r="FO196" t="s">
        <v>356</v>
      </c>
      <c r="FP196" t="s">
        <v>356</v>
      </c>
      <c r="FQ196" t="s">
        <v>356</v>
      </c>
      <c r="FR196" t="s">
        <v>356</v>
      </c>
      <c r="FS196" t="s">
        <v>111</v>
      </c>
      <c r="FT196" t="s">
        <v>0</v>
      </c>
      <c r="FU196" t="s">
        <v>3</v>
      </c>
      <c r="FV196" t="s">
        <v>112</v>
      </c>
      <c r="FW196" t="s">
        <v>0</v>
      </c>
      <c r="FX196" t="s">
        <v>356</v>
      </c>
      <c r="FY196" t="s">
        <v>112</v>
      </c>
    </row>
    <row r="197" spans="1:181" x14ac:dyDescent="0.2">
      <c r="A197">
        <v>222</v>
      </c>
      <c r="B197">
        <v>125917</v>
      </c>
      <c r="C197">
        <v>125917</v>
      </c>
      <c r="D197">
        <v>125769</v>
      </c>
      <c r="E197">
        <v>125769</v>
      </c>
      <c r="F197" s="1">
        <v>44530</v>
      </c>
      <c r="G197" s="1">
        <v>43427</v>
      </c>
      <c r="H197" t="s">
        <v>356</v>
      </c>
      <c r="I197" t="s">
        <v>356</v>
      </c>
      <c r="J197" t="s">
        <v>356</v>
      </c>
      <c r="K197" t="s">
        <v>356</v>
      </c>
      <c r="L197" t="s">
        <v>916</v>
      </c>
      <c r="M197" t="s">
        <v>359</v>
      </c>
      <c r="N197" t="s">
        <v>356</v>
      </c>
      <c r="O197" s="1">
        <v>43158</v>
      </c>
      <c r="P197" s="1">
        <v>43158</v>
      </c>
      <c r="Q197" s="1">
        <v>52289</v>
      </c>
      <c r="R197" s="1">
        <v>52289</v>
      </c>
      <c r="S197">
        <v>300</v>
      </c>
      <c r="T197" t="s">
        <v>356</v>
      </c>
      <c r="U197" t="s">
        <v>356</v>
      </c>
      <c r="V197" t="s">
        <v>363</v>
      </c>
      <c r="W197">
        <v>53184.57</v>
      </c>
      <c r="X197">
        <v>56000</v>
      </c>
      <c r="Y197">
        <v>125825.07</v>
      </c>
      <c r="Z197" t="s">
        <v>917</v>
      </c>
      <c r="AA197">
        <v>53184.57</v>
      </c>
      <c r="AB197" t="s">
        <v>918</v>
      </c>
      <c r="AC197">
        <v>43427</v>
      </c>
      <c r="AD197" t="s">
        <v>927</v>
      </c>
      <c r="AE197" t="s">
        <v>919</v>
      </c>
      <c r="AF197" t="s">
        <v>367</v>
      </c>
      <c r="AG197" t="s">
        <v>367</v>
      </c>
      <c r="AH197" t="s">
        <v>356</v>
      </c>
      <c r="AI197" t="s">
        <v>367</v>
      </c>
      <c r="AJ197" t="s">
        <v>356</v>
      </c>
      <c r="AK197" t="s">
        <v>367</v>
      </c>
      <c r="AL197" t="s">
        <v>356</v>
      </c>
      <c r="AM197" t="s">
        <v>356</v>
      </c>
      <c r="AN197" t="s">
        <v>356</v>
      </c>
      <c r="AO197" t="s">
        <v>357</v>
      </c>
      <c r="AP197" t="s">
        <v>357</v>
      </c>
      <c r="AQ197" t="s">
        <v>361</v>
      </c>
      <c r="AR197" t="s">
        <v>356</v>
      </c>
      <c r="AS197" t="s">
        <v>361</v>
      </c>
      <c r="AT197" t="s">
        <v>356</v>
      </c>
      <c r="AU197" t="s">
        <v>920</v>
      </c>
      <c r="AV197" t="s">
        <v>361</v>
      </c>
      <c r="AW197" t="s">
        <v>357</v>
      </c>
      <c r="AX197" t="s">
        <v>357</v>
      </c>
      <c r="AY197" t="s">
        <v>357</v>
      </c>
      <c r="AZ197" t="s">
        <v>356</v>
      </c>
      <c r="BA197" t="s">
        <v>361</v>
      </c>
      <c r="BB197" t="s">
        <v>917</v>
      </c>
      <c r="BC197" t="s">
        <v>367</v>
      </c>
      <c r="BD197" t="s">
        <v>356</v>
      </c>
      <c r="BE197" t="s">
        <v>356</v>
      </c>
      <c r="BF197" t="s">
        <v>367</v>
      </c>
      <c r="BG197" t="s">
        <v>356</v>
      </c>
      <c r="BH197" t="s">
        <v>356</v>
      </c>
      <c r="BI197" t="s">
        <v>356</v>
      </c>
      <c r="BJ197" t="s">
        <v>356</v>
      </c>
      <c r="BK197" t="s">
        <v>361</v>
      </c>
      <c r="BL197" t="s">
        <v>356</v>
      </c>
      <c r="BM197" t="s">
        <v>921</v>
      </c>
      <c r="BN197" t="s">
        <v>356</v>
      </c>
      <c r="BO197" t="s">
        <v>356</v>
      </c>
      <c r="BP197" t="s">
        <v>363</v>
      </c>
      <c r="BQ197" t="s">
        <v>361</v>
      </c>
      <c r="BR197" t="s">
        <v>922</v>
      </c>
      <c r="BS197" t="s">
        <v>923</v>
      </c>
      <c r="BT197" t="s">
        <v>923</v>
      </c>
      <c r="BU197" s="3">
        <v>2.06</v>
      </c>
      <c r="BV197" s="3">
        <v>0</v>
      </c>
      <c r="BW197" s="3">
        <v>0.75</v>
      </c>
      <c r="BX197" s="3">
        <v>0.71230000000000004</v>
      </c>
      <c r="BY197">
        <v>2.95</v>
      </c>
      <c r="BZ197">
        <v>2.95</v>
      </c>
      <c r="CA197" t="s">
        <v>922</v>
      </c>
      <c r="CB197">
        <v>1</v>
      </c>
      <c r="CC197">
        <v>1</v>
      </c>
      <c r="CD197">
        <v>168</v>
      </c>
      <c r="CE197">
        <v>720000</v>
      </c>
      <c r="CF197" t="s">
        <v>363</v>
      </c>
      <c r="CG197" t="s">
        <v>614</v>
      </c>
      <c r="CH197">
        <v>43068</v>
      </c>
      <c r="CI197" t="s">
        <v>367</v>
      </c>
      <c r="CJ197" t="s">
        <v>356</v>
      </c>
      <c r="CK197" t="s">
        <v>924</v>
      </c>
      <c r="CL197" t="s">
        <v>366</v>
      </c>
      <c r="CM197" t="s">
        <v>366</v>
      </c>
      <c r="CN197" s="3">
        <v>8.8438356164383549</v>
      </c>
      <c r="CO197" t="s">
        <v>356</v>
      </c>
      <c r="CP197" t="s">
        <v>356</v>
      </c>
      <c r="CQ197" t="s">
        <v>356</v>
      </c>
      <c r="CR197" t="s">
        <v>356</v>
      </c>
      <c r="CS197" t="s">
        <v>356</v>
      </c>
      <c r="CT197">
        <v>0</v>
      </c>
      <c r="CU197" t="s">
        <v>356</v>
      </c>
      <c r="CV197" t="s">
        <v>367</v>
      </c>
      <c r="CW197" t="s">
        <v>356</v>
      </c>
      <c r="CX197" s="1">
        <v>44527</v>
      </c>
      <c r="CY197" t="s">
        <v>356</v>
      </c>
      <c r="CZ197" s="1">
        <v>44557</v>
      </c>
      <c r="DA197" s="1">
        <v>44557</v>
      </c>
      <c r="DB197" s="3">
        <v>6.9500000000000006E-2</v>
      </c>
      <c r="DC197" s="3">
        <v>6.9500000000000006E-2</v>
      </c>
      <c r="DD197" t="s">
        <v>356</v>
      </c>
      <c r="DE197" t="s">
        <v>367</v>
      </c>
      <c r="DF197" s="5">
        <v>5.9499999999999997E-2</v>
      </c>
      <c r="DG197" t="s">
        <v>367</v>
      </c>
      <c r="DH197" t="s">
        <v>367</v>
      </c>
      <c r="DI197" s="5">
        <v>3.5499999999999997E-2</v>
      </c>
      <c r="DJ197" t="s">
        <v>356</v>
      </c>
      <c r="DK197" t="s">
        <v>356</v>
      </c>
      <c r="DL197" t="s">
        <v>356</v>
      </c>
      <c r="DM197" t="s">
        <v>356</v>
      </c>
      <c r="DN197" t="s">
        <v>356</v>
      </c>
      <c r="DO197" t="s">
        <v>356</v>
      </c>
      <c r="DP197" t="s">
        <v>356</v>
      </c>
      <c r="DQ197" t="s">
        <v>361</v>
      </c>
      <c r="DR197" t="s">
        <v>925</v>
      </c>
      <c r="DS197">
        <v>10353.25</v>
      </c>
      <c r="DT197">
        <v>368.61</v>
      </c>
      <c r="DU197">
        <v>0</v>
      </c>
      <c r="DV197">
        <v>0</v>
      </c>
      <c r="DW197">
        <v>0</v>
      </c>
      <c r="DX197" t="s">
        <v>356</v>
      </c>
      <c r="DY197">
        <v>0</v>
      </c>
      <c r="DZ197">
        <v>0</v>
      </c>
      <c r="EA197" t="s">
        <v>355</v>
      </c>
      <c r="EB197" t="s">
        <v>356</v>
      </c>
      <c r="EC197" t="s">
        <v>356</v>
      </c>
      <c r="ED197" t="s">
        <v>361</v>
      </c>
      <c r="EE197">
        <v>0</v>
      </c>
      <c r="EF197" t="s">
        <v>369</v>
      </c>
      <c r="EG197" t="s">
        <v>356</v>
      </c>
      <c r="EH197" t="s">
        <v>356</v>
      </c>
      <c r="EI197" t="s">
        <v>356</v>
      </c>
      <c r="EJ197" t="s">
        <v>356</v>
      </c>
      <c r="EK197" t="s">
        <v>356</v>
      </c>
      <c r="EL197" t="s">
        <v>356</v>
      </c>
      <c r="EM197" t="s">
        <v>356</v>
      </c>
      <c r="EN197" t="s">
        <v>356</v>
      </c>
      <c r="EO197" t="s">
        <v>361</v>
      </c>
      <c r="EP197" t="s">
        <v>356</v>
      </c>
      <c r="EQ197" t="s">
        <v>356</v>
      </c>
      <c r="ER197" t="s">
        <v>356</v>
      </c>
      <c r="ES197" t="s">
        <v>356</v>
      </c>
      <c r="ET197" t="s">
        <v>356</v>
      </c>
      <c r="EU197" t="s">
        <v>356</v>
      </c>
      <c r="EV197" t="s">
        <v>356</v>
      </c>
      <c r="EW197" t="s">
        <v>356</v>
      </c>
      <c r="EX197" t="s">
        <v>356</v>
      </c>
      <c r="EY197" t="s">
        <v>356</v>
      </c>
      <c r="EZ197" t="s">
        <v>356</v>
      </c>
      <c r="FA197" t="s">
        <v>356</v>
      </c>
      <c r="FB197" t="s">
        <v>356</v>
      </c>
      <c r="FC197" t="s">
        <v>356</v>
      </c>
      <c r="FD197" t="s">
        <v>356</v>
      </c>
      <c r="FE197" t="s">
        <v>356</v>
      </c>
      <c r="FF197" t="s">
        <v>356</v>
      </c>
      <c r="FG197" t="s">
        <v>356</v>
      </c>
      <c r="FH197" t="s">
        <v>356</v>
      </c>
      <c r="FI197" t="s">
        <v>926</v>
      </c>
      <c r="FJ197" t="s">
        <v>356</v>
      </c>
      <c r="FK197" t="s">
        <v>356</v>
      </c>
      <c r="FL197" t="s">
        <v>356</v>
      </c>
      <c r="FM197" t="s">
        <v>356</v>
      </c>
      <c r="FN197" t="s">
        <v>356</v>
      </c>
      <c r="FO197" t="s">
        <v>356</v>
      </c>
      <c r="FP197" t="s">
        <v>356</v>
      </c>
      <c r="FQ197" t="s">
        <v>356</v>
      </c>
      <c r="FR197" t="s">
        <v>356</v>
      </c>
      <c r="FS197" t="s">
        <v>111</v>
      </c>
      <c r="FT197" t="s">
        <v>0</v>
      </c>
      <c r="FU197" t="s">
        <v>3</v>
      </c>
      <c r="FV197" t="s">
        <v>112</v>
      </c>
      <c r="FW197" t="s">
        <v>0</v>
      </c>
      <c r="FX197" t="s">
        <v>356</v>
      </c>
      <c r="FY197" t="s">
        <v>112</v>
      </c>
    </row>
    <row r="198" spans="1:181" x14ac:dyDescent="0.2">
      <c r="A198">
        <v>223</v>
      </c>
      <c r="B198">
        <v>125918</v>
      </c>
      <c r="C198">
        <v>125918</v>
      </c>
      <c r="D198">
        <v>125769</v>
      </c>
      <c r="E198">
        <v>125769</v>
      </c>
      <c r="F198" s="1">
        <v>44530</v>
      </c>
      <c r="G198" s="1">
        <v>43427</v>
      </c>
      <c r="H198" t="s">
        <v>356</v>
      </c>
      <c r="I198" t="s">
        <v>356</v>
      </c>
      <c r="J198" t="s">
        <v>356</v>
      </c>
      <c r="K198" t="s">
        <v>356</v>
      </c>
      <c r="L198" t="s">
        <v>916</v>
      </c>
      <c r="M198" t="s">
        <v>359</v>
      </c>
      <c r="N198" t="s">
        <v>356</v>
      </c>
      <c r="O198" s="1">
        <v>43158</v>
      </c>
      <c r="P198" s="1">
        <v>43158</v>
      </c>
      <c r="Q198" s="1">
        <v>52289</v>
      </c>
      <c r="R198" s="1">
        <v>52289</v>
      </c>
      <c r="S198">
        <v>300</v>
      </c>
      <c r="T198" t="s">
        <v>356</v>
      </c>
      <c r="U198" t="s">
        <v>356</v>
      </c>
      <c r="V198" t="s">
        <v>363</v>
      </c>
      <c r="W198">
        <v>103521.25</v>
      </c>
      <c r="X198">
        <v>109000</v>
      </c>
      <c r="Y198">
        <v>125825.07</v>
      </c>
      <c r="Z198" t="s">
        <v>917</v>
      </c>
      <c r="AA198">
        <v>103521.25</v>
      </c>
      <c r="AB198" t="s">
        <v>918</v>
      </c>
      <c r="AC198">
        <v>43427</v>
      </c>
      <c r="AD198" t="s">
        <v>927</v>
      </c>
      <c r="AE198" t="s">
        <v>919</v>
      </c>
      <c r="AF198" t="s">
        <v>367</v>
      </c>
      <c r="AG198" t="s">
        <v>367</v>
      </c>
      <c r="AH198" t="s">
        <v>356</v>
      </c>
      <c r="AI198" t="s">
        <v>367</v>
      </c>
      <c r="AJ198" t="s">
        <v>356</v>
      </c>
      <c r="AK198" t="s">
        <v>367</v>
      </c>
      <c r="AL198" t="s">
        <v>356</v>
      </c>
      <c r="AM198" t="s">
        <v>356</v>
      </c>
      <c r="AN198" t="s">
        <v>356</v>
      </c>
      <c r="AO198" t="s">
        <v>357</v>
      </c>
      <c r="AP198" t="s">
        <v>357</v>
      </c>
      <c r="AQ198" t="s">
        <v>361</v>
      </c>
      <c r="AR198" t="s">
        <v>356</v>
      </c>
      <c r="AS198" t="s">
        <v>361</v>
      </c>
      <c r="AT198" t="s">
        <v>356</v>
      </c>
      <c r="AU198" t="s">
        <v>920</v>
      </c>
      <c r="AV198" t="s">
        <v>361</v>
      </c>
      <c r="AW198" t="s">
        <v>357</v>
      </c>
      <c r="AX198" t="s">
        <v>357</v>
      </c>
      <c r="AY198" t="s">
        <v>357</v>
      </c>
      <c r="AZ198" t="s">
        <v>356</v>
      </c>
      <c r="BA198" t="s">
        <v>361</v>
      </c>
      <c r="BB198" t="s">
        <v>917</v>
      </c>
      <c r="BC198" t="s">
        <v>367</v>
      </c>
      <c r="BD198" t="s">
        <v>356</v>
      </c>
      <c r="BE198" t="s">
        <v>356</v>
      </c>
      <c r="BF198" t="s">
        <v>367</v>
      </c>
      <c r="BG198" t="s">
        <v>356</v>
      </c>
      <c r="BH198" t="s">
        <v>356</v>
      </c>
      <c r="BI198" t="s">
        <v>356</v>
      </c>
      <c r="BJ198" t="s">
        <v>356</v>
      </c>
      <c r="BK198" t="s">
        <v>361</v>
      </c>
      <c r="BL198" t="s">
        <v>356</v>
      </c>
      <c r="BM198" t="s">
        <v>921</v>
      </c>
      <c r="BN198" t="s">
        <v>356</v>
      </c>
      <c r="BO198" t="s">
        <v>356</v>
      </c>
      <c r="BP198" t="s">
        <v>363</v>
      </c>
      <c r="BQ198" t="s">
        <v>361</v>
      </c>
      <c r="BR198" t="s">
        <v>922</v>
      </c>
      <c r="BS198" t="s">
        <v>923</v>
      </c>
      <c r="BT198" t="s">
        <v>923</v>
      </c>
      <c r="BU198" s="3">
        <v>2.06</v>
      </c>
      <c r="BV198" s="3">
        <v>0</v>
      </c>
      <c r="BW198" s="3">
        <v>0.75</v>
      </c>
      <c r="BX198" s="3">
        <v>0.71230000000000004</v>
      </c>
      <c r="BY198">
        <v>2.95</v>
      </c>
      <c r="BZ198">
        <v>2.95</v>
      </c>
      <c r="CA198" t="s">
        <v>922</v>
      </c>
      <c r="CB198">
        <v>1</v>
      </c>
      <c r="CC198">
        <v>1</v>
      </c>
      <c r="CD198">
        <v>168</v>
      </c>
      <c r="CE198">
        <v>720000</v>
      </c>
      <c r="CF198" t="s">
        <v>363</v>
      </c>
      <c r="CG198" t="s">
        <v>614</v>
      </c>
      <c r="CH198">
        <v>43068</v>
      </c>
      <c r="CI198" t="s">
        <v>367</v>
      </c>
      <c r="CJ198" t="s">
        <v>356</v>
      </c>
      <c r="CK198" t="s">
        <v>924</v>
      </c>
      <c r="CL198" t="s">
        <v>366</v>
      </c>
      <c r="CM198" t="s">
        <v>366</v>
      </c>
      <c r="CN198" s="3">
        <v>8.8438356164383549</v>
      </c>
      <c r="CO198" t="s">
        <v>356</v>
      </c>
      <c r="CP198" t="s">
        <v>356</v>
      </c>
      <c r="CQ198" t="s">
        <v>356</v>
      </c>
      <c r="CR198" t="s">
        <v>356</v>
      </c>
      <c r="CS198" t="s">
        <v>356</v>
      </c>
      <c r="CT198">
        <v>0</v>
      </c>
      <c r="CU198" t="s">
        <v>356</v>
      </c>
      <c r="CV198" t="s">
        <v>367</v>
      </c>
      <c r="CW198" t="s">
        <v>356</v>
      </c>
      <c r="CX198" s="1">
        <v>44527</v>
      </c>
      <c r="CY198" t="s">
        <v>356</v>
      </c>
      <c r="CZ198" s="1">
        <v>44557</v>
      </c>
      <c r="DA198" s="1">
        <v>44557</v>
      </c>
      <c r="DB198" s="3">
        <v>6.9500000000000006E-2</v>
      </c>
      <c r="DC198" s="3">
        <v>6.9500000000000006E-2</v>
      </c>
      <c r="DD198" t="s">
        <v>356</v>
      </c>
      <c r="DE198" t="s">
        <v>367</v>
      </c>
      <c r="DF198" s="5">
        <v>5.9499999999999997E-2</v>
      </c>
      <c r="DG198" t="s">
        <v>367</v>
      </c>
      <c r="DH198" t="s">
        <v>367</v>
      </c>
      <c r="DI198" s="5">
        <v>3.5499999999999997E-2</v>
      </c>
      <c r="DJ198" t="s">
        <v>356</v>
      </c>
      <c r="DK198" t="s">
        <v>356</v>
      </c>
      <c r="DL198" t="s">
        <v>356</v>
      </c>
      <c r="DM198" t="s">
        <v>356</v>
      </c>
      <c r="DN198" t="s">
        <v>356</v>
      </c>
      <c r="DO198" t="s">
        <v>356</v>
      </c>
      <c r="DP198" t="s">
        <v>356</v>
      </c>
      <c r="DQ198" t="s">
        <v>361</v>
      </c>
      <c r="DR198" t="s">
        <v>925</v>
      </c>
      <c r="DS198">
        <v>8353.52</v>
      </c>
      <c r="DT198">
        <v>717.48</v>
      </c>
      <c r="DU198">
        <v>0</v>
      </c>
      <c r="DV198">
        <v>0</v>
      </c>
      <c r="DW198">
        <v>0</v>
      </c>
      <c r="DX198" t="s">
        <v>356</v>
      </c>
      <c r="DY198">
        <v>0</v>
      </c>
      <c r="DZ198">
        <v>0</v>
      </c>
      <c r="EA198" t="s">
        <v>355</v>
      </c>
      <c r="EB198" t="s">
        <v>356</v>
      </c>
      <c r="EC198" t="s">
        <v>356</v>
      </c>
      <c r="ED198" t="s">
        <v>361</v>
      </c>
      <c r="EE198">
        <v>0</v>
      </c>
      <c r="EF198" t="s">
        <v>369</v>
      </c>
      <c r="EG198" t="s">
        <v>356</v>
      </c>
      <c r="EH198" t="s">
        <v>356</v>
      </c>
      <c r="EI198" t="s">
        <v>356</v>
      </c>
      <c r="EJ198" t="s">
        <v>356</v>
      </c>
      <c r="EK198" t="s">
        <v>356</v>
      </c>
      <c r="EL198" t="s">
        <v>356</v>
      </c>
      <c r="EM198" t="s">
        <v>356</v>
      </c>
      <c r="EN198" t="s">
        <v>356</v>
      </c>
      <c r="EO198" t="s">
        <v>361</v>
      </c>
      <c r="EP198" t="s">
        <v>356</v>
      </c>
      <c r="EQ198" t="s">
        <v>356</v>
      </c>
      <c r="ER198" t="s">
        <v>356</v>
      </c>
      <c r="ES198" t="s">
        <v>356</v>
      </c>
      <c r="ET198" t="s">
        <v>356</v>
      </c>
      <c r="EU198" t="s">
        <v>356</v>
      </c>
      <c r="EV198" t="s">
        <v>356</v>
      </c>
      <c r="EW198" t="s">
        <v>356</v>
      </c>
      <c r="EX198" t="s">
        <v>356</v>
      </c>
      <c r="EY198" t="s">
        <v>356</v>
      </c>
      <c r="EZ198" t="s">
        <v>356</v>
      </c>
      <c r="FA198" t="s">
        <v>356</v>
      </c>
      <c r="FB198" t="s">
        <v>356</v>
      </c>
      <c r="FC198" t="s">
        <v>356</v>
      </c>
      <c r="FD198" t="s">
        <v>356</v>
      </c>
      <c r="FE198" t="s">
        <v>356</v>
      </c>
      <c r="FF198" t="s">
        <v>356</v>
      </c>
      <c r="FG198" t="s">
        <v>356</v>
      </c>
      <c r="FH198" t="s">
        <v>356</v>
      </c>
      <c r="FI198" t="s">
        <v>926</v>
      </c>
      <c r="FJ198" t="s">
        <v>356</v>
      </c>
      <c r="FK198" t="s">
        <v>356</v>
      </c>
      <c r="FL198" t="s">
        <v>356</v>
      </c>
      <c r="FM198" t="s">
        <v>356</v>
      </c>
      <c r="FN198" t="s">
        <v>356</v>
      </c>
      <c r="FO198" t="s">
        <v>356</v>
      </c>
      <c r="FP198" t="s">
        <v>356</v>
      </c>
      <c r="FQ198" t="s">
        <v>356</v>
      </c>
      <c r="FR198" t="s">
        <v>356</v>
      </c>
      <c r="FS198" t="s">
        <v>111</v>
      </c>
      <c r="FT198" t="s">
        <v>0</v>
      </c>
      <c r="FU198" t="s">
        <v>3</v>
      </c>
      <c r="FV198" t="s">
        <v>112</v>
      </c>
      <c r="FW198" t="s">
        <v>0</v>
      </c>
      <c r="FX198" t="s">
        <v>356</v>
      </c>
      <c r="FY198" t="s">
        <v>112</v>
      </c>
    </row>
    <row r="199" spans="1:181" x14ac:dyDescent="0.2">
      <c r="A199">
        <v>224</v>
      </c>
      <c r="B199">
        <v>125919</v>
      </c>
      <c r="C199">
        <v>125919</v>
      </c>
      <c r="D199">
        <v>125919</v>
      </c>
      <c r="E199">
        <v>125919</v>
      </c>
      <c r="F199" s="1">
        <v>44530</v>
      </c>
      <c r="G199" s="1">
        <v>43427</v>
      </c>
      <c r="H199" t="s">
        <v>356</v>
      </c>
      <c r="I199" t="s">
        <v>356</v>
      </c>
      <c r="J199" t="s">
        <v>356</v>
      </c>
      <c r="K199" t="s">
        <v>356</v>
      </c>
      <c r="L199" t="s">
        <v>916</v>
      </c>
      <c r="M199" t="s">
        <v>359</v>
      </c>
      <c r="N199" t="s">
        <v>356</v>
      </c>
      <c r="O199" s="1">
        <v>43187</v>
      </c>
      <c r="P199" s="1">
        <v>43187</v>
      </c>
      <c r="Q199" s="1">
        <v>52318</v>
      </c>
      <c r="R199" s="1">
        <v>52318</v>
      </c>
      <c r="S199">
        <v>300</v>
      </c>
      <c r="T199" t="s">
        <v>356</v>
      </c>
      <c r="U199" t="s">
        <v>356</v>
      </c>
      <c r="V199" t="s">
        <v>363</v>
      </c>
      <c r="W199">
        <v>988000</v>
      </c>
      <c r="X199">
        <v>988000</v>
      </c>
      <c r="Y199">
        <v>988000</v>
      </c>
      <c r="Z199" t="s">
        <v>917</v>
      </c>
      <c r="AA199">
        <v>988000</v>
      </c>
      <c r="AB199" t="s">
        <v>918</v>
      </c>
      <c r="AC199">
        <v>43427</v>
      </c>
      <c r="AD199" t="s">
        <v>367</v>
      </c>
      <c r="AE199" t="s">
        <v>919</v>
      </c>
      <c r="AF199" t="s">
        <v>367</v>
      </c>
      <c r="AG199" t="s">
        <v>367</v>
      </c>
      <c r="AH199" t="s">
        <v>356</v>
      </c>
      <c r="AI199" t="s">
        <v>367</v>
      </c>
      <c r="AJ199" t="s">
        <v>356</v>
      </c>
      <c r="AK199" t="s">
        <v>367</v>
      </c>
      <c r="AL199" t="s">
        <v>356</v>
      </c>
      <c r="AM199" t="s">
        <v>356</v>
      </c>
      <c r="AN199" t="s">
        <v>356</v>
      </c>
      <c r="AO199" t="s">
        <v>357</v>
      </c>
      <c r="AP199" t="s">
        <v>357</v>
      </c>
      <c r="AQ199" t="s">
        <v>361</v>
      </c>
      <c r="AR199" t="s">
        <v>356</v>
      </c>
      <c r="AS199" t="s">
        <v>361</v>
      </c>
      <c r="AT199" t="s">
        <v>356</v>
      </c>
      <c r="AU199" t="s">
        <v>920</v>
      </c>
      <c r="AV199" t="s">
        <v>361</v>
      </c>
      <c r="AW199" t="s">
        <v>357</v>
      </c>
      <c r="AX199" t="s">
        <v>357</v>
      </c>
      <c r="AY199" t="s">
        <v>357</v>
      </c>
      <c r="AZ199" t="s">
        <v>356</v>
      </c>
      <c r="BA199" t="s">
        <v>361</v>
      </c>
      <c r="BB199" t="s">
        <v>917</v>
      </c>
      <c r="BC199" t="s">
        <v>367</v>
      </c>
      <c r="BD199" t="s">
        <v>356</v>
      </c>
      <c r="BE199" t="s">
        <v>356</v>
      </c>
      <c r="BF199" t="s">
        <v>367</v>
      </c>
      <c r="BG199" t="s">
        <v>356</v>
      </c>
      <c r="BH199" t="s">
        <v>356</v>
      </c>
      <c r="BI199" t="s">
        <v>356</v>
      </c>
      <c r="BJ199" t="s">
        <v>356</v>
      </c>
      <c r="BK199" t="s">
        <v>361</v>
      </c>
      <c r="BL199" t="s">
        <v>356</v>
      </c>
      <c r="BM199" t="s">
        <v>921</v>
      </c>
      <c r="BN199" t="s">
        <v>356</v>
      </c>
      <c r="BO199" t="s">
        <v>356</v>
      </c>
      <c r="BP199" t="s">
        <v>363</v>
      </c>
      <c r="BQ199" t="s">
        <v>361</v>
      </c>
      <c r="BR199" t="s">
        <v>922</v>
      </c>
      <c r="BS199" t="s">
        <v>923</v>
      </c>
      <c r="BT199" t="s">
        <v>923</v>
      </c>
      <c r="BU199" s="3">
        <v>1.35</v>
      </c>
      <c r="BV199" s="3">
        <v>1.35</v>
      </c>
      <c r="BW199" s="3">
        <v>0.65</v>
      </c>
      <c r="BX199" s="3">
        <v>0.65</v>
      </c>
      <c r="BY199">
        <v>1.85</v>
      </c>
      <c r="BZ199">
        <v>1.85</v>
      </c>
      <c r="CA199" t="s">
        <v>922</v>
      </c>
      <c r="CB199">
        <v>1</v>
      </c>
      <c r="CC199">
        <v>1</v>
      </c>
      <c r="CD199">
        <v>222</v>
      </c>
      <c r="CE199">
        <v>1520000</v>
      </c>
      <c r="CF199" t="s">
        <v>363</v>
      </c>
      <c r="CG199" t="s">
        <v>614</v>
      </c>
      <c r="CH199">
        <v>43164</v>
      </c>
      <c r="CI199" t="s">
        <v>367</v>
      </c>
      <c r="CJ199" t="s">
        <v>356</v>
      </c>
      <c r="CK199" t="s">
        <v>924</v>
      </c>
      <c r="CL199" t="s">
        <v>366</v>
      </c>
      <c r="CM199" t="s">
        <v>366</v>
      </c>
      <c r="CN199" s="3">
        <v>7.8904109589041092</v>
      </c>
      <c r="CO199" t="s">
        <v>356</v>
      </c>
      <c r="CP199" t="s">
        <v>356</v>
      </c>
      <c r="CQ199" t="s">
        <v>356</v>
      </c>
      <c r="CR199" t="s">
        <v>356</v>
      </c>
      <c r="CS199" t="s">
        <v>356</v>
      </c>
      <c r="CT199">
        <v>0</v>
      </c>
      <c r="CU199" t="s">
        <v>356</v>
      </c>
      <c r="CV199" t="s">
        <v>367</v>
      </c>
      <c r="CW199" t="s">
        <v>356</v>
      </c>
      <c r="CX199" s="1">
        <v>44528</v>
      </c>
      <c r="CY199" t="s">
        <v>356</v>
      </c>
      <c r="CZ199" s="1">
        <v>44558</v>
      </c>
      <c r="DA199" s="1">
        <v>44558</v>
      </c>
      <c r="DB199" s="3">
        <v>6.3500000000000001E-2</v>
      </c>
      <c r="DC199" s="3">
        <v>6.3500000000000001E-2</v>
      </c>
      <c r="DD199" t="s">
        <v>356</v>
      </c>
      <c r="DE199" t="s">
        <v>367</v>
      </c>
      <c r="DF199" s="5">
        <v>5.3499999999999999E-2</v>
      </c>
      <c r="DG199" t="s">
        <v>367</v>
      </c>
      <c r="DH199" t="s">
        <v>367</v>
      </c>
      <c r="DI199" s="5">
        <v>2.9500000000000002E-2</v>
      </c>
      <c r="DJ199" t="s">
        <v>356</v>
      </c>
      <c r="DK199" t="s">
        <v>356</v>
      </c>
      <c r="DL199" t="s">
        <v>356</v>
      </c>
      <c r="DM199" t="s">
        <v>356</v>
      </c>
      <c r="DN199" t="s">
        <v>356</v>
      </c>
      <c r="DO199" t="s">
        <v>356</v>
      </c>
      <c r="DP199" t="s">
        <v>356</v>
      </c>
      <c r="DQ199" t="s">
        <v>361</v>
      </c>
      <c r="DR199" t="s">
        <v>925</v>
      </c>
      <c r="DS199">
        <v>5332.89</v>
      </c>
      <c r="DT199">
        <v>4404.83</v>
      </c>
      <c r="DU199">
        <v>0</v>
      </c>
      <c r="DV199">
        <v>0</v>
      </c>
      <c r="DW199">
        <v>0</v>
      </c>
      <c r="DX199" t="s">
        <v>356</v>
      </c>
      <c r="DY199">
        <v>0</v>
      </c>
      <c r="DZ199">
        <v>0</v>
      </c>
      <c r="EA199" t="s">
        <v>355</v>
      </c>
      <c r="EB199" t="s">
        <v>356</v>
      </c>
      <c r="EC199" t="s">
        <v>356</v>
      </c>
      <c r="ED199" t="s">
        <v>361</v>
      </c>
      <c r="EE199">
        <v>0</v>
      </c>
      <c r="EF199" t="s">
        <v>369</v>
      </c>
      <c r="EG199" t="s">
        <v>356</v>
      </c>
      <c r="EH199" t="s">
        <v>356</v>
      </c>
      <c r="EI199" t="s">
        <v>356</v>
      </c>
      <c r="EJ199" t="s">
        <v>356</v>
      </c>
      <c r="EK199" t="s">
        <v>356</v>
      </c>
      <c r="EL199" t="s">
        <v>356</v>
      </c>
      <c r="EM199" t="s">
        <v>356</v>
      </c>
      <c r="EN199" t="s">
        <v>356</v>
      </c>
      <c r="EO199" t="s">
        <v>361</v>
      </c>
      <c r="EP199" t="s">
        <v>356</v>
      </c>
      <c r="EQ199" t="s">
        <v>356</v>
      </c>
      <c r="ER199" t="s">
        <v>356</v>
      </c>
      <c r="ES199" t="s">
        <v>356</v>
      </c>
      <c r="ET199" t="s">
        <v>356</v>
      </c>
      <c r="EU199" t="s">
        <v>356</v>
      </c>
      <c r="EV199" t="s">
        <v>356</v>
      </c>
      <c r="EW199" t="s">
        <v>356</v>
      </c>
      <c r="EX199" t="s">
        <v>356</v>
      </c>
      <c r="EY199" t="s">
        <v>356</v>
      </c>
      <c r="EZ199" t="s">
        <v>356</v>
      </c>
      <c r="FA199" t="s">
        <v>356</v>
      </c>
      <c r="FB199" t="s">
        <v>356</v>
      </c>
      <c r="FC199" t="s">
        <v>356</v>
      </c>
      <c r="FD199" t="s">
        <v>356</v>
      </c>
      <c r="FE199" t="s">
        <v>356</v>
      </c>
      <c r="FF199" t="s">
        <v>356</v>
      </c>
      <c r="FG199" t="s">
        <v>356</v>
      </c>
      <c r="FH199" t="s">
        <v>356</v>
      </c>
      <c r="FI199" t="s">
        <v>926</v>
      </c>
      <c r="FJ199" t="s">
        <v>356</v>
      </c>
      <c r="FK199" t="s">
        <v>356</v>
      </c>
      <c r="FL199" t="s">
        <v>356</v>
      </c>
      <c r="FM199" t="s">
        <v>356</v>
      </c>
      <c r="FN199" t="s">
        <v>356</v>
      </c>
      <c r="FO199" t="s">
        <v>356</v>
      </c>
      <c r="FP199" t="s">
        <v>356</v>
      </c>
      <c r="FQ199" t="s">
        <v>356</v>
      </c>
      <c r="FR199" t="s">
        <v>356</v>
      </c>
      <c r="FS199" t="s">
        <v>111</v>
      </c>
      <c r="FT199" t="s">
        <v>0</v>
      </c>
      <c r="FU199" t="s">
        <v>3</v>
      </c>
      <c r="FV199" t="s">
        <v>112</v>
      </c>
      <c r="FW199" t="s">
        <v>0</v>
      </c>
      <c r="FX199" t="s">
        <v>356</v>
      </c>
      <c r="FY199" t="s">
        <v>112</v>
      </c>
    </row>
    <row r="200" spans="1:181" x14ac:dyDescent="0.2">
      <c r="A200">
        <v>225</v>
      </c>
      <c r="B200">
        <v>125923</v>
      </c>
      <c r="C200">
        <v>125923</v>
      </c>
      <c r="D200">
        <v>125923</v>
      </c>
      <c r="E200">
        <v>125923</v>
      </c>
      <c r="F200" s="1">
        <v>44530</v>
      </c>
      <c r="G200" s="1">
        <v>43427</v>
      </c>
      <c r="H200" t="s">
        <v>356</v>
      </c>
      <c r="I200" t="s">
        <v>356</v>
      </c>
      <c r="J200" t="s">
        <v>356</v>
      </c>
      <c r="K200" t="s">
        <v>356</v>
      </c>
      <c r="L200" t="s">
        <v>916</v>
      </c>
      <c r="M200" t="s">
        <v>359</v>
      </c>
      <c r="N200" t="s">
        <v>356</v>
      </c>
      <c r="O200" s="1">
        <v>43231</v>
      </c>
      <c r="P200" s="1">
        <v>43231</v>
      </c>
      <c r="Q200" s="1">
        <v>52362</v>
      </c>
      <c r="R200" s="1">
        <v>52362</v>
      </c>
      <c r="S200">
        <v>300</v>
      </c>
      <c r="T200" t="s">
        <v>356</v>
      </c>
      <c r="U200" t="s">
        <v>356</v>
      </c>
      <c r="V200" t="s">
        <v>363</v>
      </c>
      <c r="W200">
        <v>675753.5</v>
      </c>
      <c r="X200">
        <v>644000</v>
      </c>
      <c r="Y200">
        <v>644000</v>
      </c>
      <c r="Z200" t="s">
        <v>917</v>
      </c>
      <c r="AA200">
        <v>675753.5</v>
      </c>
      <c r="AB200" t="s">
        <v>918</v>
      </c>
      <c r="AC200">
        <v>43427</v>
      </c>
      <c r="AD200" t="s">
        <v>927</v>
      </c>
      <c r="AE200" t="s">
        <v>919</v>
      </c>
      <c r="AF200" t="s">
        <v>367</v>
      </c>
      <c r="AG200" t="s">
        <v>367</v>
      </c>
      <c r="AH200" t="s">
        <v>356</v>
      </c>
      <c r="AI200" t="s">
        <v>367</v>
      </c>
      <c r="AJ200" t="s">
        <v>356</v>
      </c>
      <c r="AK200" t="s">
        <v>367</v>
      </c>
      <c r="AL200" t="s">
        <v>356</v>
      </c>
      <c r="AM200" t="s">
        <v>356</v>
      </c>
      <c r="AN200" t="s">
        <v>356</v>
      </c>
      <c r="AO200" t="s">
        <v>357</v>
      </c>
      <c r="AP200" t="s">
        <v>357</v>
      </c>
      <c r="AQ200" t="s">
        <v>361</v>
      </c>
      <c r="AR200" t="s">
        <v>356</v>
      </c>
      <c r="AS200" t="s">
        <v>361</v>
      </c>
      <c r="AT200" t="s">
        <v>356</v>
      </c>
      <c r="AU200" t="s">
        <v>920</v>
      </c>
      <c r="AV200" t="s">
        <v>361</v>
      </c>
      <c r="AW200" t="s">
        <v>357</v>
      </c>
      <c r="AX200" t="s">
        <v>357</v>
      </c>
      <c r="AY200" t="s">
        <v>357</v>
      </c>
      <c r="AZ200" t="s">
        <v>356</v>
      </c>
      <c r="BA200" t="s">
        <v>361</v>
      </c>
      <c r="BB200" t="s">
        <v>917</v>
      </c>
      <c r="BC200" t="s">
        <v>367</v>
      </c>
      <c r="BD200" t="s">
        <v>356</v>
      </c>
      <c r="BE200" t="s">
        <v>356</v>
      </c>
      <c r="BF200" t="s">
        <v>367</v>
      </c>
      <c r="BG200" t="s">
        <v>356</v>
      </c>
      <c r="BH200" t="s">
        <v>356</v>
      </c>
      <c r="BI200" t="s">
        <v>356</v>
      </c>
      <c r="BJ200" t="s">
        <v>356</v>
      </c>
      <c r="BK200" t="s">
        <v>361</v>
      </c>
      <c r="BL200" t="s">
        <v>356</v>
      </c>
      <c r="BM200" t="s">
        <v>921</v>
      </c>
      <c r="BN200" t="s">
        <v>356</v>
      </c>
      <c r="BO200" t="s">
        <v>356</v>
      </c>
      <c r="BP200" t="s">
        <v>363</v>
      </c>
      <c r="BQ200" t="s">
        <v>361</v>
      </c>
      <c r="BR200" t="s">
        <v>922</v>
      </c>
      <c r="BS200" t="s">
        <v>923</v>
      </c>
      <c r="BT200" t="s">
        <v>923</v>
      </c>
      <c r="BU200" s="3">
        <v>2.12</v>
      </c>
      <c r="BV200" s="3">
        <v>2.12</v>
      </c>
      <c r="BW200" s="3">
        <v>0.7</v>
      </c>
      <c r="BX200" s="3">
        <v>0.73450000000000004</v>
      </c>
      <c r="BY200">
        <v>2.87</v>
      </c>
      <c r="BZ200">
        <v>2.87</v>
      </c>
      <c r="CA200" t="s">
        <v>922</v>
      </c>
      <c r="CB200">
        <v>1</v>
      </c>
      <c r="CC200">
        <v>1</v>
      </c>
      <c r="CD200">
        <v>223</v>
      </c>
      <c r="CE200">
        <v>920000</v>
      </c>
      <c r="CF200" t="s">
        <v>363</v>
      </c>
      <c r="CG200" t="s">
        <v>614</v>
      </c>
      <c r="CH200">
        <v>43165</v>
      </c>
      <c r="CI200" t="s">
        <v>367</v>
      </c>
      <c r="CJ200" t="s">
        <v>356</v>
      </c>
      <c r="CK200" t="s">
        <v>924</v>
      </c>
      <c r="CL200" t="s">
        <v>366</v>
      </c>
      <c r="CM200" t="s">
        <v>366</v>
      </c>
      <c r="CN200" s="3">
        <v>6.4438356164383563</v>
      </c>
      <c r="CO200" t="s">
        <v>356</v>
      </c>
      <c r="CP200" t="s">
        <v>356</v>
      </c>
      <c r="CQ200" t="s">
        <v>356</v>
      </c>
      <c r="CR200" t="s">
        <v>356</v>
      </c>
      <c r="CS200" t="s">
        <v>356</v>
      </c>
      <c r="CT200">
        <v>0</v>
      </c>
      <c r="CU200" t="s">
        <v>356</v>
      </c>
      <c r="CV200" t="s">
        <v>367</v>
      </c>
      <c r="CW200" t="s">
        <v>356</v>
      </c>
      <c r="CX200" s="1">
        <v>44511</v>
      </c>
      <c r="CY200" t="s">
        <v>356</v>
      </c>
      <c r="CZ200" s="1">
        <v>44541</v>
      </c>
      <c r="DA200" s="1">
        <v>44541</v>
      </c>
      <c r="DB200" s="3">
        <v>7.3499999999999996E-2</v>
      </c>
      <c r="DC200" s="3">
        <v>7.3499999999999996E-2</v>
      </c>
      <c r="DD200" t="s">
        <v>356</v>
      </c>
      <c r="DE200" t="s">
        <v>367</v>
      </c>
      <c r="DF200" s="5">
        <v>4.9000000000000002E-2</v>
      </c>
      <c r="DG200" t="s">
        <v>367</v>
      </c>
      <c r="DH200" t="s">
        <v>367</v>
      </c>
      <c r="DI200" s="5">
        <v>2.2499999999999999E-2</v>
      </c>
      <c r="DJ200" t="s">
        <v>356</v>
      </c>
      <c r="DK200" t="s">
        <v>356</v>
      </c>
      <c r="DL200" t="s">
        <v>356</v>
      </c>
      <c r="DM200" t="s">
        <v>356</v>
      </c>
      <c r="DN200" t="s">
        <v>356</v>
      </c>
      <c r="DO200" t="s">
        <v>356</v>
      </c>
      <c r="DP200" t="s">
        <v>356</v>
      </c>
      <c r="DQ200" t="s">
        <v>361</v>
      </c>
      <c r="DR200" t="s">
        <v>925</v>
      </c>
      <c r="DS200">
        <v>4023.26</v>
      </c>
      <c r="DT200">
        <v>2759.33</v>
      </c>
      <c r="DU200">
        <v>0</v>
      </c>
      <c r="DV200">
        <v>0</v>
      </c>
      <c r="DW200">
        <v>0</v>
      </c>
      <c r="DX200" t="s">
        <v>356</v>
      </c>
      <c r="DY200">
        <v>0</v>
      </c>
      <c r="DZ200">
        <v>0</v>
      </c>
      <c r="EA200" t="s">
        <v>355</v>
      </c>
      <c r="EB200" t="s">
        <v>356</v>
      </c>
      <c r="EC200" t="s">
        <v>356</v>
      </c>
      <c r="ED200" t="s">
        <v>361</v>
      </c>
      <c r="EE200">
        <v>0</v>
      </c>
      <c r="EF200" t="s">
        <v>369</v>
      </c>
      <c r="EG200" t="s">
        <v>356</v>
      </c>
      <c r="EH200" t="s">
        <v>356</v>
      </c>
      <c r="EI200" t="s">
        <v>356</v>
      </c>
      <c r="EJ200" t="s">
        <v>356</v>
      </c>
      <c r="EK200" t="s">
        <v>356</v>
      </c>
      <c r="EL200" t="s">
        <v>356</v>
      </c>
      <c r="EM200" t="s">
        <v>356</v>
      </c>
      <c r="EN200" t="s">
        <v>356</v>
      </c>
      <c r="EO200" t="s">
        <v>361</v>
      </c>
      <c r="EP200" t="s">
        <v>356</v>
      </c>
      <c r="EQ200" t="s">
        <v>356</v>
      </c>
      <c r="ER200" t="s">
        <v>356</v>
      </c>
      <c r="ES200" t="s">
        <v>356</v>
      </c>
      <c r="ET200" t="s">
        <v>356</v>
      </c>
      <c r="EU200" t="s">
        <v>356</v>
      </c>
      <c r="EV200" t="s">
        <v>356</v>
      </c>
      <c r="EW200" t="s">
        <v>356</v>
      </c>
      <c r="EX200" t="s">
        <v>356</v>
      </c>
      <c r="EY200" t="s">
        <v>356</v>
      </c>
      <c r="EZ200" t="s">
        <v>356</v>
      </c>
      <c r="FA200" t="s">
        <v>356</v>
      </c>
      <c r="FB200" t="s">
        <v>356</v>
      </c>
      <c r="FC200" t="s">
        <v>356</v>
      </c>
      <c r="FD200" t="s">
        <v>356</v>
      </c>
      <c r="FE200" t="s">
        <v>356</v>
      </c>
      <c r="FF200" t="s">
        <v>356</v>
      </c>
      <c r="FG200" t="s">
        <v>356</v>
      </c>
      <c r="FH200" t="s">
        <v>356</v>
      </c>
      <c r="FI200" t="s">
        <v>926</v>
      </c>
      <c r="FJ200" t="s">
        <v>356</v>
      </c>
      <c r="FK200" t="s">
        <v>356</v>
      </c>
      <c r="FL200" t="s">
        <v>356</v>
      </c>
      <c r="FM200" t="s">
        <v>356</v>
      </c>
      <c r="FN200" t="s">
        <v>356</v>
      </c>
      <c r="FO200" t="s">
        <v>356</v>
      </c>
      <c r="FP200" t="s">
        <v>356</v>
      </c>
      <c r="FQ200" t="s">
        <v>356</v>
      </c>
      <c r="FR200" t="s">
        <v>356</v>
      </c>
      <c r="FS200" t="s">
        <v>111</v>
      </c>
      <c r="FT200" t="s">
        <v>0</v>
      </c>
      <c r="FU200" t="s">
        <v>3</v>
      </c>
      <c r="FV200" t="s">
        <v>112</v>
      </c>
      <c r="FW200" t="s">
        <v>0</v>
      </c>
      <c r="FX200" t="s">
        <v>356</v>
      </c>
      <c r="FY200" t="s">
        <v>112</v>
      </c>
    </row>
    <row r="201" spans="1:181" x14ac:dyDescent="0.2">
      <c r="A201">
        <v>226</v>
      </c>
      <c r="B201">
        <v>125926</v>
      </c>
      <c r="C201">
        <v>125926</v>
      </c>
      <c r="D201">
        <v>125926</v>
      </c>
      <c r="E201">
        <v>125926</v>
      </c>
      <c r="F201" s="1">
        <v>44530</v>
      </c>
      <c r="G201" s="1">
        <v>43427</v>
      </c>
      <c r="H201" t="s">
        <v>356</v>
      </c>
      <c r="I201" t="s">
        <v>356</v>
      </c>
      <c r="J201" t="s">
        <v>356</v>
      </c>
      <c r="K201" t="s">
        <v>356</v>
      </c>
      <c r="L201" t="s">
        <v>916</v>
      </c>
      <c r="M201" t="s">
        <v>359</v>
      </c>
      <c r="N201" t="s">
        <v>356</v>
      </c>
      <c r="O201" s="1">
        <v>43200</v>
      </c>
      <c r="P201" s="1">
        <v>43200</v>
      </c>
      <c r="Q201" s="1">
        <v>52331</v>
      </c>
      <c r="R201" s="1">
        <v>52331</v>
      </c>
      <c r="S201">
        <v>300</v>
      </c>
      <c r="T201" t="s">
        <v>356</v>
      </c>
      <c r="U201" t="s">
        <v>356</v>
      </c>
      <c r="V201" t="s">
        <v>363</v>
      </c>
      <c r="W201">
        <v>358169.47</v>
      </c>
      <c r="X201">
        <v>385000</v>
      </c>
      <c r="Y201">
        <v>382491.06</v>
      </c>
      <c r="Z201" t="s">
        <v>917</v>
      </c>
      <c r="AA201">
        <v>358169.47</v>
      </c>
      <c r="AB201" t="s">
        <v>918</v>
      </c>
      <c r="AC201">
        <v>43427</v>
      </c>
      <c r="AD201" t="s">
        <v>367</v>
      </c>
      <c r="AE201" t="s">
        <v>919</v>
      </c>
      <c r="AF201" t="s">
        <v>367</v>
      </c>
      <c r="AG201" t="s">
        <v>367</v>
      </c>
      <c r="AH201" t="s">
        <v>356</v>
      </c>
      <c r="AI201" t="s">
        <v>367</v>
      </c>
      <c r="AJ201" t="s">
        <v>356</v>
      </c>
      <c r="AK201" t="s">
        <v>367</v>
      </c>
      <c r="AL201" t="s">
        <v>356</v>
      </c>
      <c r="AM201" t="s">
        <v>356</v>
      </c>
      <c r="AN201" t="s">
        <v>356</v>
      </c>
      <c r="AO201" t="s">
        <v>357</v>
      </c>
      <c r="AP201" t="s">
        <v>357</v>
      </c>
      <c r="AQ201" t="s">
        <v>361</v>
      </c>
      <c r="AR201" t="s">
        <v>356</v>
      </c>
      <c r="AS201" t="s">
        <v>361</v>
      </c>
      <c r="AT201" t="s">
        <v>356</v>
      </c>
      <c r="AU201" t="s">
        <v>920</v>
      </c>
      <c r="AV201" t="s">
        <v>361</v>
      </c>
      <c r="AW201" t="s">
        <v>357</v>
      </c>
      <c r="AX201" t="s">
        <v>357</v>
      </c>
      <c r="AY201" t="s">
        <v>357</v>
      </c>
      <c r="AZ201" t="s">
        <v>356</v>
      </c>
      <c r="BA201" t="s">
        <v>361</v>
      </c>
      <c r="BB201" t="s">
        <v>917</v>
      </c>
      <c r="BC201" t="s">
        <v>367</v>
      </c>
      <c r="BD201" t="s">
        <v>356</v>
      </c>
      <c r="BE201" t="s">
        <v>356</v>
      </c>
      <c r="BF201" t="s">
        <v>367</v>
      </c>
      <c r="BG201" t="s">
        <v>356</v>
      </c>
      <c r="BH201" t="s">
        <v>356</v>
      </c>
      <c r="BI201" t="s">
        <v>356</v>
      </c>
      <c r="BJ201" t="s">
        <v>356</v>
      </c>
      <c r="BK201" t="s">
        <v>361</v>
      </c>
      <c r="BL201" t="s">
        <v>356</v>
      </c>
      <c r="BM201" t="s">
        <v>921</v>
      </c>
      <c r="BN201" t="s">
        <v>356</v>
      </c>
      <c r="BO201" t="s">
        <v>356</v>
      </c>
      <c r="BP201" t="s">
        <v>363</v>
      </c>
      <c r="BQ201" t="s">
        <v>361</v>
      </c>
      <c r="BR201" t="s">
        <v>922</v>
      </c>
      <c r="BS201" t="s">
        <v>923</v>
      </c>
      <c r="BT201" t="s">
        <v>923</v>
      </c>
      <c r="BU201" s="3">
        <v>1.31</v>
      </c>
      <c r="BV201" s="3">
        <v>1.31</v>
      </c>
      <c r="BW201" s="3">
        <v>0.55000000000000004</v>
      </c>
      <c r="BX201" s="3">
        <v>0.51170000000000004</v>
      </c>
      <c r="BY201">
        <v>1.72</v>
      </c>
      <c r="BZ201">
        <v>1.72</v>
      </c>
      <c r="CA201" t="s">
        <v>922</v>
      </c>
      <c r="CB201">
        <v>1</v>
      </c>
      <c r="CC201">
        <v>1</v>
      </c>
      <c r="CD201">
        <v>224</v>
      </c>
      <c r="CE201">
        <v>700000</v>
      </c>
      <c r="CF201" t="s">
        <v>363</v>
      </c>
      <c r="CG201" t="s">
        <v>614</v>
      </c>
      <c r="CH201">
        <v>43166</v>
      </c>
      <c r="CI201" t="s">
        <v>367</v>
      </c>
      <c r="CJ201" t="s">
        <v>356</v>
      </c>
      <c r="CK201" t="s">
        <v>924</v>
      </c>
      <c r="CL201" t="s">
        <v>366</v>
      </c>
      <c r="CM201" t="s">
        <v>366</v>
      </c>
      <c r="CN201" s="3">
        <v>7.463013698630137</v>
      </c>
      <c r="CO201" t="s">
        <v>356</v>
      </c>
      <c r="CP201" t="s">
        <v>356</v>
      </c>
      <c r="CQ201" t="s">
        <v>356</v>
      </c>
      <c r="CR201" t="s">
        <v>356</v>
      </c>
      <c r="CS201" t="s">
        <v>356</v>
      </c>
      <c r="CT201">
        <v>0</v>
      </c>
      <c r="CU201" t="s">
        <v>356</v>
      </c>
      <c r="CV201" t="s">
        <v>367</v>
      </c>
      <c r="CW201" t="s">
        <v>356</v>
      </c>
      <c r="CX201" s="1">
        <v>44510</v>
      </c>
      <c r="CY201" t="s">
        <v>356</v>
      </c>
      <c r="CZ201" s="1">
        <v>44540</v>
      </c>
      <c r="DA201" s="1">
        <v>44540</v>
      </c>
      <c r="DB201" s="3">
        <v>6.4500000000000002E-2</v>
      </c>
      <c r="DC201" s="3">
        <v>6.4500000000000002E-2</v>
      </c>
      <c r="DD201" t="s">
        <v>356</v>
      </c>
      <c r="DE201" t="s">
        <v>367</v>
      </c>
      <c r="DF201" s="5">
        <v>5.45E-2</v>
      </c>
      <c r="DG201" t="s">
        <v>367</v>
      </c>
      <c r="DH201" t="s">
        <v>367</v>
      </c>
      <c r="DI201" s="5">
        <v>2.8999999999999998E-2</v>
      </c>
      <c r="DJ201" t="s">
        <v>356</v>
      </c>
      <c r="DK201" t="s">
        <v>356</v>
      </c>
      <c r="DL201" t="s">
        <v>356</v>
      </c>
      <c r="DM201" t="s">
        <v>356</v>
      </c>
      <c r="DN201" t="s">
        <v>356</v>
      </c>
      <c r="DO201" t="s">
        <v>356</v>
      </c>
      <c r="DP201" t="s">
        <v>356</v>
      </c>
      <c r="DQ201" t="s">
        <v>361</v>
      </c>
      <c r="DR201" t="s">
        <v>925</v>
      </c>
      <c r="DS201">
        <v>1897.5</v>
      </c>
      <c r="DT201">
        <v>2364.59</v>
      </c>
      <c r="DU201">
        <v>0</v>
      </c>
      <c r="DV201">
        <v>0</v>
      </c>
      <c r="DW201">
        <v>0</v>
      </c>
      <c r="DX201" t="s">
        <v>356</v>
      </c>
      <c r="DY201">
        <v>0</v>
      </c>
      <c r="DZ201">
        <v>0</v>
      </c>
      <c r="EA201" t="s">
        <v>355</v>
      </c>
      <c r="EB201" t="s">
        <v>356</v>
      </c>
      <c r="EC201" t="s">
        <v>356</v>
      </c>
      <c r="ED201" t="s">
        <v>361</v>
      </c>
      <c r="EE201">
        <v>0</v>
      </c>
      <c r="EF201" t="s">
        <v>369</v>
      </c>
      <c r="EG201" t="s">
        <v>356</v>
      </c>
      <c r="EH201" t="s">
        <v>356</v>
      </c>
      <c r="EI201" t="s">
        <v>356</v>
      </c>
      <c r="EJ201" t="s">
        <v>356</v>
      </c>
      <c r="EK201" t="s">
        <v>356</v>
      </c>
      <c r="EL201" t="s">
        <v>356</v>
      </c>
      <c r="EM201" t="s">
        <v>356</v>
      </c>
      <c r="EN201" t="s">
        <v>356</v>
      </c>
      <c r="EO201" t="s">
        <v>361</v>
      </c>
      <c r="EP201" t="s">
        <v>356</v>
      </c>
      <c r="EQ201" t="s">
        <v>356</v>
      </c>
      <c r="ER201" t="s">
        <v>356</v>
      </c>
      <c r="ES201" t="s">
        <v>356</v>
      </c>
      <c r="ET201" t="s">
        <v>356</v>
      </c>
      <c r="EU201" t="s">
        <v>356</v>
      </c>
      <c r="EV201" t="s">
        <v>356</v>
      </c>
      <c r="EW201" t="s">
        <v>356</v>
      </c>
      <c r="EX201" t="s">
        <v>356</v>
      </c>
      <c r="EY201" t="s">
        <v>356</v>
      </c>
      <c r="EZ201" t="s">
        <v>356</v>
      </c>
      <c r="FA201" t="s">
        <v>356</v>
      </c>
      <c r="FB201" t="s">
        <v>356</v>
      </c>
      <c r="FC201" t="s">
        <v>356</v>
      </c>
      <c r="FD201" t="s">
        <v>356</v>
      </c>
      <c r="FE201" t="s">
        <v>356</v>
      </c>
      <c r="FF201" t="s">
        <v>356</v>
      </c>
      <c r="FG201" t="s">
        <v>356</v>
      </c>
      <c r="FH201" t="s">
        <v>356</v>
      </c>
      <c r="FI201" t="s">
        <v>926</v>
      </c>
      <c r="FJ201" t="s">
        <v>356</v>
      </c>
      <c r="FK201" t="s">
        <v>356</v>
      </c>
      <c r="FL201" t="s">
        <v>356</v>
      </c>
      <c r="FM201" t="s">
        <v>356</v>
      </c>
      <c r="FN201" t="s">
        <v>356</v>
      </c>
      <c r="FO201" t="s">
        <v>356</v>
      </c>
      <c r="FP201" t="s">
        <v>356</v>
      </c>
      <c r="FQ201" t="s">
        <v>356</v>
      </c>
      <c r="FR201" t="s">
        <v>356</v>
      </c>
      <c r="FS201" t="s">
        <v>111</v>
      </c>
      <c r="FT201" t="s">
        <v>0</v>
      </c>
      <c r="FU201" t="s">
        <v>3</v>
      </c>
      <c r="FV201" t="s">
        <v>112</v>
      </c>
      <c r="FW201" t="s">
        <v>0</v>
      </c>
      <c r="FX201" t="s">
        <v>356</v>
      </c>
      <c r="FY201" t="s">
        <v>112</v>
      </c>
    </row>
    <row r="202" spans="1:181" x14ac:dyDescent="0.2">
      <c r="A202">
        <v>227</v>
      </c>
      <c r="B202">
        <v>125927</v>
      </c>
      <c r="C202">
        <v>125927</v>
      </c>
      <c r="D202">
        <v>125927</v>
      </c>
      <c r="E202">
        <v>125927</v>
      </c>
      <c r="F202" s="1">
        <v>44530</v>
      </c>
      <c r="G202" s="1">
        <v>43427</v>
      </c>
      <c r="H202" t="s">
        <v>356</v>
      </c>
      <c r="I202" t="s">
        <v>356</v>
      </c>
      <c r="J202" t="s">
        <v>356</v>
      </c>
      <c r="K202" t="s">
        <v>356</v>
      </c>
      <c r="L202" t="s">
        <v>916</v>
      </c>
      <c r="M202" t="s">
        <v>359</v>
      </c>
      <c r="N202" t="s">
        <v>356</v>
      </c>
      <c r="O202" s="1">
        <v>43257</v>
      </c>
      <c r="P202" s="1">
        <v>43257</v>
      </c>
      <c r="Q202" s="1">
        <v>50562</v>
      </c>
      <c r="R202" s="1">
        <v>50562</v>
      </c>
      <c r="S202">
        <v>240</v>
      </c>
      <c r="T202" t="s">
        <v>356</v>
      </c>
      <c r="U202" t="s">
        <v>356</v>
      </c>
      <c r="V202" t="s">
        <v>363</v>
      </c>
      <c r="W202">
        <v>707000</v>
      </c>
      <c r="X202">
        <v>707000</v>
      </c>
      <c r="Y202">
        <v>707000</v>
      </c>
      <c r="Z202" t="s">
        <v>917</v>
      </c>
      <c r="AA202">
        <v>707000</v>
      </c>
      <c r="AB202" t="s">
        <v>918</v>
      </c>
      <c r="AC202">
        <v>43427</v>
      </c>
      <c r="AD202" t="s">
        <v>367</v>
      </c>
      <c r="AE202" t="s">
        <v>919</v>
      </c>
      <c r="AF202" t="s">
        <v>367</v>
      </c>
      <c r="AG202" t="s">
        <v>367</v>
      </c>
      <c r="AH202" t="s">
        <v>356</v>
      </c>
      <c r="AI202" t="s">
        <v>367</v>
      </c>
      <c r="AJ202" t="s">
        <v>356</v>
      </c>
      <c r="AK202" t="s">
        <v>367</v>
      </c>
      <c r="AL202" t="s">
        <v>356</v>
      </c>
      <c r="AM202" t="s">
        <v>356</v>
      </c>
      <c r="AN202" t="s">
        <v>356</v>
      </c>
      <c r="AO202" t="s">
        <v>357</v>
      </c>
      <c r="AP202" t="s">
        <v>357</v>
      </c>
      <c r="AQ202" t="s">
        <v>361</v>
      </c>
      <c r="AR202" t="s">
        <v>356</v>
      </c>
      <c r="AS202" t="s">
        <v>361</v>
      </c>
      <c r="AT202" t="s">
        <v>356</v>
      </c>
      <c r="AU202" t="s">
        <v>920</v>
      </c>
      <c r="AV202" t="s">
        <v>361</v>
      </c>
      <c r="AW202" t="s">
        <v>357</v>
      </c>
      <c r="AX202" t="s">
        <v>357</v>
      </c>
      <c r="AY202" t="s">
        <v>357</v>
      </c>
      <c r="AZ202" t="s">
        <v>356</v>
      </c>
      <c r="BA202" t="s">
        <v>361</v>
      </c>
      <c r="BB202" t="s">
        <v>917</v>
      </c>
      <c r="BC202" t="s">
        <v>367</v>
      </c>
      <c r="BD202" t="s">
        <v>356</v>
      </c>
      <c r="BE202" t="s">
        <v>356</v>
      </c>
      <c r="BF202" t="s">
        <v>367</v>
      </c>
      <c r="BG202" t="s">
        <v>356</v>
      </c>
      <c r="BH202" t="s">
        <v>356</v>
      </c>
      <c r="BI202" t="s">
        <v>356</v>
      </c>
      <c r="BJ202" t="s">
        <v>356</v>
      </c>
      <c r="BK202" t="s">
        <v>361</v>
      </c>
      <c r="BL202" t="s">
        <v>356</v>
      </c>
      <c r="BM202" t="s">
        <v>921</v>
      </c>
      <c r="BN202" t="s">
        <v>356</v>
      </c>
      <c r="BO202" t="s">
        <v>356</v>
      </c>
      <c r="BP202" t="s">
        <v>363</v>
      </c>
      <c r="BQ202" t="s">
        <v>361</v>
      </c>
      <c r="BR202" t="s">
        <v>922</v>
      </c>
      <c r="BS202" t="s">
        <v>923</v>
      </c>
      <c r="BT202" t="s">
        <v>923</v>
      </c>
      <c r="BU202" s="3">
        <v>1.08</v>
      </c>
      <c r="BV202" s="3">
        <v>1.08</v>
      </c>
      <c r="BW202" s="3">
        <v>0.56559999999999999</v>
      </c>
      <c r="BX202" s="3">
        <v>0.56559999999999999</v>
      </c>
      <c r="BY202">
        <v>1.52</v>
      </c>
      <c r="BZ202">
        <v>1.52</v>
      </c>
      <c r="CA202" t="s">
        <v>922</v>
      </c>
      <c r="CB202">
        <v>1</v>
      </c>
      <c r="CC202">
        <v>1</v>
      </c>
      <c r="CD202">
        <v>225</v>
      </c>
      <c r="CE202">
        <v>1250000</v>
      </c>
      <c r="CF202" t="s">
        <v>363</v>
      </c>
      <c r="CG202" t="s">
        <v>614</v>
      </c>
      <c r="CH202">
        <v>43196</v>
      </c>
      <c r="CI202" t="s">
        <v>367</v>
      </c>
      <c r="CJ202" t="s">
        <v>356</v>
      </c>
      <c r="CK202" t="s">
        <v>924</v>
      </c>
      <c r="CL202" t="s">
        <v>366</v>
      </c>
      <c r="CM202" t="s">
        <v>366</v>
      </c>
      <c r="CN202" s="3">
        <v>5.5890410958904102</v>
      </c>
      <c r="CO202" t="s">
        <v>356</v>
      </c>
      <c r="CP202" t="s">
        <v>356</v>
      </c>
      <c r="CQ202" t="s">
        <v>356</v>
      </c>
      <c r="CR202" t="s">
        <v>356</v>
      </c>
      <c r="CS202" t="s">
        <v>356</v>
      </c>
      <c r="CT202">
        <v>0</v>
      </c>
      <c r="CU202" t="s">
        <v>356</v>
      </c>
      <c r="CV202" t="s">
        <v>367</v>
      </c>
      <c r="CW202" t="s">
        <v>356</v>
      </c>
      <c r="CX202" s="1">
        <v>44506</v>
      </c>
      <c r="CY202" t="s">
        <v>356</v>
      </c>
      <c r="CZ202" s="1">
        <v>44536</v>
      </c>
      <c r="DA202" s="1">
        <v>44536</v>
      </c>
      <c r="DB202" s="3">
        <v>6.1499999999999999E-2</v>
      </c>
      <c r="DC202" s="3">
        <v>6.1499999999999999E-2</v>
      </c>
      <c r="DD202" t="s">
        <v>356</v>
      </c>
      <c r="DE202" t="s">
        <v>367</v>
      </c>
      <c r="DF202" s="5">
        <v>5.1499999999999997E-2</v>
      </c>
      <c r="DG202" t="s">
        <v>367</v>
      </c>
      <c r="DH202" t="s">
        <v>367</v>
      </c>
      <c r="DI202" s="5">
        <v>2.75E-2</v>
      </c>
      <c r="DJ202" t="s">
        <v>356</v>
      </c>
      <c r="DK202" t="s">
        <v>356</v>
      </c>
      <c r="DL202" t="s">
        <v>356</v>
      </c>
      <c r="DM202" t="s">
        <v>356</v>
      </c>
      <c r="DN202" t="s">
        <v>356</v>
      </c>
      <c r="DO202" t="s">
        <v>356</v>
      </c>
      <c r="DP202" t="s">
        <v>356</v>
      </c>
      <c r="DQ202" t="s">
        <v>361</v>
      </c>
      <c r="DR202" t="s">
        <v>925</v>
      </c>
      <c r="DS202">
        <v>3336.67</v>
      </c>
      <c r="DT202">
        <v>3034.21</v>
      </c>
      <c r="DU202">
        <v>0</v>
      </c>
      <c r="DV202">
        <v>0</v>
      </c>
      <c r="DW202">
        <v>0</v>
      </c>
      <c r="DX202" t="s">
        <v>356</v>
      </c>
      <c r="DY202">
        <v>0</v>
      </c>
      <c r="DZ202">
        <v>0</v>
      </c>
      <c r="EA202" t="s">
        <v>355</v>
      </c>
      <c r="EB202" t="s">
        <v>356</v>
      </c>
      <c r="EC202" t="s">
        <v>356</v>
      </c>
      <c r="ED202" t="s">
        <v>361</v>
      </c>
      <c r="EE202">
        <v>0</v>
      </c>
      <c r="EF202" t="s">
        <v>369</v>
      </c>
      <c r="EG202" t="s">
        <v>356</v>
      </c>
      <c r="EH202" t="s">
        <v>356</v>
      </c>
      <c r="EI202" t="s">
        <v>356</v>
      </c>
      <c r="EJ202" t="s">
        <v>356</v>
      </c>
      <c r="EK202" t="s">
        <v>356</v>
      </c>
      <c r="EL202" t="s">
        <v>356</v>
      </c>
      <c r="EM202" t="s">
        <v>356</v>
      </c>
      <c r="EN202" t="s">
        <v>356</v>
      </c>
      <c r="EO202" t="s">
        <v>361</v>
      </c>
      <c r="EP202" t="s">
        <v>356</v>
      </c>
      <c r="EQ202" t="s">
        <v>356</v>
      </c>
      <c r="ER202" t="s">
        <v>356</v>
      </c>
      <c r="ES202" t="s">
        <v>356</v>
      </c>
      <c r="ET202" t="s">
        <v>356</v>
      </c>
      <c r="EU202" t="s">
        <v>356</v>
      </c>
      <c r="EV202" t="s">
        <v>356</v>
      </c>
      <c r="EW202" t="s">
        <v>356</v>
      </c>
      <c r="EX202" t="s">
        <v>356</v>
      </c>
      <c r="EY202" t="s">
        <v>356</v>
      </c>
      <c r="EZ202" t="s">
        <v>356</v>
      </c>
      <c r="FA202" t="s">
        <v>356</v>
      </c>
      <c r="FB202" t="s">
        <v>356</v>
      </c>
      <c r="FC202" t="s">
        <v>356</v>
      </c>
      <c r="FD202" t="s">
        <v>356</v>
      </c>
      <c r="FE202" t="s">
        <v>356</v>
      </c>
      <c r="FF202" t="s">
        <v>356</v>
      </c>
      <c r="FG202" t="s">
        <v>356</v>
      </c>
      <c r="FH202" t="s">
        <v>356</v>
      </c>
      <c r="FI202" t="s">
        <v>926</v>
      </c>
      <c r="FJ202" t="s">
        <v>356</v>
      </c>
      <c r="FK202" t="s">
        <v>356</v>
      </c>
      <c r="FL202" t="s">
        <v>356</v>
      </c>
      <c r="FM202" t="s">
        <v>356</v>
      </c>
      <c r="FN202" t="s">
        <v>356</v>
      </c>
      <c r="FO202" t="s">
        <v>356</v>
      </c>
      <c r="FP202" t="s">
        <v>356</v>
      </c>
      <c r="FQ202" t="s">
        <v>356</v>
      </c>
      <c r="FR202" t="s">
        <v>356</v>
      </c>
      <c r="FS202" t="s">
        <v>111</v>
      </c>
      <c r="FT202" t="s">
        <v>0</v>
      </c>
      <c r="FU202" t="s">
        <v>3</v>
      </c>
      <c r="FV202" t="s">
        <v>112</v>
      </c>
      <c r="FW202" t="s">
        <v>0</v>
      </c>
      <c r="FX202" t="s">
        <v>356</v>
      </c>
      <c r="FY202" t="s">
        <v>112</v>
      </c>
    </row>
    <row r="203" spans="1:181" x14ac:dyDescent="0.2">
      <c r="A203">
        <v>228</v>
      </c>
      <c r="B203">
        <v>125930</v>
      </c>
      <c r="C203">
        <v>125930</v>
      </c>
      <c r="D203">
        <v>125930</v>
      </c>
      <c r="E203">
        <v>125930</v>
      </c>
      <c r="F203" s="1">
        <v>44530</v>
      </c>
      <c r="G203" s="1">
        <v>43427</v>
      </c>
      <c r="H203" t="s">
        <v>356</v>
      </c>
      <c r="I203" t="s">
        <v>356</v>
      </c>
      <c r="J203" t="s">
        <v>356</v>
      </c>
      <c r="K203" t="s">
        <v>356</v>
      </c>
      <c r="L203" t="s">
        <v>916</v>
      </c>
      <c r="M203" t="s">
        <v>359</v>
      </c>
      <c r="N203" t="s">
        <v>356</v>
      </c>
      <c r="O203" s="1">
        <v>43257</v>
      </c>
      <c r="P203" s="1">
        <v>43257</v>
      </c>
      <c r="Q203" s="1">
        <v>50562</v>
      </c>
      <c r="R203" s="1">
        <v>50562</v>
      </c>
      <c r="S203">
        <v>240</v>
      </c>
      <c r="T203" t="s">
        <v>356</v>
      </c>
      <c r="U203" t="s">
        <v>356</v>
      </c>
      <c r="V203" t="s">
        <v>363</v>
      </c>
      <c r="W203">
        <v>593000</v>
      </c>
      <c r="X203">
        <v>593000</v>
      </c>
      <c r="Y203">
        <v>593000</v>
      </c>
      <c r="Z203" t="s">
        <v>917</v>
      </c>
      <c r="AA203">
        <v>593000</v>
      </c>
      <c r="AB203" t="s">
        <v>918</v>
      </c>
      <c r="AC203">
        <v>43427</v>
      </c>
      <c r="AD203" t="s">
        <v>927</v>
      </c>
      <c r="AE203" t="s">
        <v>919</v>
      </c>
      <c r="AF203" t="s">
        <v>367</v>
      </c>
      <c r="AG203" t="s">
        <v>367</v>
      </c>
      <c r="AH203" t="s">
        <v>356</v>
      </c>
      <c r="AI203" t="s">
        <v>367</v>
      </c>
      <c r="AJ203" t="s">
        <v>356</v>
      </c>
      <c r="AK203" t="s">
        <v>367</v>
      </c>
      <c r="AL203" t="s">
        <v>356</v>
      </c>
      <c r="AM203" t="s">
        <v>356</v>
      </c>
      <c r="AN203" t="s">
        <v>356</v>
      </c>
      <c r="AO203" t="s">
        <v>357</v>
      </c>
      <c r="AP203" t="s">
        <v>357</v>
      </c>
      <c r="AQ203" t="s">
        <v>361</v>
      </c>
      <c r="AR203" t="s">
        <v>356</v>
      </c>
      <c r="AS203" t="s">
        <v>361</v>
      </c>
      <c r="AT203" t="s">
        <v>356</v>
      </c>
      <c r="AU203" t="s">
        <v>920</v>
      </c>
      <c r="AV203" t="s">
        <v>361</v>
      </c>
      <c r="AW203" t="s">
        <v>357</v>
      </c>
      <c r="AX203" t="s">
        <v>357</v>
      </c>
      <c r="AY203" t="s">
        <v>357</v>
      </c>
      <c r="AZ203" t="s">
        <v>356</v>
      </c>
      <c r="BA203" t="s">
        <v>361</v>
      </c>
      <c r="BB203" t="s">
        <v>917</v>
      </c>
      <c r="BC203" t="s">
        <v>367</v>
      </c>
      <c r="BD203" t="s">
        <v>356</v>
      </c>
      <c r="BE203" t="s">
        <v>356</v>
      </c>
      <c r="BF203" t="s">
        <v>367</v>
      </c>
      <c r="BG203" t="s">
        <v>356</v>
      </c>
      <c r="BH203" t="s">
        <v>356</v>
      </c>
      <c r="BI203" t="s">
        <v>356</v>
      </c>
      <c r="BJ203" t="s">
        <v>356</v>
      </c>
      <c r="BK203" t="s">
        <v>361</v>
      </c>
      <c r="BL203" t="s">
        <v>356</v>
      </c>
      <c r="BM203" t="s">
        <v>921</v>
      </c>
      <c r="BN203" t="s">
        <v>356</v>
      </c>
      <c r="BO203" t="s">
        <v>356</v>
      </c>
      <c r="BP203" t="s">
        <v>363</v>
      </c>
      <c r="BQ203" t="s">
        <v>361</v>
      </c>
      <c r="BR203" t="s">
        <v>922</v>
      </c>
      <c r="BS203" t="s">
        <v>923</v>
      </c>
      <c r="BT203" t="s">
        <v>923</v>
      </c>
      <c r="BU203" s="3">
        <v>1.08</v>
      </c>
      <c r="BV203" s="3">
        <v>1.08</v>
      </c>
      <c r="BW203" s="3">
        <v>0.53909090909090907</v>
      </c>
      <c r="BX203" s="3">
        <v>0.53910000000000002</v>
      </c>
      <c r="BY203">
        <v>1.52</v>
      </c>
      <c r="BZ203">
        <v>1.52</v>
      </c>
      <c r="CA203" t="s">
        <v>922</v>
      </c>
      <c r="CB203">
        <v>1</v>
      </c>
      <c r="CC203">
        <v>1</v>
      </c>
      <c r="CD203">
        <v>226</v>
      </c>
      <c r="CE203">
        <v>1100000</v>
      </c>
      <c r="CF203" t="s">
        <v>363</v>
      </c>
      <c r="CG203" t="s">
        <v>614</v>
      </c>
      <c r="CH203">
        <v>43196</v>
      </c>
      <c r="CI203" t="s">
        <v>367</v>
      </c>
      <c r="CJ203" t="s">
        <v>356</v>
      </c>
      <c r="CK203" t="s">
        <v>924</v>
      </c>
      <c r="CL203" t="s">
        <v>366</v>
      </c>
      <c r="CM203" t="s">
        <v>366</v>
      </c>
      <c r="CN203" s="3">
        <v>5.5890410958904102</v>
      </c>
      <c r="CO203" t="s">
        <v>356</v>
      </c>
      <c r="CP203" t="s">
        <v>356</v>
      </c>
      <c r="CQ203" t="s">
        <v>356</v>
      </c>
      <c r="CR203" t="s">
        <v>356</v>
      </c>
      <c r="CS203" t="s">
        <v>356</v>
      </c>
      <c r="CT203">
        <v>0</v>
      </c>
      <c r="CU203" t="s">
        <v>356</v>
      </c>
      <c r="CV203" t="s">
        <v>367</v>
      </c>
      <c r="CW203" t="s">
        <v>356</v>
      </c>
      <c r="CX203" s="1">
        <v>44506</v>
      </c>
      <c r="CY203" t="s">
        <v>356</v>
      </c>
      <c r="CZ203" s="1">
        <v>44536</v>
      </c>
      <c r="DA203" s="1">
        <v>44536</v>
      </c>
      <c r="DB203" s="3">
        <v>6.1499999999999999E-2</v>
      </c>
      <c r="DC203" s="3">
        <v>6.1499999999999999E-2</v>
      </c>
      <c r="DD203" t="s">
        <v>356</v>
      </c>
      <c r="DE203" t="s">
        <v>367</v>
      </c>
      <c r="DF203" s="5">
        <v>5.1499999999999997E-2</v>
      </c>
      <c r="DG203" t="s">
        <v>367</v>
      </c>
      <c r="DH203" t="s">
        <v>367</v>
      </c>
      <c r="DI203" s="5">
        <v>2.75E-2</v>
      </c>
      <c r="DJ203" t="s">
        <v>356</v>
      </c>
      <c r="DK203" t="s">
        <v>356</v>
      </c>
      <c r="DL203" t="s">
        <v>356</v>
      </c>
      <c r="DM203" t="s">
        <v>356</v>
      </c>
      <c r="DN203" t="s">
        <v>356</v>
      </c>
      <c r="DO203" t="s">
        <v>356</v>
      </c>
      <c r="DP203" t="s">
        <v>356</v>
      </c>
      <c r="DQ203" t="s">
        <v>361</v>
      </c>
      <c r="DR203" t="s">
        <v>925</v>
      </c>
      <c r="DS203">
        <v>1328.4</v>
      </c>
      <c r="DT203">
        <v>2544.96</v>
      </c>
      <c r="DU203">
        <v>0</v>
      </c>
      <c r="DV203">
        <v>0</v>
      </c>
      <c r="DW203">
        <v>0</v>
      </c>
      <c r="DX203" t="s">
        <v>356</v>
      </c>
      <c r="DY203">
        <v>0</v>
      </c>
      <c r="DZ203">
        <v>0</v>
      </c>
      <c r="EA203" t="s">
        <v>355</v>
      </c>
      <c r="EB203" t="s">
        <v>356</v>
      </c>
      <c r="EC203" t="s">
        <v>356</v>
      </c>
      <c r="ED203" t="s">
        <v>361</v>
      </c>
      <c r="EE203">
        <v>0</v>
      </c>
      <c r="EF203" t="s">
        <v>369</v>
      </c>
      <c r="EG203" t="s">
        <v>356</v>
      </c>
      <c r="EH203" t="s">
        <v>356</v>
      </c>
      <c r="EI203" t="s">
        <v>356</v>
      </c>
      <c r="EJ203" t="s">
        <v>356</v>
      </c>
      <c r="EK203" t="s">
        <v>356</v>
      </c>
      <c r="EL203" t="s">
        <v>356</v>
      </c>
      <c r="EM203" t="s">
        <v>356</v>
      </c>
      <c r="EN203" t="s">
        <v>356</v>
      </c>
      <c r="EO203" t="s">
        <v>361</v>
      </c>
      <c r="EP203" t="s">
        <v>356</v>
      </c>
      <c r="EQ203" t="s">
        <v>356</v>
      </c>
      <c r="ER203" t="s">
        <v>356</v>
      </c>
      <c r="ES203" t="s">
        <v>356</v>
      </c>
      <c r="ET203" t="s">
        <v>356</v>
      </c>
      <c r="EU203" t="s">
        <v>356</v>
      </c>
      <c r="EV203" t="s">
        <v>356</v>
      </c>
      <c r="EW203" t="s">
        <v>356</v>
      </c>
      <c r="EX203" t="s">
        <v>356</v>
      </c>
      <c r="EY203" t="s">
        <v>356</v>
      </c>
      <c r="EZ203" t="s">
        <v>356</v>
      </c>
      <c r="FA203" t="s">
        <v>356</v>
      </c>
      <c r="FB203" t="s">
        <v>356</v>
      </c>
      <c r="FC203" t="s">
        <v>356</v>
      </c>
      <c r="FD203" t="s">
        <v>356</v>
      </c>
      <c r="FE203" t="s">
        <v>356</v>
      </c>
      <c r="FF203" t="s">
        <v>356</v>
      </c>
      <c r="FG203" t="s">
        <v>356</v>
      </c>
      <c r="FH203" t="s">
        <v>356</v>
      </c>
      <c r="FI203" t="s">
        <v>926</v>
      </c>
      <c r="FJ203" t="s">
        <v>356</v>
      </c>
      <c r="FK203" t="s">
        <v>356</v>
      </c>
      <c r="FL203" t="s">
        <v>356</v>
      </c>
      <c r="FM203" t="s">
        <v>356</v>
      </c>
      <c r="FN203" t="s">
        <v>356</v>
      </c>
      <c r="FO203" t="s">
        <v>356</v>
      </c>
      <c r="FP203" t="s">
        <v>356</v>
      </c>
      <c r="FQ203" t="s">
        <v>356</v>
      </c>
      <c r="FR203" t="s">
        <v>356</v>
      </c>
      <c r="FS203" t="s">
        <v>111</v>
      </c>
      <c r="FT203" t="s">
        <v>0</v>
      </c>
      <c r="FU203" t="s">
        <v>3</v>
      </c>
      <c r="FV203" t="s">
        <v>112</v>
      </c>
      <c r="FW203" t="s">
        <v>0</v>
      </c>
      <c r="FX203" t="s">
        <v>356</v>
      </c>
      <c r="FY203" t="s">
        <v>112</v>
      </c>
    </row>
    <row r="204" spans="1:181" x14ac:dyDescent="0.2">
      <c r="A204">
        <v>229</v>
      </c>
      <c r="B204">
        <v>125931</v>
      </c>
      <c r="C204">
        <v>125931</v>
      </c>
      <c r="D204">
        <v>125931</v>
      </c>
      <c r="E204">
        <v>125931</v>
      </c>
      <c r="F204" s="1">
        <v>44530</v>
      </c>
      <c r="G204" s="1">
        <v>43427</v>
      </c>
      <c r="H204" t="s">
        <v>356</v>
      </c>
      <c r="I204" t="s">
        <v>356</v>
      </c>
      <c r="J204" t="s">
        <v>356</v>
      </c>
      <c r="K204" t="s">
        <v>356</v>
      </c>
      <c r="L204" t="s">
        <v>916</v>
      </c>
      <c r="M204" t="s">
        <v>359</v>
      </c>
      <c r="N204" t="s">
        <v>356</v>
      </c>
      <c r="O204" s="1">
        <v>43214</v>
      </c>
      <c r="P204" s="1">
        <v>43214</v>
      </c>
      <c r="Q204" s="1">
        <v>54172</v>
      </c>
      <c r="R204" s="1">
        <v>54172</v>
      </c>
      <c r="S204">
        <v>360</v>
      </c>
      <c r="T204" t="s">
        <v>356</v>
      </c>
      <c r="U204" t="s">
        <v>356</v>
      </c>
      <c r="V204" t="s">
        <v>363</v>
      </c>
      <c r="W204">
        <v>2847000.59</v>
      </c>
      <c r="X204">
        <v>3000000</v>
      </c>
      <c r="Y204">
        <v>2985500.6</v>
      </c>
      <c r="Z204" t="s">
        <v>917</v>
      </c>
      <c r="AA204">
        <v>2847000.59</v>
      </c>
      <c r="AB204" t="s">
        <v>918</v>
      </c>
      <c r="AC204">
        <v>43427</v>
      </c>
      <c r="AD204" t="s">
        <v>927</v>
      </c>
      <c r="AE204" t="s">
        <v>919</v>
      </c>
      <c r="AF204" t="s">
        <v>367</v>
      </c>
      <c r="AG204" t="s">
        <v>367</v>
      </c>
      <c r="AH204" t="s">
        <v>356</v>
      </c>
      <c r="AI204" t="s">
        <v>367</v>
      </c>
      <c r="AJ204" t="s">
        <v>356</v>
      </c>
      <c r="AK204" t="s">
        <v>367</v>
      </c>
      <c r="AL204" t="s">
        <v>356</v>
      </c>
      <c r="AM204" t="s">
        <v>356</v>
      </c>
      <c r="AN204" t="s">
        <v>356</v>
      </c>
      <c r="AO204" t="s">
        <v>357</v>
      </c>
      <c r="AP204" t="s">
        <v>357</v>
      </c>
      <c r="AQ204" t="s">
        <v>361</v>
      </c>
      <c r="AR204" t="s">
        <v>356</v>
      </c>
      <c r="AS204" t="s">
        <v>361</v>
      </c>
      <c r="AT204" t="s">
        <v>356</v>
      </c>
      <c r="AU204" t="s">
        <v>920</v>
      </c>
      <c r="AV204" t="s">
        <v>361</v>
      </c>
      <c r="AW204" t="s">
        <v>357</v>
      </c>
      <c r="AX204" t="s">
        <v>357</v>
      </c>
      <c r="AY204" t="s">
        <v>357</v>
      </c>
      <c r="AZ204" t="s">
        <v>356</v>
      </c>
      <c r="BA204" t="s">
        <v>361</v>
      </c>
      <c r="BB204" t="s">
        <v>917</v>
      </c>
      <c r="BC204" t="s">
        <v>367</v>
      </c>
      <c r="BD204" t="s">
        <v>356</v>
      </c>
      <c r="BE204" t="s">
        <v>356</v>
      </c>
      <c r="BF204" t="s">
        <v>367</v>
      </c>
      <c r="BG204" t="s">
        <v>356</v>
      </c>
      <c r="BH204" t="s">
        <v>356</v>
      </c>
      <c r="BI204" t="s">
        <v>356</v>
      </c>
      <c r="BJ204" t="s">
        <v>356</v>
      </c>
      <c r="BK204" t="s">
        <v>361</v>
      </c>
      <c r="BL204" t="s">
        <v>356</v>
      </c>
      <c r="BM204" t="s">
        <v>921</v>
      </c>
      <c r="BN204" t="s">
        <v>356</v>
      </c>
      <c r="BO204" t="s">
        <v>356</v>
      </c>
      <c r="BP204" t="s">
        <v>363</v>
      </c>
      <c r="BQ204" t="s">
        <v>361</v>
      </c>
      <c r="BR204" t="s">
        <v>922</v>
      </c>
      <c r="BS204" t="s">
        <v>923</v>
      </c>
      <c r="BT204" t="s">
        <v>923</v>
      </c>
      <c r="BU204" s="3">
        <v>1.59</v>
      </c>
      <c r="BV204" s="3">
        <v>1.59</v>
      </c>
      <c r="BW204" s="3">
        <v>0.54545454545454541</v>
      </c>
      <c r="BX204" s="3">
        <v>0.51759999999999995</v>
      </c>
      <c r="BY204">
        <v>2.1800000000000002</v>
      </c>
      <c r="BZ204">
        <v>2.1800000000000002</v>
      </c>
      <c r="CA204" t="s">
        <v>922</v>
      </c>
      <c r="CB204">
        <v>1</v>
      </c>
      <c r="CC204">
        <v>1</v>
      </c>
      <c r="CD204">
        <v>227</v>
      </c>
      <c r="CE204">
        <v>5500000</v>
      </c>
      <c r="CF204" t="s">
        <v>363</v>
      </c>
      <c r="CG204" t="s">
        <v>614</v>
      </c>
      <c r="CH204">
        <v>43179</v>
      </c>
      <c r="CI204" t="s">
        <v>367</v>
      </c>
      <c r="CJ204" t="s">
        <v>356</v>
      </c>
      <c r="CK204" t="s">
        <v>924</v>
      </c>
      <c r="CL204" t="s">
        <v>366</v>
      </c>
      <c r="CM204" t="s">
        <v>366</v>
      </c>
      <c r="CN204" s="3">
        <v>7.0027397260273982</v>
      </c>
      <c r="CO204" t="s">
        <v>356</v>
      </c>
      <c r="CP204" t="s">
        <v>356</v>
      </c>
      <c r="CQ204" t="s">
        <v>356</v>
      </c>
      <c r="CR204" t="s">
        <v>356</v>
      </c>
      <c r="CS204" t="s">
        <v>356</v>
      </c>
      <c r="CT204">
        <v>0</v>
      </c>
      <c r="CU204" t="s">
        <v>356</v>
      </c>
      <c r="CV204" t="s">
        <v>367</v>
      </c>
      <c r="CW204" t="s">
        <v>356</v>
      </c>
      <c r="CX204" s="1">
        <v>44524</v>
      </c>
      <c r="CY204" t="s">
        <v>356</v>
      </c>
      <c r="CZ204" s="1">
        <v>44554</v>
      </c>
      <c r="DA204" s="1">
        <v>44554</v>
      </c>
      <c r="DB204" s="3">
        <v>6.1499999999999999E-2</v>
      </c>
      <c r="DC204" s="3">
        <v>6.1499999999999999E-2</v>
      </c>
      <c r="DD204" t="s">
        <v>356</v>
      </c>
      <c r="DE204" t="s">
        <v>367</v>
      </c>
      <c r="DF204" s="5">
        <v>5.1499999999999997E-2</v>
      </c>
      <c r="DG204" t="s">
        <v>367</v>
      </c>
      <c r="DH204" t="s">
        <v>367</v>
      </c>
      <c r="DI204" s="5">
        <v>2.75E-2</v>
      </c>
      <c r="DJ204" t="s">
        <v>356</v>
      </c>
      <c r="DK204" t="s">
        <v>356</v>
      </c>
      <c r="DL204" t="s">
        <v>356</v>
      </c>
      <c r="DM204" t="s">
        <v>356</v>
      </c>
      <c r="DN204" t="s">
        <v>356</v>
      </c>
      <c r="DO204" t="s">
        <v>356</v>
      </c>
      <c r="DP204" t="s">
        <v>356</v>
      </c>
      <c r="DQ204" t="s">
        <v>361</v>
      </c>
      <c r="DR204" t="s">
        <v>925</v>
      </c>
      <c r="DS204">
        <v>2979.17</v>
      </c>
      <c r="DT204">
        <v>16472.97</v>
      </c>
      <c r="DU204">
        <v>0</v>
      </c>
      <c r="DV204">
        <v>0</v>
      </c>
      <c r="DW204">
        <v>0</v>
      </c>
      <c r="DX204" t="s">
        <v>356</v>
      </c>
      <c r="DY204">
        <v>0</v>
      </c>
      <c r="DZ204">
        <v>0</v>
      </c>
      <c r="EA204" t="s">
        <v>355</v>
      </c>
      <c r="EB204" t="s">
        <v>356</v>
      </c>
      <c r="EC204" t="s">
        <v>356</v>
      </c>
      <c r="ED204" t="s">
        <v>361</v>
      </c>
      <c r="EE204">
        <v>0</v>
      </c>
      <c r="EF204" t="s">
        <v>369</v>
      </c>
      <c r="EG204" t="s">
        <v>356</v>
      </c>
      <c r="EH204" t="s">
        <v>356</v>
      </c>
      <c r="EI204" t="s">
        <v>356</v>
      </c>
      <c r="EJ204" t="s">
        <v>356</v>
      </c>
      <c r="EK204" t="s">
        <v>356</v>
      </c>
      <c r="EL204" t="s">
        <v>356</v>
      </c>
      <c r="EM204" t="s">
        <v>356</v>
      </c>
      <c r="EN204" t="s">
        <v>356</v>
      </c>
      <c r="EO204" t="s">
        <v>361</v>
      </c>
      <c r="EP204" t="s">
        <v>356</v>
      </c>
      <c r="EQ204" t="s">
        <v>356</v>
      </c>
      <c r="ER204" t="s">
        <v>356</v>
      </c>
      <c r="ES204" t="s">
        <v>356</v>
      </c>
      <c r="ET204" t="s">
        <v>356</v>
      </c>
      <c r="EU204" t="s">
        <v>356</v>
      </c>
      <c r="EV204" t="s">
        <v>356</v>
      </c>
      <c r="EW204" t="s">
        <v>356</v>
      </c>
      <c r="EX204" t="s">
        <v>356</v>
      </c>
      <c r="EY204" t="s">
        <v>356</v>
      </c>
      <c r="EZ204" t="s">
        <v>356</v>
      </c>
      <c r="FA204" t="s">
        <v>356</v>
      </c>
      <c r="FB204" t="s">
        <v>356</v>
      </c>
      <c r="FC204" t="s">
        <v>356</v>
      </c>
      <c r="FD204" t="s">
        <v>356</v>
      </c>
      <c r="FE204" t="s">
        <v>356</v>
      </c>
      <c r="FF204" t="s">
        <v>356</v>
      </c>
      <c r="FG204" t="s">
        <v>356</v>
      </c>
      <c r="FH204" t="s">
        <v>356</v>
      </c>
      <c r="FI204" t="s">
        <v>926</v>
      </c>
      <c r="FJ204" t="s">
        <v>356</v>
      </c>
      <c r="FK204" t="s">
        <v>356</v>
      </c>
      <c r="FL204" t="s">
        <v>356</v>
      </c>
      <c r="FM204" t="s">
        <v>356</v>
      </c>
      <c r="FN204" t="s">
        <v>356</v>
      </c>
      <c r="FO204" t="s">
        <v>356</v>
      </c>
      <c r="FP204" t="s">
        <v>356</v>
      </c>
      <c r="FQ204" t="s">
        <v>356</v>
      </c>
      <c r="FR204" t="s">
        <v>356</v>
      </c>
      <c r="FS204" t="s">
        <v>111</v>
      </c>
      <c r="FT204" t="s">
        <v>0</v>
      </c>
      <c r="FU204" t="s">
        <v>3</v>
      </c>
      <c r="FV204" t="s">
        <v>112</v>
      </c>
      <c r="FW204" t="s">
        <v>0</v>
      </c>
      <c r="FX204" t="s">
        <v>356</v>
      </c>
      <c r="FY204" t="s">
        <v>112</v>
      </c>
    </row>
    <row r="205" spans="1:181" x14ac:dyDescent="0.2">
      <c r="A205">
        <v>230</v>
      </c>
      <c r="B205">
        <v>125934</v>
      </c>
      <c r="C205">
        <v>125934</v>
      </c>
      <c r="D205">
        <v>125934</v>
      </c>
      <c r="E205">
        <v>125934</v>
      </c>
      <c r="F205" s="1">
        <v>44530</v>
      </c>
      <c r="G205" s="1">
        <v>43427</v>
      </c>
      <c r="H205" t="s">
        <v>356</v>
      </c>
      <c r="I205" t="s">
        <v>356</v>
      </c>
      <c r="J205" t="s">
        <v>356</v>
      </c>
      <c r="K205" t="s">
        <v>356</v>
      </c>
      <c r="L205" t="s">
        <v>916</v>
      </c>
      <c r="M205" t="s">
        <v>359</v>
      </c>
      <c r="N205" t="s">
        <v>356</v>
      </c>
      <c r="O205" s="1">
        <v>43214</v>
      </c>
      <c r="P205" s="1">
        <v>43214</v>
      </c>
      <c r="Q205" s="1">
        <v>52345</v>
      </c>
      <c r="R205" s="1">
        <v>52345</v>
      </c>
      <c r="S205">
        <v>300</v>
      </c>
      <c r="T205" t="s">
        <v>356</v>
      </c>
      <c r="U205" t="s">
        <v>356</v>
      </c>
      <c r="V205" t="s">
        <v>363</v>
      </c>
      <c r="W205">
        <v>129377.08</v>
      </c>
      <c r="X205">
        <v>130000</v>
      </c>
      <c r="Y205">
        <v>129377.08</v>
      </c>
      <c r="Z205" t="s">
        <v>917</v>
      </c>
      <c r="AA205">
        <v>129377.08</v>
      </c>
      <c r="AB205" t="s">
        <v>918</v>
      </c>
      <c r="AC205">
        <v>43427</v>
      </c>
      <c r="AD205" t="s">
        <v>367</v>
      </c>
      <c r="AE205" t="s">
        <v>919</v>
      </c>
      <c r="AF205" t="s">
        <v>367</v>
      </c>
      <c r="AG205" t="s">
        <v>367</v>
      </c>
      <c r="AH205" t="s">
        <v>356</v>
      </c>
      <c r="AI205" t="s">
        <v>367</v>
      </c>
      <c r="AJ205" t="s">
        <v>356</v>
      </c>
      <c r="AK205" t="s">
        <v>367</v>
      </c>
      <c r="AL205" t="s">
        <v>356</v>
      </c>
      <c r="AM205" t="s">
        <v>356</v>
      </c>
      <c r="AN205" t="s">
        <v>356</v>
      </c>
      <c r="AO205" t="s">
        <v>357</v>
      </c>
      <c r="AP205" t="s">
        <v>357</v>
      </c>
      <c r="AQ205" t="s">
        <v>361</v>
      </c>
      <c r="AR205" t="s">
        <v>356</v>
      </c>
      <c r="AS205" t="s">
        <v>361</v>
      </c>
      <c r="AT205" t="s">
        <v>356</v>
      </c>
      <c r="AU205" t="s">
        <v>920</v>
      </c>
      <c r="AV205" t="s">
        <v>361</v>
      </c>
      <c r="AW205" t="s">
        <v>357</v>
      </c>
      <c r="AX205" t="s">
        <v>357</v>
      </c>
      <c r="AY205" t="s">
        <v>357</v>
      </c>
      <c r="AZ205" t="s">
        <v>356</v>
      </c>
      <c r="BA205" t="s">
        <v>361</v>
      </c>
      <c r="BB205" t="s">
        <v>917</v>
      </c>
      <c r="BC205" t="s">
        <v>367</v>
      </c>
      <c r="BD205" t="s">
        <v>356</v>
      </c>
      <c r="BE205" t="s">
        <v>356</v>
      </c>
      <c r="BF205" t="s">
        <v>367</v>
      </c>
      <c r="BG205" t="s">
        <v>356</v>
      </c>
      <c r="BH205" t="s">
        <v>356</v>
      </c>
      <c r="BI205" t="s">
        <v>356</v>
      </c>
      <c r="BJ205" t="s">
        <v>356</v>
      </c>
      <c r="BK205" t="s">
        <v>361</v>
      </c>
      <c r="BL205" t="s">
        <v>356</v>
      </c>
      <c r="BM205" t="s">
        <v>921</v>
      </c>
      <c r="BN205" t="s">
        <v>356</v>
      </c>
      <c r="BO205" t="s">
        <v>356</v>
      </c>
      <c r="BP205" t="s">
        <v>363</v>
      </c>
      <c r="BQ205" t="s">
        <v>361</v>
      </c>
      <c r="BR205" t="s">
        <v>922</v>
      </c>
      <c r="BS205" t="s">
        <v>923</v>
      </c>
      <c r="BT205" t="s">
        <v>923</v>
      </c>
      <c r="BU205" s="3">
        <v>3.55</v>
      </c>
      <c r="BV205" s="3">
        <v>3.55</v>
      </c>
      <c r="BW205" s="3">
        <v>0.43333333333333335</v>
      </c>
      <c r="BX205" s="3">
        <v>0.43130000000000002</v>
      </c>
      <c r="BY205">
        <v>5.28</v>
      </c>
      <c r="BZ205">
        <v>5.28</v>
      </c>
      <c r="CA205" t="s">
        <v>922</v>
      </c>
      <c r="CB205">
        <v>1</v>
      </c>
      <c r="CC205">
        <v>1</v>
      </c>
      <c r="CD205">
        <v>228</v>
      </c>
      <c r="CE205">
        <v>300000</v>
      </c>
      <c r="CF205" t="s">
        <v>363</v>
      </c>
      <c r="CG205" t="s">
        <v>614</v>
      </c>
      <c r="CH205">
        <v>43174</v>
      </c>
      <c r="CI205" t="s">
        <v>367</v>
      </c>
      <c r="CJ205" t="s">
        <v>356</v>
      </c>
      <c r="CK205" t="s">
        <v>924</v>
      </c>
      <c r="CL205" t="s">
        <v>366</v>
      </c>
      <c r="CM205" t="s">
        <v>366</v>
      </c>
      <c r="CN205" s="3">
        <v>7.0027397260273982</v>
      </c>
      <c r="CO205" t="s">
        <v>356</v>
      </c>
      <c r="CP205" t="s">
        <v>356</v>
      </c>
      <c r="CQ205" t="s">
        <v>356</v>
      </c>
      <c r="CR205" t="s">
        <v>356</v>
      </c>
      <c r="CS205" t="s">
        <v>356</v>
      </c>
      <c r="CT205">
        <v>0</v>
      </c>
      <c r="CU205" t="s">
        <v>356</v>
      </c>
      <c r="CV205" t="s">
        <v>367</v>
      </c>
      <c r="CW205" t="s">
        <v>356</v>
      </c>
      <c r="CX205" s="1">
        <v>44524</v>
      </c>
      <c r="CY205" t="s">
        <v>356</v>
      </c>
      <c r="CZ205" s="1">
        <v>44554</v>
      </c>
      <c r="DA205" s="1">
        <v>44554</v>
      </c>
      <c r="DB205" s="3">
        <v>5.8500000000000003E-2</v>
      </c>
      <c r="DC205" s="3">
        <v>5.8500000000000003E-2</v>
      </c>
      <c r="DD205" t="s">
        <v>356</v>
      </c>
      <c r="DE205" t="s">
        <v>367</v>
      </c>
      <c r="DF205" s="5">
        <v>4.8500000000000001E-2</v>
      </c>
      <c r="DG205" t="s">
        <v>367</v>
      </c>
      <c r="DH205" t="s">
        <v>367</v>
      </c>
      <c r="DI205" s="5">
        <v>2.5000000000000001E-2</v>
      </c>
      <c r="DJ205" t="s">
        <v>356</v>
      </c>
      <c r="DK205" t="s">
        <v>356</v>
      </c>
      <c r="DL205" t="s">
        <v>356</v>
      </c>
      <c r="DM205" t="s">
        <v>356</v>
      </c>
      <c r="DN205" t="s">
        <v>356</v>
      </c>
      <c r="DO205" t="s">
        <v>356</v>
      </c>
      <c r="DP205" t="s">
        <v>356</v>
      </c>
      <c r="DQ205" t="s">
        <v>361</v>
      </c>
      <c r="DR205" t="s">
        <v>925</v>
      </c>
      <c r="DS205">
        <v>8942.92</v>
      </c>
      <c r="DT205">
        <v>532.92999999999995</v>
      </c>
      <c r="DU205">
        <v>0</v>
      </c>
      <c r="DV205">
        <v>0</v>
      </c>
      <c r="DW205">
        <v>0</v>
      </c>
      <c r="DX205" t="s">
        <v>356</v>
      </c>
      <c r="DY205">
        <v>0</v>
      </c>
      <c r="DZ205">
        <v>0</v>
      </c>
      <c r="EA205" t="s">
        <v>355</v>
      </c>
      <c r="EB205" t="s">
        <v>356</v>
      </c>
      <c r="EC205" t="s">
        <v>356</v>
      </c>
      <c r="ED205" t="s">
        <v>361</v>
      </c>
      <c r="EE205">
        <v>0</v>
      </c>
      <c r="EF205" t="s">
        <v>369</v>
      </c>
      <c r="EG205" t="s">
        <v>356</v>
      </c>
      <c r="EH205" t="s">
        <v>356</v>
      </c>
      <c r="EI205" t="s">
        <v>356</v>
      </c>
      <c r="EJ205" t="s">
        <v>356</v>
      </c>
      <c r="EK205" t="s">
        <v>356</v>
      </c>
      <c r="EL205" t="s">
        <v>356</v>
      </c>
      <c r="EM205" t="s">
        <v>356</v>
      </c>
      <c r="EN205" t="s">
        <v>356</v>
      </c>
      <c r="EO205" t="s">
        <v>361</v>
      </c>
      <c r="EP205" t="s">
        <v>356</v>
      </c>
      <c r="EQ205" t="s">
        <v>356</v>
      </c>
      <c r="ER205" t="s">
        <v>356</v>
      </c>
      <c r="ES205" t="s">
        <v>356</v>
      </c>
      <c r="ET205" t="s">
        <v>356</v>
      </c>
      <c r="EU205" t="s">
        <v>356</v>
      </c>
      <c r="EV205" t="s">
        <v>356</v>
      </c>
      <c r="EW205" t="s">
        <v>356</v>
      </c>
      <c r="EX205" t="s">
        <v>356</v>
      </c>
      <c r="EY205" t="s">
        <v>356</v>
      </c>
      <c r="EZ205" t="s">
        <v>356</v>
      </c>
      <c r="FA205" t="s">
        <v>356</v>
      </c>
      <c r="FB205" t="s">
        <v>356</v>
      </c>
      <c r="FC205" t="s">
        <v>356</v>
      </c>
      <c r="FD205" t="s">
        <v>356</v>
      </c>
      <c r="FE205" t="s">
        <v>356</v>
      </c>
      <c r="FF205" t="s">
        <v>356</v>
      </c>
      <c r="FG205" t="s">
        <v>356</v>
      </c>
      <c r="FH205" t="s">
        <v>356</v>
      </c>
      <c r="FI205" t="s">
        <v>926</v>
      </c>
      <c r="FJ205" t="s">
        <v>356</v>
      </c>
      <c r="FK205" t="s">
        <v>356</v>
      </c>
      <c r="FL205" t="s">
        <v>356</v>
      </c>
      <c r="FM205" t="s">
        <v>356</v>
      </c>
      <c r="FN205" t="s">
        <v>356</v>
      </c>
      <c r="FO205" t="s">
        <v>356</v>
      </c>
      <c r="FP205" t="s">
        <v>356</v>
      </c>
      <c r="FQ205" t="s">
        <v>356</v>
      </c>
      <c r="FR205" t="s">
        <v>356</v>
      </c>
      <c r="FS205" t="s">
        <v>111</v>
      </c>
      <c r="FT205" t="s">
        <v>0</v>
      </c>
      <c r="FU205" t="s">
        <v>3</v>
      </c>
      <c r="FV205" t="s">
        <v>112</v>
      </c>
      <c r="FW205" t="s">
        <v>0</v>
      </c>
      <c r="FX205" t="s">
        <v>356</v>
      </c>
      <c r="FY205" t="s">
        <v>112</v>
      </c>
    </row>
    <row r="206" spans="1:181" x14ac:dyDescent="0.2">
      <c r="A206">
        <v>231</v>
      </c>
      <c r="B206">
        <v>125936</v>
      </c>
      <c r="C206">
        <v>125936</v>
      </c>
      <c r="D206">
        <v>125936</v>
      </c>
      <c r="E206">
        <v>125936</v>
      </c>
      <c r="F206" s="1">
        <v>44530</v>
      </c>
      <c r="G206" s="1">
        <v>43427</v>
      </c>
      <c r="H206" t="s">
        <v>356</v>
      </c>
      <c r="I206" t="s">
        <v>356</v>
      </c>
      <c r="J206" t="s">
        <v>356</v>
      </c>
      <c r="K206" t="s">
        <v>356</v>
      </c>
      <c r="L206" t="s">
        <v>916</v>
      </c>
      <c r="M206" t="s">
        <v>359</v>
      </c>
      <c r="N206" t="s">
        <v>356</v>
      </c>
      <c r="O206" s="1">
        <v>43200</v>
      </c>
      <c r="P206" s="1">
        <v>43200</v>
      </c>
      <c r="Q206" s="1">
        <v>50505</v>
      </c>
      <c r="R206" s="1">
        <v>50505</v>
      </c>
      <c r="S206">
        <v>240</v>
      </c>
      <c r="T206" t="s">
        <v>356</v>
      </c>
      <c r="U206" t="s">
        <v>356</v>
      </c>
      <c r="V206" t="s">
        <v>363</v>
      </c>
      <c r="W206">
        <v>247406.88</v>
      </c>
      <c r="X206">
        <v>275000</v>
      </c>
      <c r="Y206">
        <v>272423.67</v>
      </c>
      <c r="Z206" t="s">
        <v>917</v>
      </c>
      <c r="AA206">
        <v>247406.88</v>
      </c>
      <c r="AB206" t="s">
        <v>918</v>
      </c>
      <c r="AC206">
        <v>43427</v>
      </c>
      <c r="AD206" t="s">
        <v>367</v>
      </c>
      <c r="AE206" t="s">
        <v>919</v>
      </c>
      <c r="AF206" t="s">
        <v>367</v>
      </c>
      <c r="AG206" t="s">
        <v>367</v>
      </c>
      <c r="AH206" t="s">
        <v>356</v>
      </c>
      <c r="AI206" t="s">
        <v>367</v>
      </c>
      <c r="AJ206" t="s">
        <v>356</v>
      </c>
      <c r="AK206" t="s">
        <v>367</v>
      </c>
      <c r="AL206" t="s">
        <v>356</v>
      </c>
      <c r="AM206" t="s">
        <v>356</v>
      </c>
      <c r="AN206" t="s">
        <v>356</v>
      </c>
      <c r="AO206" t="s">
        <v>357</v>
      </c>
      <c r="AP206" t="s">
        <v>357</v>
      </c>
      <c r="AQ206" t="s">
        <v>361</v>
      </c>
      <c r="AR206" t="s">
        <v>356</v>
      </c>
      <c r="AS206" t="s">
        <v>361</v>
      </c>
      <c r="AT206" t="s">
        <v>356</v>
      </c>
      <c r="AU206" t="s">
        <v>920</v>
      </c>
      <c r="AV206" t="s">
        <v>361</v>
      </c>
      <c r="AW206" t="s">
        <v>357</v>
      </c>
      <c r="AX206" t="s">
        <v>357</v>
      </c>
      <c r="AY206" t="s">
        <v>357</v>
      </c>
      <c r="AZ206" t="s">
        <v>356</v>
      </c>
      <c r="BA206" t="s">
        <v>361</v>
      </c>
      <c r="BB206" t="s">
        <v>917</v>
      </c>
      <c r="BC206" t="s">
        <v>367</v>
      </c>
      <c r="BD206" t="s">
        <v>356</v>
      </c>
      <c r="BE206" t="s">
        <v>356</v>
      </c>
      <c r="BF206" t="s">
        <v>367</v>
      </c>
      <c r="BG206" t="s">
        <v>356</v>
      </c>
      <c r="BH206" t="s">
        <v>356</v>
      </c>
      <c r="BI206" t="s">
        <v>356</v>
      </c>
      <c r="BJ206" t="s">
        <v>356</v>
      </c>
      <c r="BK206" t="s">
        <v>361</v>
      </c>
      <c r="BL206" t="s">
        <v>356</v>
      </c>
      <c r="BM206" t="s">
        <v>921</v>
      </c>
      <c r="BN206" t="s">
        <v>356</v>
      </c>
      <c r="BO206" t="s">
        <v>356</v>
      </c>
      <c r="BP206" t="s">
        <v>363</v>
      </c>
      <c r="BQ206" t="s">
        <v>361</v>
      </c>
      <c r="BR206" t="s">
        <v>922</v>
      </c>
      <c r="BS206" t="s">
        <v>923</v>
      </c>
      <c r="BT206" t="s">
        <v>923</v>
      </c>
      <c r="BU206" s="3">
        <v>3.42</v>
      </c>
      <c r="BV206" s="3">
        <v>3.42</v>
      </c>
      <c r="BW206" s="3">
        <v>0.65476190476190477</v>
      </c>
      <c r="BX206" s="3">
        <v>0.58909999999999996</v>
      </c>
      <c r="BY206">
        <v>4.3899999999999997</v>
      </c>
      <c r="BZ206">
        <v>4.3899999999999997</v>
      </c>
      <c r="CA206" t="s">
        <v>922</v>
      </c>
      <c r="CB206">
        <v>1</v>
      </c>
      <c r="CC206">
        <v>1</v>
      </c>
      <c r="CD206">
        <v>229</v>
      </c>
      <c r="CE206">
        <v>420000</v>
      </c>
      <c r="CF206" t="s">
        <v>363</v>
      </c>
      <c r="CG206" t="s">
        <v>614</v>
      </c>
      <c r="CH206">
        <v>43173</v>
      </c>
      <c r="CI206" t="s">
        <v>367</v>
      </c>
      <c r="CJ206" t="s">
        <v>356</v>
      </c>
      <c r="CK206" t="s">
        <v>924</v>
      </c>
      <c r="CL206" t="s">
        <v>366</v>
      </c>
      <c r="CM206" t="s">
        <v>366</v>
      </c>
      <c r="CN206" s="3">
        <v>7.463013698630137</v>
      </c>
      <c r="CO206" t="s">
        <v>356</v>
      </c>
      <c r="CP206" t="s">
        <v>356</v>
      </c>
      <c r="CQ206" t="s">
        <v>356</v>
      </c>
      <c r="CR206" t="s">
        <v>356</v>
      </c>
      <c r="CS206" t="s">
        <v>356</v>
      </c>
      <c r="CT206">
        <v>0</v>
      </c>
      <c r="CU206" t="s">
        <v>356</v>
      </c>
      <c r="CV206" t="s">
        <v>367</v>
      </c>
      <c r="CW206" t="s">
        <v>356</v>
      </c>
      <c r="CX206" s="1">
        <v>44510</v>
      </c>
      <c r="CY206" t="s">
        <v>356</v>
      </c>
      <c r="CZ206" s="1">
        <v>44540</v>
      </c>
      <c r="DA206" s="1">
        <v>44540</v>
      </c>
      <c r="DB206" s="3">
        <v>7.1999999999999995E-2</v>
      </c>
      <c r="DC206" s="3">
        <v>7.1999999999999995E-2</v>
      </c>
      <c r="DD206" t="s">
        <v>356</v>
      </c>
      <c r="DE206" t="s">
        <v>367</v>
      </c>
      <c r="DF206" s="5">
        <v>5.1499999999999997E-2</v>
      </c>
      <c r="DG206" t="s">
        <v>367</v>
      </c>
      <c r="DH206" t="s">
        <v>367</v>
      </c>
      <c r="DI206" s="5">
        <v>0.03</v>
      </c>
      <c r="DJ206" t="s">
        <v>356</v>
      </c>
      <c r="DK206" t="s">
        <v>356</v>
      </c>
      <c r="DL206" t="s">
        <v>356</v>
      </c>
      <c r="DM206" t="s">
        <v>356</v>
      </c>
      <c r="DN206" t="s">
        <v>356</v>
      </c>
      <c r="DO206" t="s">
        <v>356</v>
      </c>
      <c r="DP206" t="s">
        <v>356</v>
      </c>
      <c r="DQ206" t="s">
        <v>361</v>
      </c>
      <c r="DR206" t="s">
        <v>925</v>
      </c>
      <c r="DS206">
        <v>1376.53</v>
      </c>
      <c r="DT206">
        <v>1863.25</v>
      </c>
      <c r="DU206">
        <v>0</v>
      </c>
      <c r="DV206">
        <v>0</v>
      </c>
      <c r="DW206">
        <v>0</v>
      </c>
      <c r="DX206" t="s">
        <v>356</v>
      </c>
      <c r="DY206">
        <v>0</v>
      </c>
      <c r="DZ206">
        <v>0</v>
      </c>
      <c r="EA206" t="s">
        <v>355</v>
      </c>
      <c r="EB206" t="s">
        <v>356</v>
      </c>
      <c r="EC206" t="s">
        <v>356</v>
      </c>
      <c r="ED206" t="s">
        <v>361</v>
      </c>
      <c r="EE206">
        <v>0</v>
      </c>
      <c r="EF206" t="s">
        <v>369</v>
      </c>
      <c r="EG206" t="s">
        <v>356</v>
      </c>
      <c r="EH206" t="s">
        <v>356</v>
      </c>
      <c r="EI206" t="s">
        <v>356</v>
      </c>
      <c r="EJ206" t="s">
        <v>356</v>
      </c>
      <c r="EK206" t="s">
        <v>356</v>
      </c>
      <c r="EL206" t="s">
        <v>356</v>
      </c>
      <c r="EM206" t="s">
        <v>356</v>
      </c>
      <c r="EN206" t="s">
        <v>356</v>
      </c>
      <c r="EO206" t="s">
        <v>361</v>
      </c>
      <c r="EP206" t="s">
        <v>356</v>
      </c>
      <c r="EQ206" t="s">
        <v>356</v>
      </c>
      <c r="ER206" t="s">
        <v>356</v>
      </c>
      <c r="ES206" t="s">
        <v>356</v>
      </c>
      <c r="ET206" t="s">
        <v>356</v>
      </c>
      <c r="EU206" t="s">
        <v>356</v>
      </c>
      <c r="EV206" t="s">
        <v>356</v>
      </c>
      <c r="EW206" t="s">
        <v>356</v>
      </c>
      <c r="EX206" t="s">
        <v>356</v>
      </c>
      <c r="EY206" t="s">
        <v>356</v>
      </c>
      <c r="EZ206" t="s">
        <v>356</v>
      </c>
      <c r="FA206" t="s">
        <v>356</v>
      </c>
      <c r="FB206" t="s">
        <v>356</v>
      </c>
      <c r="FC206" t="s">
        <v>356</v>
      </c>
      <c r="FD206" t="s">
        <v>356</v>
      </c>
      <c r="FE206" t="s">
        <v>356</v>
      </c>
      <c r="FF206" t="s">
        <v>356</v>
      </c>
      <c r="FG206" t="s">
        <v>356</v>
      </c>
      <c r="FH206" t="s">
        <v>356</v>
      </c>
      <c r="FI206" t="s">
        <v>926</v>
      </c>
      <c r="FJ206" t="s">
        <v>356</v>
      </c>
      <c r="FK206" t="s">
        <v>356</v>
      </c>
      <c r="FL206" t="s">
        <v>356</v>
      </c>
      <c r="FM206" t="s">
        <v>356</v>
      </c>
      <c r="FN206" t="s">
        <v>356</v>
      </c>
      <c r="FO206" t="s">
        <v>356</v>
      </c>
      <c r="FP206" t="s">
        <v>356</v>
      </c>
      <c r="FQ206" t="s">
        <v>356</v>
      </c>
      <c r="FR206" t="s">
        <v>356</v>
      </c>
      <c r="FS206" t="s">
        <v>111</v>
      </c>
      <c r="FT206" t="s">
        <v>0</v>
      </c>
      <c r="FU206" t="s">
        <v>3</v>
      </c>
      <c r="FV206" t="s">
        <v>112</v>
      </c>
      <c r="FW206" t="s">
        <v>0</v>
      </c>
      <c r="FX206" t="s">
        <v>356</v>
      </c>
      <c r="FY206" t="s">
        <v>112</v>
      </c>
    </row>
    <row r="207" spans="1:181" x14ac:dyDescent="0.2">
      <c r="A207">
        <v>232</v>
      </c>
      <c r="B207">
        <v>125941</v>
      </c>
      <c r="C207">
        <v>125941</v>
      </c>
      <c r="D207">
        <v>125941</v>
      </c>
      <c r="E207">
        <v>125941</v>
      </c>
      <c r="F207" s="1">
        <v>44530</v>
      </c>
      <c r="G207" s="1">
        <v>43427</v>
      </c>
      <c r="H207" t="s">
        <v>356</v>
      </c>
      <c r="I207" t="s">
        <v>356</v>
      </c>
      <c r="J207" t="s">
        <v>356</v>
      </c>
      <c r="K207" t="s">
        <v>356</v>
      </c>
      <c r="L207" t="s">
        <v>916</v>
      </c>
      <c r="M207" t="s">
        <v>359</v>
      </c>
      <c r="N207" t="s">
        <v>356</v>
      </c>
      <c r="O207" s="1">
        <v>43245</v>
      </c>
      <c r="P207" s="1">
        <v>43245</v>
      </c>
      <c r="Q207" s="1">
        <v>54203</v>
      </c>
      <c r="R207" s="1">
        <v>54203</v>
      </c>
      <c r="S207">
        <v>360</v>
      </c>
      <c r="T207" t="s">
        <v>356</v>
      </c>
      <c r="U207" t="s">
        <v>356</v>
      </c>
      <c r="V207" t="s">
        <v>363</v>
      </c>
      <c r="W207">
        <v>691613.1</v>
      </c>
      <c r="X207">
        <v>675000</v>
      </c>
      <c r="Y207">
        <v>673093</v>
      </c>
      <c r="Z207" t="s">
        <v>917</v>
      </c>
      <c r="AA207">
        <v>691613.1</v>
      </c>
      <c r="AB207" t="s">
        <v>918</v>
      </c>
      <c r="AC207">
        <v>43427</v>
      </c>
      <c r="AD207" t="s">
        <v>367</v>
      </c>
      <c r="AE207" t="s">
        <v>919</v>
      </c>
      <c r="AF207" t="s">
        <v>367</v>
      </c>
      <c r="AG207" t="s">
        <v>367</v>
      </c>
      <c r="AH207" t="s">
        <v>356</v>
      </c>
      <c r="AI207" t="s">
        <v>367</v>
      </c>
      <c r="AJ207" t="s">
        <v>356</v>
      </c>
      <c r="AK207" t="s">
        <v>367</v>
      </c>
      <c r="AL207" t="s">
        <v>356</v>
      </c>
      <c r="AM207" t="s">
        <v>356</v>
      </c>
      <c r="AN207" t="s">
        <v>356</v>
      </c>
      <c r="AO207" t="s">
        <v>357</v>
      </c>
      <c r="AP207" t="s">
        <v>357</v>
      </c>
      <c r="AQ207" t="s">
        <v>361</v>
      </c>
      <c r="AR207" t="s">
        <v>356</v>
      </c>
      <c r="AS207" t="s">
        <v>361</v>
      </c>
      <c r="AT207" t="s">
        <v>356</v>
      </c>
      <c r="AU207" t="s">
        <v>920</v>
      </c>
      <c r="AV207" t="s">
        <v>361</v>
      </c>
      <c r="AW207" t="s">
        <v>357</v>
      </c>
      <c r="AX207" t="s">
        <v>357</v>
      </c>
      <c r="AY207" t="s">
        <v>357</v>
      </c>
      <c r="AZ207" t="s">
        <v>356</v>
      </c>
      <c r="BA207" t="s">
        <v>361</v>
      </c>
      <c r="BB207" t="s">
        <v>917</v>
      </c>
      <c r="BC207" t="s">
        <v>367</v>
      </c>
      <c r="BD207" t="s">
        <v>356</v>
      </c>
      <c r="BE207" t="s">
        <v>356</v>
      </c>
      <c r="BF207" t="s">
        <v>367</v>
      </c>
      <c r="BG207" t="s">
        <v>356</v>
      </c>
      <c r="BH207" t="s">
        <v>356</v>
      </c>
      <c r="BI207" t="s">
        <v>356</v>
      </c>
      <c r="BJ207" t="s">
        <v>356</v>
      </c>
      <c r="BK207" t="s">
        <v>361</v>
      </c>
      <c r="BL207" t="s">
        <v>356</v>
      </c>
      <c r="BM207" t="s">
        <v>921</v>
      </c>
      <c r="BN207" t="s">
        <v>356</v>
      </c>
      <c r="BO207" t="s">
        <v>356</v>
      </c>
      <c r="BP207" t="s">
        <v>363</v>
      </c>
      <c r="BQ207" t="s">
        <v>361</v>
      </c>
      <c r="BR207" t="s">
        <v>922</v>
      </c>
      <c r="BS207" t="s">
        <v>923</v>
      </c>
      <c r="BT207" t="s">
        <v>923</v>
      </c>
      <c r="BU207" s="3">
        <v>1.18</v>
      </c>
      <c r="BV207" s="3">
        <v>1.18</v>
      </c>
      <c r="BW207" s="3">
        <v>0.75</v>
      </c>
      <c r="BX207" s="3">
        <v>0.76849999999999996</v>
      </c>
      <c r="BY207">
        <v>1.5</v>
      </c>
      <c r="BZ207">
        <v>1.5</v>
      </c>
      <c r="CA207" t="s">
        <v>922</v>
      </c>
      <c r="CB207">
        <v>1</v>
      </c>
      <c r="CC207">
        <v>1</v>
      </c>
      <c r="CD207">
        <v>230</v>
      </c>
      <c r="CE207">
        <v>900000</v>
      </c>
      <c r="CF207" t="s">
        <v>363</v>
      </c>
      <c r="CG207" t="s">
        <v>614</v>
      </c>
      <c r="CH207">
        <v>43187</v>
      </c>
      <c r="CI207" t="s">
        <v>367</v>
      </c>
      <c r="CJ207" t="s">
        <v>356</v>
      </c>
      <c r="CK207" t="s">
        <v>924</v>
      </c>
      <c r="CL207" t="s">
        <v>366</v>
      </c>
      <c r="CM207" t="s">
        <v>366</v>
      </c>
      <c r="CN207" s="3">
        <v>5.9835616438356167</v>
      </c>
      <c r="CO207" t="s">
        <v>356</v>
      </c>
      <c r="CP207" t="s">
        <v>356</v>
      </c>
      <c r="CQ207" t="s">
        <v>356</v>
      </c>
      <c r="CR207" t="s">
        <v>356</v>
      </c>
      <c r="CS207" t="s">
        <v>356</v>
      </c>
      <c r="CT207">
        <v>0</v>
      </c>
      <c r="CU207" t="s">
        <v>356</v>
      </c>
      <c r="CV207" t="s">
        <v>367</v>
      </c>
      <c r="CW207" t="s">
        <v>356</v>
      </c>
      <c r="CX207" s="1">
        <v>44525</v>
      </c>
      <c r="CY207" t="s">
        <v>356</v>
      </c>
      <c r="CZ207" s="1">
        <v>44555</v>
      </c>
      <c r="DA207" s="1">
        <v>44555</v>
      </c>
      <c r="DB207" s="3">
        <v>7.4499999999999997E-2</v>
      </c>
      <c r="DC207" s="3">
        <v>7.4499999999999997E-2</v>
      </c>
      <c r="DD207" t="s">
        <v>356</v>
      </c>
      <c r="DE207" t="s">
        <v>367</v>
      </c>
      <c r="DF207" s="5">
        <v>6.4500000000000002E-2</v>
      </c>
      <c r="DG207" t="s">
        <v>367</v>
      </c>
      <c r="DH207" t="s">
        <v>367</v>
      </c>
      <c r="DI207" s="5">
        <v>4.0500000000000001E-2</v>
      </c>
      <c r="DJ207" t="s">
        <v>356</v>
      </c>
      <c r="DK207" t="s">
        <v>356</v>
      </c>
      <c r="DL207" t="s">
        <v>356</v>
      </c>
      <c r="DM207" t="s">
        <v>356</v>
      </c>
      <c r="DN207" t="s">
        <v>356</v>
      </c>
      <c r="DO207" t="s">
        <v>356</v>
      </c>
      <c r="DP207" t="s">
        <v>356</v>
      </c>
      <c r="DQ207" t="s">
        <v>361</v>
      </c>
      <c r="DR207" t="s">
        <v>925</v>
      </c>
      <c r="DS207">
        <v>2722.5</v>
      </c>
      <c r="DT207">
        <v>4575.79</v>
      </c>
      <c r="DU207">
        <v>0</v>
      </c>
      <c r="DV207">
        <v>0</v>
      </c>
      <c r="DW207">
        <v>0</v>
      </c>
      <c r="DX207" t="s">
        <v>356</v>
      </c>
      <c r="DY207">
        <v>0</v>
      </c>
      <c r="DZ207">
        <v>0</v>
      </c>
      <c r="EA207" t="s">
        <v>355</v>
      </c>
      <c r="EB207" t="s">
        <v>356</v>
      </c>
      <c r="EC207" t="s">
        <v>356</v>
      </c>
      <c r="ED207" t="s">
        <v>361</v>
      </c>
      <c r="EE207">
        <v>0</v>
      </c>
      <c r="EF207" t="s">
        <v>369</v>
      </c>
      <c r="EG207" t="s">
        <v>356</v>
      </c>
      <c r="EH207" t="s">
        <v>356</v>
      </c>
      <c r="EI207" t="s">
        <v>356</v>
      </c>
      <c r="EJ207" t="s">
        <v>356</v>
      </c>
      <c r="EK207" t="s">
        <v>356</v>
      </c>
      <c r="EL207" t="s">
        <v>356</v>
      </c>
      <c r="EM207" t="s">
        <v>356</v>
      </c>
      <c r="EN207" t="s">
        <v>356</v>
      </c>
      <c r="EO207" t="s">
        <v>361</v>
      </c>
      <c r="EP207" t="s">
        <v>356</v>
      </c>
      <c r="EQ207" t="s">
        <v>356</v>
      </c>
      <c r="ER207" t="s">
        <v>356</v>
      </c>
      <c r="ES207" t="s">
        <v>356</v>
      </c>
      <c r="ET207" t="s">
        <v>356</v>
      </c>
      <c r="EU207" t="s">
        <v>356</v>
      </c>
      <c r="EV207" t="s">
        <v>356</v>
      </c>
      <c r="EW207" t="s">
        <v>356</v>
      </c>
      <c r="EX207" t="s">
        <v>356</v>
      </c>
      <c r="EY207" t="s">
        <v>356</v>
      </c>
      <c r="EZ207" t="s">
        <v>356</v>
      </c>
      <c r="FA207" t="s">
        <v>356</v>
      </c>
      <c r="FB207" t="s">
        <v>356</v>
      </c>
      <c r="FC207" t="s">
        <v>356</v>
      </c>
      <c r="FD207" t="s">
        <v>356</v>
      </c>
      <c r="FE207" t="s">
        <v>356</v>
      </c>
      <c r="FF207" t="s">
        <v>356</v>
      </c>
      <c r="FG207" t="s">
        <v>356</v>
      </c>
      <c r="FH207" t="s">
        <v>356</v>
      </c>
      <c r="FI207" t="s">
        <v>926</v>
      </c>
      <c r="FJ207" t="s">
        <v>356</v>
      </c>
      <c r="FK207" t="s">
        <v>356</v>
      </c>
      <c r="FL207" t="s">
        <v>356</v>
      </c>
      <c r="FM207" t="s">
        <v>356</v>
      </c>
      <c r="FN207" t="s">
        <v>356</v>
      </c>
      <c r="FO207" t="s">
        <v>356</v>
      </c>
      <c r="FP207" t="s">
        <v>356</v>
      </c>
      <c r="FQ207" t="s">
        <v>356</v>
      </c>
      <c r="FR207" t="s">
        <v>356</v>
      </c>
      <c r="FS207" t="s">
        <v>111</v>
      </c>
      <c r="FT207" t="s">
        <v>0</v>
      </c>
      <c r="FU207" t="s">
        <v>3</v>
      </c>
      <c r="FV207" t="s">
        <v>112</v>
      </c>
      <c r="FW207" t="s">
        <v>0</v>
      </c>
      <c r="FX207" t="s">
        <v>356</v>
      </c>
      <c r="FY207" t="s">
        <v>112</v>
      </c>
    </row>
    <row r="208" spans="1:181" x14ac:dyDescent="0.2">
      <c r="A208">
        <v>233</v>
      </c>
      <c r="B208">
        <v>125945</v>
      </c>
      <c r="C208">
        <v>125945</v>
      </c>
      <c r="D208">
        <v>125945</v>
      </c>
      <c r="E208">
        <v>125945</v>
      </c>
      <c r="F208" s="1">
        <v>44530</v>
      </c>
      <c r="G208" s="1">
        <v>43427</v>
      </c>
      <c r="H208" t="s">
        <v>356</v>
      </c>
      <c r="I208" t="s">
        <v>356</v>
      </c>
      <c r="J208" t="s">
        <v>356</v>
      </c>
      <c r="K208" t="s">
        <v>356</v>
      </c>
      <c r="L208" t="s">
        <v>916</v>
      </c>
      <c r="M208" t="s">
        <v>359</v>
      </c>
      <c r="N208" t="s">
        <v>356</v>
      </c>
      <c r="O208" s="1">
        <v>43195</v>
      </c>
      <c r="P208" s="1">
        <v>43195</v>
      </c>
      <c r="Q208" s="1">
        <v>54153</v>
      </c>
      <c r="R208" s="1">
        <v>54153</v>
      </c>
      <c r="S208">
        <v>360</v>
      </c>
      <c r="T208" t="s">
        <v>356</v>
      </c>
      <c r="U208" t="s">
        <v>356</v>
      </c>
      <c r="V208" t="s">
        <v>363</v>
      </c>
      <c r="W208">
        <v>341093.2</v>
      </c>
      <c r="X208">
        <v>357000</v>
      </c>
      <c r="Y208">
        <v>355524.93</v>
      </c>
      <c r="Z208" t="s">
        <v>917</v>
      </c>
      <c r="AA208">
        <v>341093.2</v>
      </c>
      <c r="AB208" t="s">
        <v>918</v>
      </c>
      <c r="AC208">
        <v>43427</v>
      </c>
      <c r="AD208" t="s">
        <v>367</v>
      </c>
      <c r="AE208" t="s">
        <v>919</v>
      </c>
      <c r="AF208" t="s">
        <v>367</v>
      </c>
      <c r="AG208" t="s">
        <v>367</v>
      </c>
      <c r="AH208" t="s">
        <v>356</v>
      </c>
      <c r="AI208" t="s">
        <v>367</v>
      </c>
      <c r="AJ208" t="s">
        <v>356</v>
      </c>
      <c r="AK208" t="s">
        <v>367</v>
      </c>
      <c r="AL208" t="s">
        <v>356</v>
      </c>
      <c r="AM208" t="s">
        <v>356</v>
      </c>
      <c r="AN208" t="s">
        <v>356</v>
      </c>
      <c r="AO208" t="s">
        <v>357</v>
      </c>
      <c r="AP208" t="s">
        <v>357</v>
      </c>
      <c r="AQ208" t="s">
        <v>361</v>
      </c>
      <c r="AR208" t="s">
        <v>356</v>
      </c>
      <c r="AS208" t="s">
        <v>361</v>
      </c>
      <c r="AT208" t="s">
        <v>356</v>
      </c>
      <c r="AU208" t="s">
        <v>920</v>
      </c>
      <c r="AV208" t="s">
        <v>361</v>
      </c>
      <c r="AW208" t="s">
        <v>357</v>
      </c>
      <c r="AX208" t="s">
        <v>357</v>
      </c>
      <c r="AY208" t="s">
        <v>357</v>
      </c>
      <c r="AZ208" t="s">
        <v>356</v>
      </c>
      <c r="BA208" t="s">
        <v>361</v>
      </c>
      <c r="BB208" t="s">
        <v>917</v>
      </c>
      <c r="BC208" t="s">
        <v>367</v>
      </c>
      <c r="BD208" t="s">
        <v>356</v>
      </c>
      <c r="BE208" t="s">
        <v>356</v>
      </c>
      <c r="BF208" t="s">
        <v>367</v>
      </c>
      <c r="BG208" t="s">
        <v>356</v>
      </c>
      <c r="BH208" t="s">
        <v>356</v>
      </c>
      <c r="BI208" t="s">
        <v>356</v>
      </c>
      <c r="BJ208" t="s">
        <v>356</v>
      </c>
      <c r="BK208" t="s">
        <v>361</v>
      </c>
      <c r="BL208" t="s">
        <v>356</v>
      </c>
      <c r="BM208" t="s">
        <v>921</v>
      </c>
      <c r="BN208" t="s">
        <v>356</v>
      </c>
      <c r="BO208" t="s">
        <v>356</v>
      </c>
      <c r="BP208" t="s">
        <v>363</v>
      </c>
      <c r="BQ208" t="s">
        <v>361</v>
      </c>
      <c r="BR208" t="s">
        <v>922</v>
      </c>
      <c r="BS208" t="s">
        <v>923</v>
      </c>
      <c r="BT208" t="s">
        <v>923</v>
      </c>
      <c r="BU208" s="3">
        <v>1.51</v>
      </c>
      <c r="BV208" s="3">
        <v>1.51</v>
      </c>
      <c r="BW208" s="3">
        <v>0.7</v>
      </c>
      <c r="BX208" s="3">
        <v>0.66879999999999995</v>
      </c>
      <c r="BY208">
        <v>1.95</v>
      </c>
      <c r="BZ208">
        <v>1.95</v>
      </c>
      <c r="CA208" t="s">
        <v>922</v>
      </c>
      <c r="CB208">
        <v>1</v>
      </c>
      <c r="CC208">
        <v>1</v>
      </c>
      <c r="CD208">
        <v>231</v>
      </c>
      <c r="CE208">
        <v>510000</v>
      </c>
      <c r="CF208" t="s">
        <v>363</v>
      </c>
      <c r="CG208" t="s">
        <v>614</v>
      </c>
      <c r="CH208">
        <v>43175</v>
      </c>
      <c r="CI208" t="s">
        <v>367</v>
      </c>
      <c r="CJ208" t="s">
        <v>356</v>
      </c>
      <c r="CK208" t="s">
        <v>924</v>
      </c>
      <c r="CL208" t="s">
        <v>366</v>
      </c>
      <c r="CM208" t="s">
        <v>366</v>
      </c>
      <c r="CN208" s="3">
        <v>7.6273972602739732</v>
      </c>
      <c r="CO208" t="s">
        <v>356</v>
      </c>
      <c r="CP208" t="s">
        <v>356</v>
      </c>
      <c r="CQ208" t="s">
        <v>356</v>
      </c>
      <c r="CR208" t="s">
        <v>356</v>
      </c>
      <c r="CS208" t="s">
        <v>356</v>
      </c>
      <c r="CT208">
        <v>0</v>
      </c>
      <c r="CU208" t="s">
        <v>356</v>
      </c>
      <c r="CV208" t="s">
        <v>367</v>
      </c>
      <c r="CW208" t="s">
        <v>356</v>
      </c>
      <c r="CX208" s="1">
        <v>44505</v>
      </c>
      <c r="CY208" t="s">
        <v>356</v>
      </c>
      <c r="CZ208" s="1">
        <v>44535</v>
      </c>
      <c r="DA208" s="1">
        <v>44535</v>
      </c>
      <c r="DB208" s="3">
        <v>6.9000000000000006E-2</v>
      </c>
      <c r="DC208" s="3">
        <v>6.9000000000000006E-2</v>
      </c>
      <c r="DD208" t="s">
        <v>356</v>
      </c>
      <c r="DE208" t="s">
        <v>367</v>
      </c>
      <c r="DF208" s="5">
        <v>5.8999999999999997E-2</v>
      </c>
      <c r="DG208" t="s">
        <v>367</v>
      </c>
      <c r="DH208" t="s">
        <v>367</v>
      </c>
      <c r="DI208" s="5">
        <v>3.6000000000000004E-2</v>
      </c>
      <c r="DJ208" t="s">
        <v>356</v>
      </c>
      <c r="DK208" t="s">
        <v>356</v>
      </c>
      <c r="DL208" t="s">
        <v>356</v>
      </c>
      <c r="DM208" t="s">
        <v>356</v>
      </c>
      <c r="DN208" t="s">
        <v>356</v>
      </c>
      <c r="DO208" t="s">
        <v>356</v>
      </c>
      <c r="DP208" t="s">
        <v>356</v>
      </c>
      <c r="DQ208" t="s">
        <v>361</v>
      </c>
      <c r="DR208" t="s">
        <v>925</v>
      </c>
      <c r="DS208">
        <v>3025</v>
      </c>
      <c r="DT208">
        <v>2126.14</v>
      </c>
      <c r="DU208">
        <v>0</v>
      </c>
      <c r="DV208">
        <v>0</v>
      </c>
      <c r="DW208">
        <v>0</v>
      </c>
      <c r="DX208" t="s">
        <v>356</v>
      </c>
      <c r="DY208">
        <v>0</v>
      </c>
      <c r="DZ208">
        <v>0</v>
      </c>
      <c r="EA208" t="s">
        <v>355</v>
      </c>
      <c r="EB208" t="s">
        <v>356</v>
      </c>
      <c r="EC208" t="s">
        <v>356</v>
      </c>
      <c r="ED208" t="s">
        <v>361</v>
      </c>
      <c r="EE208">
        <v>0</v>
      </c>
      <c r="EF208" t="s">
        <v>369</v>
      </c>
      <c r="EG208" t="s">
        <v>356</v>
      </c>
      <c r="EH208" t="s">
        <v>356</v>
      </c>
      <c r="EI208" t="s">
        <v>356</v>
      </c>
      <c r="EJ208" t="s">
        <v>356</v>
      </c>
      <c r="EK208" t="s">
        <v>356</v>
      </c>
      <c r="EL208" t="s">
        <v>356</v>
      </c>
      <c r="EM208" t="s">
        <v>356</v>
      </c>
      <c r="EN208" t="s">
        <v>356</v>
      </c>
      <c r="EO208" t="s">
        <v>361</v>
      </c>
      <c r="EP208" t="s">
        <v>356</v>
      </c>
      <c r="EQ208" t="s">
        <v>356</v>
      </c>
      <c r="ER208" t="s">
        <v>356</v>
      </c>
      <c r="ES208" t="s">
        <v>356</v>
      </c>
      <c r="ET208" t="s">
        <v>356</v>
      </c>
      <c r="EU208" t="s">
        <v>356</v>
      </c>
      <c r="EV208" t="s">
        <v>356</v>
      </c>
      <c r="EW208" t="s">
        <v>356</v>
      </c>
      <c r="EX208" t="s">
        <v>356</v>
      </c>
      <c r="EY208" t="s">
        <v>356</v>
      </c>
      <c r="EZ208" t="s">
        <v>356</v>
      </c>
      <c r="FA208" t="s">
        <v>356</v>
      </c>
      <c r="FB208" t="s">
        <v>356</v>
      </c>
      <c r="FC208" t="s">
        <v>356</v>
      </c>
      <c r="FD208" t="s">
        <v>356</v>
      </c>
      <c r="FE208" t="s">
        <v>356</v>
      </c>
      <c r="FF208" t="s">
        <v>356</v>
      </c>
      <c r="FG208" t="s">
        <v>356</v>
      </c>
      <c r="FH208" t="s">
        <v>356</v>
      </c>
      <c r="FI208" t="s">
        <v>926</v>
      </c>
      <c r="FJ208" t="s">
        <v>356</v>
      </c>
      <c r="FK208" t="s">
        <v>356</v>
      </c>
      <c r="FL208" t="s">
        <v>356</v>
      </c>
      <c r="FM208" t="s">
        <v>356</v>
      </c>
      <c r="FN208" t="s">
        <v>356</v>
      </c>
      <c r="FO208" t="s">
        <v>356</v>
      </c>
      <c r="FP208" t="s">
        <v>356</v>
      </c>
      <c r="FQ208" t="s">
        <v>356</v>
      </c>
      <c r="FR208" t="s">
        <v>356</v>
      </c>
      <c r="FS208" t="s">
        <v>111</v>
      </c>
      <c r="FT208" t="s">
        <v>0</v>
      </c>
      <c r="FU208" t="s">
        <v>3</v>
      </c>
      <c r="FV208" t="s">
        <v>112</v>
      </c>
      <c r="FW208" t="s">
        <v>0</v>
      </c>
      <c r="FX208" t="s">
        <v>356</v>
      </c>
      <c r="FY208" t="s">
        <v>112</v>
      </c>
    </row>
    <row r="209" spans="1:181" x14ac:dyDescent="0.2">
      <c r="A209">
        <v>234</v>
      </c>
      <c r="B209">
        <v>125948</v>
      </c>
      <c r="C209">
        <v>125948</v>
      </c>
      <c r="D209">
        <v>125948</v>
      </c>
      <c r="E209">
        <v>125948</v>
      </c>
      <c r="F209" s="1">
        <v>44530</v>
      </c>
      <c r="G209" s="1">
        <v>43427</v>
      </c>
      <c r="H209" t="s">
        <v>356</v>
      </c>
      <c r="I209" t="s">
        <v>356</v>
      </c>
      <c r="J209" t="s">
        <v>356</v>
      </c>
      <c r="K209" t="s">
        <v>356</v>
      </c>
      <c r="L209" t="s">
        <v>916</v>
      </c>
      <c r="M209" t="s">
        <v>359</v>
      </c>
      <c r="N209" t="s">
        <v>356</v>
      </c>
      <c r="O209" s="1">
        <v>43241</v>
      </c>
      <c r="P209" s="1">
        <v>43241</v>
      </c>
      <c r="Q209" s="1">
        <v>54199</v>
      </c>
      <c r="R209" s="1">
        <v>54199</v>
      </c>
      <c r="S209">
        <v>360</v>
      </c>
      <c r="T209" t="s">
        <v>356</v>
      </c>
      <c r="U209" t="s">
        <v>356</v>
      </c>
      <c r="V209" t="s">
        <v>363</v>
      </c>
      <c r="W209">
        <v>1391889.35</v>
      </c>
      <c r="X209">
        <v>1450000</v>
      </c>
      <c r="Y209">
        <v>1445787.44</v>
      </c>
      <c r="Z209" t="s">
        <v>917</v>
      </c>
      <c r="AA209">
        <v>1391889.35</v>
      </c>
      <c r="AB209" t="s">
        <v>918</v>
      </c>
      <c r="AC209">
        <v>43427</v>
      </c>
      <c r="AD209" t="s">
        <v>927</v>
      </c>
      <c r="AE209" t="s">
        <v>919</v>
      </c>
      <c r="AF209" t="s">
        <v>367</v>
      </c>
      <c r="AG209" t="s">
        <v>367</v>
      </c>
      <c r="AH209" t="s">
        <v>356</v>
      </c>
      <c r="AI209" t="s">
        <v>367</v>
      </c>
      <c r="AJ209" t="s">
        <v>356</v>
      </c>
      <c r="AK209" t="s">
        <v>367</v>
      </c>
      <c r="AL209" t="s">
        <v>356</v>
      </c>
      <c r="AM209" t="s">
        <v>356</v>
      </c>
      <c r="AN209" t="s">
        <v>356</v>
      </c>
      <c r="AO209" t="s">
        <v>357</v>
      </c>
      <c r="AP209" t="s">
        <v>357</v>
      </c>
      <c r="AQ209" t="s">
        <v>361</v>
      </c>
      <c r="AR209" t="s">
        <v>356</v>
      </c>
      <c r="AS209" t="s">
        <v>361</v>
      </c>
      <c r="AT209" t="s">
        <v>356</v>
      </c>
      <c r="AU209" t="s">
        <v>920</v>
      </c>
      <c r="AV209" t="s">
        <v>361</v>
      </c>
      <c r="AW209" t="s">
        <v>357</v>
      </c>
      <c r="AX209" t="s">
        <v>357</v>
      </c>
      <c r="AY209" t="s">
        <v>357</v>
      </c>
      <c r="AZ209" t="s">
        <v>356</v>
      </c>
      <c r="BA209" t="s">
        <v>361</v>
      </c>
      <c r="BB209" t="s">
        <v>917</v>
      </c>
      <c r="BC209" t="s">
        <v>367</v>
      </c>
      <c r="BD209" t="s">
        <v>356</v>
      </c>
      <c r="BE209" t="s">
        <v>356</v>
      </c>
      <c r="BF209" t="s">
        <v>367</v>
      </c>
      <c r="BG209" t="s">
        <v>356</v>
      </c>
      <c r="BH209" t="s">
        <v>356</v>
      </c>
      <c r="BI209" t="s">
        <v>356</v>
      </c>
      <c r="BJ209" t="s">
        <v>356</v>
      </c>
      <c r="BK209" t="s">
        <v>361</v>
      </c>
      <c r="BL209" t="s">
        <v>356</v>
      </c>
      <c r="BM209" t="s">
        <v>921</v>
      </c>
      <c r="BN209" t="s">
        <v>356</v>
      </c>
      <c r="BO209" t="s">
        <v>356</v>
      </c>
      <c r="BP209" t="s">
        <v>363</v>
      </c>
      <c r="BQ209" t="s">
        <v>361</v>
      </c>
      <c r="BR209" t="s">
        <v>922</v>
      </c>
      <c r="BS209" t="s">
        <v>923</v>
      </c>
      <c r="BT209" t="s">
        <v>923</v>
      </c>
      <c r="BU209" s="3">
        <v>1.67</v>
      </c>
      <c r="BV209" s="3">
        <v>1.67</v>
      </c>
      <c r="BW209" s="3">
        <v>0.57999999999999996</v>
      </c>
      <c r="BX209" s="3">
        <v>0.55679999999999996</v>
      </c>
      <c r="BY209">
        <v>2.17</v>
      </c>
      <c r="BZ209">
        <v>2.17</v>
      </c>
      <c r="CA209" t="s">
        <v>922</v>
      </c>
      <c r="CB209">
        <v>1</v>
      </c>
      <c r="CC209">
        <v>1</v>
      </c>
      <c r="CD209">
        <v>232</v>
      </c>
      <c r="CE209">
        <v>2500000</v>
      </c>
      <c r="CF209" t="s">
        <v>363</v>
      </c>
      <c r="CG209" t="s">
        <v>614</v>
      </c>
      <c r="CH209">
        <v>43175</v>
      </c>
      <c r="CI209" t="s">
        <v>367</v>
      </c>
      <c r="CJ209" t="s">
        <v>356</v>
      </c>
      <c r="CK209" t="s">
        <v>924</v>
      </c>
      <c r="CL209" t="s">
        <v>366</v>
      </c>
      <c r="CM209" t="s">
        <v>366</v>
      </c>
      <c r="CN209" s="3">
        <v>6.1150684931506856</v>
      </c>
      <c r="CO209" t="s">
        <v>356</v>
      </c>
      <c r="CP209" t="s">
        <v>356</v>
      </c>
      <c r="CQ209" t="s">
        <v>356</v>
      </c>
      <c r="CR209" t="s">
        <v>356</v>
      </c>
      <c r="CS209" t="s">
        <v>356</v>
      </c>
      <c r="CT209">
        <v>0</v>
      </c>
      <c r="CU209" t="s">
        <v>356</v>
      </c>
      <c r="CV209" t="s">
        <v>367</v>
      </c>
      <c r="CW209" t="s">
        <v>356</v>
      </c>
      <c r="CX209" s="1">
        <v>44521</v>
      </c>
      <c r="CY209" t="s">
        <v>356</v>
      </c>
      <c r="CZ209" s="1">
        <v>44551</v>
      </c>
      <c r="DA209" s="1">
        <v>44551</v>
      </c>
      <c r="DB209" s="3">
        <v>7.3499999999999996E-2</v>
      </c>
      <c r="DC209" s="3">
        <v>7.3499999999999996E-2</v>
      </c>
      <c r="DD209" t="s">
        <v>356</v>
      </c>
      <c r="DE209" t="s">
        <v>367</v>
      </c>
      <c r="DF209" s="5">
        <v>6.3500000000000001E-2</v>
      </c>
      <c r="DG209" t="s">
        <v>367</v>
      </c>
      <c r="DH209" t="s">
        <v>367</v>
      </c>
      <c r="DI209" s="5">
        <v>0.04</v>
      </c>
      <c r="DJ209" t="s">
        <v>356</v>
      </c>
      <c r="DK209" t="s">
        <v>356</v>
      </c>
      <c r="DL209" t="s">
        <v>356</v>
      </c>
      <c r="DM209" t="s">
        <v>356</v>
      </c>
      <c r="DN209" t="s">
        <v>356</v>
      </c>
      <c r="DO209" t="s">
        <v>356</v>
      </c>
      <c r="DP209" t="s">
        <v>356</v>
      </c>
      <c r="DQ209" t="s">
        <v>361</v>
      </c>
      <c r="DR209" t="s">
        <v>925</v>
      </c>
      <c r="DS209">
        <v>5333.33</v>
      </c>
      <c r="DT209">
        <v>9065.3700000000008</v>
      </c>
      <c r="DU209">
        <v>0</v>
      </c>
      <c r="DV209">
        <v>0</v>
      </c>
      <c r="DW209">
        <v>0</v>
      </c>
      <c r="DX209" t="s">
        <v>356</v>
      </c>
      <c r="DY209">
        <v>0</v>
      </c>
      <c r="DZ209">
        <v>0</v>
      </c>
      <c r="EA209" t="s">
        <v>355</v>
      </c>
      <c r="EB209" t="s">
        <v>356</v>
      </c>
      <c r="EC209" t="s">
        <v>356</v>
      </c>
      <c r="ED209" t="s">
        <v>361</v>
      </c>
      <c r="EE209">
        <v>0</v>
      </c>
      <c r="EF209" t="s">
        <v>369</v>
      </c>
      <c r="EG209" t="s">
        <v>356</v>
      </c>
      <c r="EH209" t="s">
        <v>356</v>
      </c>
      <c r="EI209" t="s">
        <v>356</v>
      </c>
      <c r="EJ209" t="s">
        <v>356</v>
      </c>
      <c r="EK209" t="s">
        <v>356</v>
      </c>
      <c r="EL209" t="s">
        <v>356</v>
      </c>
      <c r="EM209" t="s">
        <v>356</v>
      </c>
      <c r="EN209" t="s">
        <v>356</v>
      </c>
      <c r="EO209" t="s">
        <v>361</v>
      </c>
      <c r="EP209" t="s">
        <v>356</v>
      </c>
      <c r="EQ209" t="s">
        <v>356</v>
      </c>
      <c r="ER209" t="s">
        <v>356</v>
      </c>
      <c r="ES209" t="s">
        <v>356</v>
      </c>
      <c r="ET209" t="s">
        <v>356</v>
      </c>
      <c r="EU209" t="s">
        <v>356</v>
      </c>
      <c r="EV209" t="s">
        <v>356</v>
      </c>
      <c r="EW209" t="s">
        <v>356</v>
      </c>
      <c r="EX209" t="s">
        <v>356</v>
      </c>
      <c r="EY209" t="s">
        <v>356</v>
      </c>
      <c r="EZ209" t="s">
        <v>356</v>
      </c>
      <c r="FA209" t="s">
        <v>356</v>
      </c>
      <c r="FB209" t="s">
        <v>356</v>
      </c>
      <c r="FC209" t="s">
        <v>356</v>
      </c>
      <c r="FD209" t="s">
        <v>356</v>
      </c>
      <c r="FE209" t="s">
        <v>356</v>
      </c>
      <c r="FF209" t="s">
        <v>356</v>
      </c>
      <c r="FG209" t="s">
        <v>356</v>
      </c>
      <c r="FH209" t="s">
        <v>356</v>
      </c>
      <c r="FI209" t="s">
        <v>926</v>
      </c>
      <c r="FJ209" t="s">
        <v>356</v>
      </c>
      <c r="FK209" t="s">
        <v>356</v>
      </c>
      <c r="FL209" t="s">
        <v>356</v>
      </c>
      <c r="FM209" t="s">
        <v>356</v>
      </c>
      <c r="FN209" t="s">
        <v>356</v>
      </c>
      <c r="FO209" t="s">
        <v>356</v>
      </c>
      <c r="FP209" t="s">
        <v>356</v>
      </c>
      <c r="FQ209" t="s">
        <v>356</v>
      </c>
      <c r="FR209" t="s">
        <v>356</v>
      </c>
      <c r="FS209" t="s">
        <v>111</v>
      </c>
      <c r="FT209" t="s">
        <v>0</v>
      </c>
      <c r="FU209" t="s">
        <v>3</v>
      </c>
      <c r="FV209" t="s">
        <v>112</v>
      </c>
      <c r="FW209" t="s">
        <v>0</v>
      </c>
      <c r="FX209" t="s">
        <v>356</v>
      </c>
      <c r="FY209" t="s">
        <v>112</v>
      </c>
    </row>
    <row r="210" spans="1:181" x14ac:dyDescent="0.2">
      <c r="A210">
        <v>235</v>
      </c>
      <c r="B210">
        <v>125951</v>
      </c>
      <c r="C210">
        <v>125951</v>
      </c>
      <c r="D210">
        <v>125883</v>
      </c>
      <c r="E210">
        <v>125883</v>
      </c>
      <c r="F210" s="1">
        <v>44530</v>
      </c>
      <c r="G210" s="1">
        <v>43427</v>
      </c>
      <c r="H210" t="s">
        <v>356</v>
      </c>
      <c r="I210" t="s">
        <v>356</v>
      </c>
      <c r="J210" t="s">
        <v>356</v>
      </c>
      <c r="K210" t="s">
        <v>356</v>
      </c>
      <c r="L210" t="s">
        <v>916</v>
      </c>
      <c r="M210" t="s">
        <v>359</v>
      </c>
      <c r="N210" t="s">
        <v>356</v>
      </c>
      <c r="O210" s="1">
        <v>43187</v>
      </c>
      <c r="P210" s="1">
        <v>43187</v>
      </c>
      <c r="Q210" s="1">
        <v>52318</v>
      </c>
      <c r="R210" s="1">
        <v>52318</v>
      </c>
      <c r="S210">
        <v>300</v>
      </c>
      <c r="T210" t="s">
        <v>356</v>
      </c>
      <c r="U210" t="s">
        <v>356</v>
      </c>
      <c r="V210" t="s">
        <v>363</v>
      </c>
      <c r="W210">
        <v>749903.1</v>
      </c>
      <c r="X210">
        <v>750000</v>
      </c>
      <c r="Y210">
        <v>350000</v>
      </c>
      <c r="Z210" t="s">
        <v>917</v>
      </c>
      <c r="AA210">
        <v>749903.1</v>
      </c>
      <c r="AB210" t="s">
        <v>918</v>
      </c>
      <c r="AC210">
        <v>43427</v>
      </c>
      <c r="AD210" t="s">
        <v>927</v>
      </c>
      <c r="AE210" t="s">
        <v>919</v>
      </c>
      <c r="AF210" t="s">
        <v>367</v>
      </c>
      <c r="AG210" t="s">
        <v>367</v>
      </c>
      <c r="AH210" t="s">
        <v>356</v>
      </c>
      <c r="AI210" t="s">
        <v>367</v>
      </c>
      <c r="AJ210" t="s">
        <v>356</v>
      </c>
      <c r="AK210" t="s">
        <v>367</v>
      </c>
      <c r="AL210" t="s">
        <v>356</v>
      </c>
      <c r="AM210" t="s">
        <v>356</v>
      </c>
      <c r="AN210" t="s">
        <v>356</v>
      </c>
      <c r="AO210" t="s">
        <v>357</v>
      </c>
      <c r="AP210" t="s">
        <v>357</v>
      </c>
      <c r="AQ210" t="s">
        <v>361</v>
      </c>
      <c r="AR210" t="s">
        <v>356</v>
      </c>
      <c r="AS210" t="s">
        <v>361</v>
      </c>
      <c r="AT210" t="s">
        <v>356</v>
      </c>
      <c r="AU210" t="s">
        <v>920</v>
      </c>
      <c r="AV210" t="s">
        <v>361</v>
      </c>
      <c r="AW210" t="s">
        <v>357</v>
      </c>
      <c r="AX210" t="s">
        <v>357</v>
      </c>
      <c r="AY210" t="s">
        <v>357</v>
      </c>
      <c r="AZ210" t="s">
        <v>356</v>
      </c>
      <c r="BA210" t="s">
        <v>361</v>
      </c>
      <c r="BB210" t="s">
        <v>917</v>
      </c>
      <c r="BC210" t="s">
        <v>367</v>
      </c>
      <c r="BD210" t="s">
        <v>356</v>
      </c>
      <c r="BE210" t="s">
        <v>356</v>
      </c>
      <c r="BF210" t="s">
        <v>367</v>
      </c>
      <c r="BG210" t="s">
        <v>356</v>
      </c>
      <c r="BH210" t="s">
        <v>356</v>
      </c>
      <c r="BI210" t="s">
        <v>356</v>
      </c>
      <c r="BJ210" t="s">
        <v>356</v>
      </c>
      <c r="BK210" t="s">
        <v>361</v>
      </c>
      <c r="BL210" t="s">
        <v>356</v>
      </c>
      <c r="BM210" t="s">
        <v>921</v>
      </c>
      <c r="BN210" t="s">
        <v>356</v>
      </c>
      <c r="BO210" t="s">
        <v>356</v>
      </c>
      <c r="BP210" t="s">
        <v>363</v>
      </c>
      <c r="BQ210" t="s">
        <v>361</v>
      </c>
      <c r="BR210" t="s">
        <v>922</v>
      </c>
      <c r="BS210" t="s">
        <v>923</v>
      </c>
      <c r="BT210" t="s">
        <v>923</v>
      </c>
      <c r="BU210" s="3">
        <v>2.04</v>
      </c>
      <c r="BV210" s="3">
        <v>0</v>
      </c>
      <c r="BW210" s="3">
        <v>0.46808510638297873</v>
      </c>
      <c r="BX210" s="3">
        <v>0.46800000000000003</v>
      </c>
      <c r="BY210">
        <v>2.65</v>
      </c>
      <c r="BZ210">
        <v>2.65</v>
      </c>
      <c r="CA210" t="s">
        <v>922</v>
      </c>
      <c r="CB210">
        <v>2</v>
      </c>
      <c r="CC210">
        <v>2</v>
      </c>
      <c r="CD210">
        <v>211</v>
      </c>
      <c r="CE210">
        <v>1970000</v>
      </c>
      <c r="CF210" t="s">
        <v>363</v>
      </c>
      <c r="CG210" t="s">
        <v>614</v>
      </c>
      <c r="CH210">
        <v>43145</v>
      </c>
      <c r="CI210" t="s">
        <v>367</v>
      </c>
      <c r="CJ210" t="s">
        <v>356</v>
      </c>
      <c r="CK210" t="s">
        <v>924</v>
      </c>
      <c r="CL210" t="s">
        <v>366</v>
      </c>
      <c r="CM210" t="s">
        <v>366</v>
      </c>
      <c r="CN210" s="3">
        <v>7.8904109589041092</v>
      </c>
      <c r="CO210" t="s">
        <v>356</v>
      </c>
      <c r="CP210" t="s">
        <v>356</v>
      </c>
      <c r="CQ210" t="s">
        <v>356</v>
      </c>
      <c r="CR210" t="s">
        <v>356</v>
      </c>
      <c r="CS210" t="s">
        <v>356</v>
      </c>
      <c r="CT210">
        <v>0</v>
      </c>
      <c r="CU210" t="s">
        <v>356</v>
      </c>
      <c r="CV210" t="s">
        <v>367</v>
      </c>
      <c r="CW210" t="s">
        <v>356</v>
      </c>
      <c r="CX210" s="1">
        <v>44528</v>
      </c>
      <c r="CY210" t="s">
        <v>356</v>
      </c>
      <c r="CZ210" s="1">
        <v>44558</v>
      </c>
      <c r="DA210" s="1">
        <v>44558</v>
      </c>
      <c r="DB210" s="3">
        <v>6.4500000000000002E-2</v>
      </c>
      <c r="DC210" s="3">
        <v>6.4500000000000002E-2</v>
      </c>
      <c r="DD210" t="s">
        <v>356</v>
      </c>
      <c r="DE210" t="s">
        <v>367</v>
      </c>
      <c r="DF210" s="5">
        <v>5.45E-2</v>
      </c>
      <c r="DG210" t="s">
        <v>367</v>
      </c>
      <c r="DH210" t="s">
        <v>367</v>
      </c>
      <c r="DI210" s="5">
        <v>0.03</v>
      </c>
      <c r="DJ210" t="s">
        <v>356</v>
      </c>
      <c r="DK210" t="s">
        <v>356</v>
      </c>
      <c r="DL210" t="s">
        <v>356</v>
      </c>
      <c r="DM210" t="s">
        <v>356</v>
      </c>
      <c r="DN210" t="s">
        <v>356</v>
      </c>
      <c r="DO210" t="s">
        <v>356</v>
      </c>
      <c r="DP210" t="s">
        <v>356</v>
      </c>
      <c r="DQ210" t="s">
        <v>361</v>
      </c>
      <c r="DR210" t="s">
        <v>925</v>
      </c>
      <c r="DS210">
        <v>5429.69</v>
      </c>
      <c r="DT210">
        <v>3405.81</v>
      </c>
      <c r="DU210">
        <v>0</v>
      </c>
      <c r="DV210">
        <v>0</v>
      </c>
      <c r="DW210">
        <v>0</v>
      </c>
      <c r="DX210" t="s">
        <v>356</v>
      </c>
      <c r="DY210">
        <v>0</v>
      </c>
      <c r="DZ210">
        <v>0</v>
      </c>
      <c r="EA210" t="s">
        <v>355</v>
      </c>
      <c r="EB210" t="s">
        <v>356</v>
      </c>
      <c r="EC210" t="s">
        <v>356</v>
      </c>
      <c r="ED210" t="s">
        <v>361</v>
      </c>
      <c r="EE210">
        <v>0</v>
      </c>
      <c r="EF210" t="s">
        <v>369</v>
      </c>
      <c r="EG210" t="s">
        <v>356</v>
      </c>
      <c r="EH210" t="s">
        <v>356</v>
      </c>
      <c r="EI210" t="s">
        <v>356</v>
      </c>
      <c r="EJ210" t="s">
        <v>356</v>
      </c>
      <c r="EK210" t="s">
        <v>356</v>
      </c>
      <c r="EL210" t="s">
        <v>356</v>
      </c>
      <c r="EM210" t="s">
        <v>356</v>
      </c>
      <c r="EN210" t="s">
        <v>356</v>
      </c>
      <c r="EO210" t="s">
        <v>361</v>
      </c>
      <c r="EP210" t="s">
        <v>356</v>
      </c>
      <c r="EQ210" t="s">
        <v>356</v>
      </c>
      <c r="ER210" t="s">
        <v>356</v>
      </c>
      <c r="ES210" t="s">
        <v>356</v>
      </c>
      <c r="ET210" t="s">
        <v>356</v>
      </c>
      <c r="EU210" t="s">
        <v>356</v>
      </c>
      <c r="EV210" t="s">
        <v>356</v>
      </c>
      <c r="EW210" t="s">
        <v>356</v>
      </c>
      <c r="EX210" t="s">
        <v>356</v>
      </c>
      <c r="EY210" t="s">
        <v>356</v>
      </c>
      <c r="EZ210" t="s">
        <v>356</v>
      </c>
      <c r="FA210" t="s">
        <v>356</v>
      </c>
      <c r="FB210" t="s">
        <v>356</v>
      </c>
      <c r="FC210" t="s">
        <v>356</v>
      </c>
      <c r="FD210" t="s">
        <v>356</v>
      </c>
      <c r="FE210" t="s">
        <v>356</v>
      </c>
      <c r="FF210" t="s">
        <v>356</v>
      </c>
      <c r="FG210" t="s">
        <v>356</v>
      </c>
      <c r="FH210" t="s">
        <v>356</v>
      </c>
      <c r="FI210" t="s">
        <v>926</v>
      </c>
      <c r="FJ210" t="s">
        <v>356</v>
      </c>
      <c r="FK210" t="s">
        <v>356</v>
      </c>
      <c r="FL210" t="s">
        <v>356</v>
      </c>
      <c r="FM210" t="s">
        <v>356</v>
      </c>
      <c r="FN210" t="s">
        <v>356</v>
      </c>
      <c r="FO210" t="s">
        <v>356</v>
      </c>
      <c r="FP210" t="s">
        <v>356</v>
      </c>
      <c r="FQ210" t="s">
        <v>356</v>
      </c>
      <c r="FR210" t="s">
        <v>356</v>
      </c>
      <c r="FS210" t="s">
        <v>111</v>
      </c>
      <c r="FT210" t="s">
        <v>0</v>
      </c>
      <c r="FU210" t="s">
        <v>3</v>
      </c>
      <c r="FV210" t="s">
        <v>112</v>
      </c>
      <c r="FW210" t="s">
        <v>0</v>
      </c>
      <c r="FX210" t="s">
        <v>356</v>
      </c>
      <c r="FY210" t="s">
        <v>112</v>
      </c>
    </row>
    <row r="211" spans="1:181" x14ac:dyDescent="0.2">
      <c r="A211">
        <v>236</v>
      </c>
      <c r="B211">
        <v>125953</v>
      </c>
      <c r="C211">
        <v>125953</v>
      </c>
      <c r="D211">
        <v>125953</v>
      </c>
      <c r="E211">
        <v>125953</v>
      </c>
      <c r="F211" s="1">
        <v>44530</v>
      </c>
      <c r="G211" s="1">
        <v>43427</v>
      </c>
      <c r="H211" t="s">
        <v>356</v>
      </c>
      <c r="I211" t="s">
        <v>356</v>
      </c>
      <c r="J211" t="s">
        <v>356</v>
      </c>
      <c r="K211" t="s">
        <v>356</v>
      </c>
      <c r="L211" t="s">
        <v>916</v>
      </c>
      <c r="M211" t="s">
        <v>359</v>
      </c>
      <c r="N211" t="s">
        <v>356</v>
      </c>
      <c r="O211" s="1">
        <v>43231</v>
      </c>
      <c r="P211" s="1">
        <v>43231</v>
      </c>
      <c r="Q211" s="1">
        <v>52362</v>
      </c>
      <c r="R211" s="1">
        <v>52362</v>
      </c>
      <c r="S211">
        <v>300</v>
      </c>
      <c r="T211" t="s">
        <v>356</v>
      </c>
      <c r="U211" t="s">
        <v>356</v>
      </c>
      <c r="V211" t="s">
        <v>363</v>
      </c>
      <c r="W211">
        <v>1034000</v>
      </c>
      <c r="X211">
        <v>1034000</v>
      </c>
      <c r="Y211">
        <v>1034000</v>
      </c>
      <c r="Z211" t="s">
        <v>917</v>
      </c>
      <c r="AA211">
        <v>1034000</v>
      </c>
      <c r="AB211" t="s">
        <v>918</v>
      </c>
      <c r="AC211">
        <v>43427</v>
      </c>
      <c r="AD211" t="s">
        <v>367</v>
      </c>
      <c r="AE211" t="s">
        <v>919</v>
      </c>
      <c r="AF211" t="s">
        <v>367</v>
      </c>
      <c r="AG211" t="s">
        <v>367</v>
      </c>
      <c r="AH211" t="s">
        <v>356</v>
      </c>
      <c r="AI211" t="s">
        <v>367</v>
      </c>
      <c r="AJ211" t="s">
        <v>356</v>
      </c>
      <c r="AK211" t="s">
        <v>367</v>
      </c>
      <c r="AL211" t="s">
        <v>356</v>
      </c>
      <c r="AM211" t="s">
        <v>356</v>
      </c>
      <c r="AN211" t="s">
        <v>356</v>
      </c>
      <c r="AO211" t="s">
        <v>357</v>
      </c>
      <c r="AP211" t="s">
        <v>357</v>
      </c>
      <c r="AQ211" t="s">
        <v>361</v>
      </c>
      <c r="AR211" t="s">
        <v>356</v>
      </c>
      <c r="AS211" t="s">
        <v>361</v>
      </c>
      <c r="AT211" t="s">
        <v>356</v>
      </c>
      <c r="AU211" t="s">
        <v>920</v>
      </c>
      <c r="AV211" t="s">
        <v>361</v>
      </c>
      <c r="AW211" t="s">
        <v>357</v>
      </c>
      <c r="AX211" t="s">
        <v>357</v>
      </c>
      <c r="AY211" t="s">
        <v>357</v>
      </c>
      <c r="AZ211" t="s">
        <v>356</v>
      </c>
      <c r="BA211" t="s">
        <v>361</v>
      </c>
      <c r="BB211" t="s">
        <v>917</v>
      </c>
      <c r="BC211" t="s">
        <v>367</v>
      </c>
      <c r="BD211" t="s">
        <v>356</v>
      </c>
      <c r="BE211" t="s">
        <v>356</v>
      </c>
      <c r="BF211" t="s">
        <v>367</v>
      </c>
      <c r="BG211" t="s">
        <v>356</v>
      </c>
      <c r="BH211" t="s">
        <v>356</v>
      </c>
      <c r="BI211" t="s">
        <v>356</v>
      </c>
      <c r="BJ211" t="s">
        <v>356</v>
      </c>
      <c r="BK211" t="s">
        <v>361</v>
      </c>
      <c r="BL211" t="s">
        <v>356</v>
      </c>
      <c r="BM211" t="s">
        <v>921</v>
      </c>
      <c r="BN211" t="s">
        <v>356</v>
      </c>
      <c r="BO211" t="s">
        <v>356</v>
      </c>
      <c r="BP211" t="s">
        <v>363</v>
      </c>
      <c r="BQ211" t="s">
        <v>361</v>
      </c>
      <c r="BR211" t="s">
        <v>922</v>
      </c>
      <c r="BS211" t="s">
        <v>923</v>
      </c>
      <c r="BT211" t="s">
        <v>923</v>
      </c>
      <c r="BU211" s="3">
        <v>1.18</v>
      </c>
      <c r="BV211" s="3">
        <v>1.18</v>
      </c>
      <c r="BW211" s="3">
        <v>0.6498387096774193</v>
      </c>
      <c r="BX211" s="3">
        <v>0.64980000000000004</v>
      </c>
      <c r="BY211">
        <v>1.53</v>
      </c>
      <c r="BZ211">
        <v>1.53</v>
      </c>
      <c r="CA211" t="s">
        <v>922</v>
      </c>
      <c r="CB211">
        <v>1</v>
      </c>
      <c r="CC211">
        <v>1</v>
      </c>
      <c r="CD211">
        <v>233</v>
      </c>
      <c r="CE211">
        <v>3100000</v>
      </c>
      <c r="CF211" t="s">
        <v>363</v>
      </c>
      <c r="CG211" t="s">
        <v>614</v>
      </c>
      <c r="CH211">
        <v>43179</v>
      </c>
      <c r="CI211" t="s">
        <v>367</v>
      </c>
      <c r="CJ211" t="s">
        <v>356</v>
      </c>
      <c r="CK211" t="s">
        <v>924</v>
      </c>
      <c r="CL211" t="s">
        <v>366</v>
      </c>
      <c r="CM211" t="s">
        <v>366</v>
      </c>
      <c r="CN211" s="3">
        <v>6.4438356164383563</v>
      </c>
      <c r="CO211" t="s">
        <v>356</v>
      </c>
      <c r="CP211" t="s">
        <v>356</v>
      </c>
      <c r="CQ211" t="s">
        <v>356</v>
      </c>
      <c r="CR211" t="s">
        <v>356</v>
      </c>
      <c r="CS211" t="s">
        <v>356</v>
      </c>
      <c r="CT211">
        <v>0</v>
      </c>
      <c r="CU211" t="s">
        <v>356</v>
      </c>
      <c r="CV211" t="s">
        <v>367</v>
      </c>
      <c r="CW211" t="s">
        <v>356</v>
      </c>
      <c r="CX211" s="1">
        <v>44511</v>
      </c>
      <c r="CY211" t="s">
        <v>356</v>
      </c>
      <c r="CZ211" s="1">
        <v>44541</v>
      </c>
      <c r="DA211" s="1">
        <v>44541</v>
      </c>
      <c r="DB211" s="3">
        <v>6.59E-2</v>
      </c>
      <c r="DC211" s="3">
        <v>6.59E-2</v>
      </c>
      <c r="DD211" t="s">
        <v>356</v>
      </c>
      <c r="DE211" t="s">
        <v>367</v>
      </c>
      <c r="DF211" s="5">
        <v>4.9500000000000002E-2</v>
      </c>
      <c r="DG211" t="s">
        <v>367</v>
      </c>
      <c r="DH211" t="s">
        <v>367</v>
      </c>
      <c r="DI211" s="5">
        <v>2.4500000000000001E-2</v>
      </c>
      <c r="DJ211" t="s">
        <v>356</v>
      </c>
      <c r="DK211" t="s">
        <v>356</v>
      </c>
      <c r="DL211" t="s">
        <v>356</v>
      </c>
      <c r="DM211" t="s">
        <v>356</v>
      </c>
      <c r="DN211" t="s">
        <v>356</v>
      </c>
      <c r="DO211" t="s">
        <v>356</v>
      </c>
      <c r="DP211" t="s">
        <v>356</v>
      </c>
      <c r="DQ211" t="s">
        <v>361</v>
      </c>
      <c r="DR211" t="s">
        <v>925</v>
      </c>
      <c r="DS211">
        <v>1947.5</v>
      </c>
      <c r="DT211">
        <v>4206.82</v>
      </c>
      <c r="DU211">
        <v>0</v>
      </c>
      <c r="DV211">
        <v>0</v>
      </c>
      <c r="DW211">
        <v>0</v>
      </c>
      <c r="DX211" t="s">
        <v>356</v>
      </c>
      <c r="DY211">
        <v>0</v>
      </c>
      <c r="DZ211">
        <v>0</v>
      </c>
      <c r="EA211" t="s">
        <v>355</v>
      </c>
      <c r="EB211" t="s">
        <v>356</v>
      </c>
      <c r="EC211" t="s">
        <v>356</v>
      </c>
      <c r="ED211" t="s">
        <v>361</v>
      </c>
      <c r="EE211">
        <v>0</v>
      </c>
      <c r="EF211" t="s">
        <v>369</v>
      </c>
      <c r="EG211" t="s">
        <v>356</v>
      </c>
      <c r="EH211" t="s">
        <v>356</v>
      </c>
      <c r="EI211" t="s">
        <v>356</v>
      </c>
      <c r="EJ211" t="s">
        <v>356</v>
      </c>
      <c r="EK211" t="s">
        <v>356</v>
      </c>
      <c r="EL211" t="s">
        <v>356</v>
      </c>
      <c r="EM211" t="s">
        <v>356</v>
      </c>
      <c r="EN211" t="s">
        <v>356</v>
      </c>
      <c r="EO211" t="s">
        <v>361</v>
      </c>
      <c r="EP211" t="s">
        <v>356</v>
      </c>
      <c r="EQ211" t="s">
        <v>356</v>
      </c>
      <c r="ER211" t="s">
        <v>356</v>
      </c>
      <c r="ES211" t="s">
        <v>356</v>
      </c>
      <c r="ET211" t="s">
        <v>356</v>
      </c>
      <c r="EU211" t="s">
        <v>356</v>
      </c>
      <c r="EV211" t="s">
        <v>356</v>
      </c>
      <c r="EW211" t="s">
        <v>356</v>
      </c>
      <c r="EX211" t="s">
        <v>356</v>
      </c>
      <c r="EY211" t="s">
        <v>356</v>
      </c>
      <c r="EZ211" t="s">
        <v>356</v>
      </c>
      <c r="FA211" t="s">
        <v>356</v>
      </c>
      <c r="FB211" t="s">
        <v>356</v>
      </c>
      <c r="FC211" t="s">
        <v>356</v>
      </c>
      <c r="FD211" t="s">
        <v>356</v>
      </c>
      <c r="FE211" t="s">
        <v>356</v>
      </c>
      <c r="FF211" t="s">
        <v>356</v>
      </c>
      <c r="FG211" t="s">
        <v>356</v>
      </c>
      <c r="FH211" t="s">
        <v>356</v>
      </c>
      <c r="FI211" t="s">
        <v>926</v>
      </c>
      <c r="FJ211" t="s">
        <v>356</v>
      </c>
      <c r="FK211" t="s">
        <v>356</v>
      </c>
      <c r="FL211" t="s">
        <v>356</v>
      </c>
      <c r="FM211" t="s">
        <v>356</v>
      </c>
      <c r="FN211" t="s">
        <v>356</v>
      </c>
      <c r="FO211" t="s">
        <v>356</v>
      </c>
      <c r="FP211" t="s">
        <v>356</v>
      </c>
      <c r="FQ211" t="s">
        <v>356</v>
      </c>
      <c r="FR211" t="s">
        <v>356</v>
      </c>
      <c r="FS211" t="s">
        <v>111</v>
      </c>
      <c r="FT211" t="s">
        <v>0</v>
      </c>
      <c r="FU211" t="s">
        <v>3</v>
      </c>
      <c r="FV211" t="s">
        <v>112</v>
      </c>
      <c r="FW211" t="s">
        <v>0</v>
      </c>
      <c r="FX211" t="s">
        <v>356</v>
      </c>
      <c r="FY211" t="s">
        <v>112</v>
      </c>
    </row>
    <row r="212" spans="1:181" x14ac:dyDescent="0.2">
      <c r="A212">
        <v>237</v>
      </c>
      <c r="B212">
        <v>125959</v>
      </c>
      <c r="C212">
        <v>125959</v>
      </c>
      <c r="D212">
        <v>125959</v>
      </c>
      <c r="E212">
        <v>125959</v>
      </c>
      <c r="F212" s="1">
        <v>44530</v>
      </c>
      <c r="G212" s="1">
        <v>43427</v>
      </c>
      <c r="H212" t="s">
        <v>356</v>
      </c>
      <c r="I212" t="s">
        <v>356</v>
      </c>
      <c r="J212" t="s">
        <v>356</v>
      </c>
      <c r="K212" t="s">
        <v>356</v>
      </c>
      <c r="L212" t="s">
        <v>916</v>
      </c>
      <c r="M212" t="s">
        <v>359</v>
      </c>
      <c r="N212" t="s">
        <v>356</v>
      </c>
      <c r="O212" s="1">
        <v>43258</v>
      </c>
      <c r="P212" s="1">
        <v>43258</v>
      </c>
      <c r="Q212" s="1">
        <v>52389</v>
      </c>
      <c r="R212" s="1">
        <v>52389</v>
      </c>
      <c r="S212">
        <v>300</v>
      </c>
      <c r="T212" t="s">
        <v>356</v>
      </c>
      <c r="U212" t="s">
        <v>356</v>
      </c>
      <c r="V212" t="s">
        <v>363</v>
      </c>
      <c r="W212">
        <v>741248.92</v>
      </c>
      <c r="X212">
        <v>797500</v>
      </c>
      <c r="Y212">
        <v>794132.79</v>
      </c>
      <c r="Z212" t="s">
        <v>917</v>
      </c>
      <c r="AA212">
        <v>741248.92</v>
      </c>
      <c r="AB212" t="s">
        <v>918</v>
      </c>
      <c r="AC212">
        <v>43427</v>
      </c>
      <c r="AD212" t="s">
        <v>367</v>
      </c>
      <c r="AE212" t="s">
        <v>919</v>
      </c>
      <c r="AF212" t="s">
        <v>367</v>
      </c>
      <c r="AG212" t="s">
        <v>367</v>
      </c>
      <c r="AH212" t="s">
        <v>356</v>
      </c>
      <c r="AI212" t="s">
        <v>367</v>
      </c>
      <c r="AJ212" t="s">
        <v>356</v>
      </c>
      <c r="AK212" t="s">
        <v>367</v>
      </c>
      <c r="AL212" t="s">
        <v>356</v>
      </c>
      <c r="AM212" t="s">
        <v>356</v>
      </c>
      <c r="AN212" t="s">
        <v>356</v>
      </c>
      <c r="AO212" t="s">
        <v>357</v>
      </c>
      <c r="AP212" t="s">
        <v>357</v>
      </c>
      <c r="AQ212" t="s">
        <v>361</v>
      </c>
      <c r="AR212" t="s">
        <v>356</v>
      </c>
      <c r="AS212" t="s">
        <v>361</v>
      </c>
      <c r="AT212" t="s">
        <v>356</v>
      </c>
      <c r="AU212" t="s">
        <v>920</v>
      </c>
      <c r="AV212" t="s">
        <v>361</v>
      </c>
      <c r="AW212" t="s">
        <v>357</v>
      </c>
      <c r="AX212" t="s">
        <v>357</v>
      </c>
      <c r="AY212" t="s">
        <v>357</v>
      </c>
      <c r="AZ212" t="s">
        <v>356</v>
      </c>
      <c r="BA212" t="s">
        <v>361</v>
      </c>
      <c r="BB212" t="s">
        <v>917</v>
      </c>
      <c r="BC212" t="s">
        <v>367</v>
      </c>
      <c r="BD212" t="s">
        <v>356</v>
      </c>
      <c r="BE212" t="s">
        <v>356</v>
      </c>
      <c r="BF212" t="s">
        <v>367</v>
      </c>
      <c r="BG212" t="s">
        <v>356</v>
      </c>
      <c r="BH212" t="s">
        <v>356</v>
      </c>
      <c r="BI212" t="s">
        <v>356</v>
      </c>
      <c r="BJ212" t="s">
        <v>356</v>
      </c>
      <c r="BK212" t="s">
        <v>361</v>
      </c>
      <c r="BL212" t="s">
        <v>356</v>
      </c>
      <c r="BM212" t="s">
        <v>921</v>
      </c>
      <c r="BN212" t="s">
        <v>356</v>
      </c>
      <c r="BO212" t="s">
        <v>356</v>
      </c>
      <c r="BP212" t="s">
        <v>363</v>
      </c>
      <c r="BQ212" t="s">
        <v>361</v>
      </c>
      <c r="BR212" t="s">
        <v>922</v>
      </c>
      <c r="BS212" t="s">
        <v>923</v>
      </c>
      <c r="BT212" t="s">
        <v>923</v>
      </c>
      <c r="BU212" s="3">
        <v>1.92</v>
      </c>
      <c r="BV212" s="3">
        <v>1.92</v>
      </c>
      <c r="BW212" s="3">
        <v>0.55000000000000004</v>
      </c>
      <c r="BX212" s="3">
        <v>0.51119999999999999</v>
      </c>
      <c r="BY212">
        <v>2.58</v>
      </c>
      <c r="BZ212">
        <v>2.58</v>
      </c>
      <c r="CA212" t="s">
        <v>922</v>
      </c>
      <c r="CB212">
        <v>1</v>
      </c>
      <c r="CC212">
        <v>1</v>
      </c>
      <c r="CD212">
        <v>234</v>
      </c>
      <c r="CE212">
        <v>1450000</v>
      </c>
      <c r="CF212" t="s">
        <v>363</v>
      </c>
      <c r="CG212" t="s">
        <v>614</v>
      </c>
      <c r="CH212">
        <v>43196</v>
      </c>
      <c r="CI212" t="s">
        <v>367</v>
      </c>
      <c r="CJ212" t="s">
        <v>356</v>
      </c>
      <c r="CK212" t="s">
        <v>924</v>
      </c>
      <c r="CL212" t="s">
        <v>366</v>
      </c>
      <c r="CM212" t="s">
        <v>366</v>
      </c>
      <c r="CN212" s="3">
        <v>5.5561643835616437</v>
      </c>
      <c r="CO212" t="s">
        <v>356</v>
      </c>
      <c r="CP212" t="s">
        <v>356</v>
      </c>
      <c r="CQ212" t="s">
        <v>356</v>
      </c>
      <c r="CR212" t="s">
        <v>356</v>
      </c>
      <c r="CS212" t="s">
        <v>356</v>
      </c>
      <c r="CT212">
        <v>0</v>
      </c>
      <c r="CU212" t="s">
        <v>356</v>
      </c>
      <c r="CV212" t="s">
        <v>367</v>
      </c>
      <c r="CW212" t="s">
        <v>356</v>
      </c>
      <c r="CX212" s="1">
        <v>44507</v>
      </c>
      <c r="CY212" t="s">
        <v>356</v>
      </c>
      <c r="CZ212" s="1">
        <v>44537</v>
      </c>
      <c r="DA212" s="1">
        <v>44537</v>
      </c>
      <c r="DB212" s="3">
        <v>6.0499999999999998E-2</v>
      </c>
      <c r="DC212" s="3">
        <v>6.0499999999999998E-2</v>
      </c>
      <c r="DD212" t="s">
        <v>356</v>
      </c>
      <c r="DE212" t="s">
        <v>367</v>
      </c>
      <c r="DF212" s="5">
        <v>4.9000000000000002E-2</v>
      </c>
      <c r="DG212" t="s">
        <v>367</v>
      </c>
      <c r="DH212" t="s">
        <v>367</v>
      </c>
      <c r="DI212" s="5">
        <v>2.5499999999999998E-2</v>
      </c>
      <c r="DJ212" t="s">
        <v>356</v>
      </c>
      <c r="DK212" t="s">
        <v>356</v>
      </c>
      <c r="DL212" t="s">
        <v>356</v>
      </c>
      <c r="DM212" t="s">
        <v>356</v>
      </c>
      <c r="DN212" t="s">
        <v>356</v>
      </c>
      <c r="DO212" t="s">
        <v>356</v>
      </c>
      <c r="DP212" t="s">
        <v>356</v>
      </c>
      <c r="DQ212" t="s">
        <v>361</v>
      </c>
      <c r="DR212" t="s">
        <v>925</v>
      </c>
      <c r="DS212">
        <v>1095.6199999999999</v>
      </c>
      <c r="DT212">
        <v>4642.55</v>
      </c>
      <c r="DU212">
        <v>0</v>
      </c>
      <c r="DV212">
        <v>0</v>
      </c>
      <c r="DW212">
        <v>0</v>
      </c>
      <c r="DX212" t="s">
        <v>356</v>
      </c>
      <c r="DY212">
        <v>0</v>
      </c>
      <c r="DZ212">
        <v>0</v>
      </c>
      <c r="EA212" t="s">
        <v>355</v>
      </c>
      <c r="EB212" t="s">
        <v>356</v>
      </c>
      <c r="EC212" t="s">
        <v>356</v>
      </c>
      <c r="ED212" t="s">
        <v>361</v>
      </c>
      <c r="EE212">
        <v>0</v>
      </c>
      <c r="EF212" t="s">
        <v>369</v>
      </c>
      <c r="EG212" t="s">
        <v>356</v>
      </c>
      <c r="EH212" t="s">
        <v>356</v>
      </c>
      <c r="EI212" t="s">
        <v>356</v>
      </c>
      <c r="EJ212" t="s">
        <v>356</v>
      </c>
      <c r="EK212" t="s">
        <v>356</v>
      </c>
      <c r="EL212" t="s">
        <v>356</v>
      </c>
      <c r="EM212" t="s">
        <v>356</v>
      </c>
      <c r="EN212" t="s">
        <v>356</v>
      </c>
      <c r="EO212" t="s">
        <v>361</v>
      </c>
      <c r="EP212" t="s">
        <v>356</v>
      </c>
      <c r="EQ212" t="s">
        <v>356</v>
      </c>
      <c r="ER212" t="s">
        <v>356</v>
      </c>
      <c r="ES212" t="s">
        <v>356</v>
      </c>
      <c r="ET212" t="s">
        <v>356</v>
      </c>
      <c r="EU212" t="s">
        <v>356</v>
      </c>
      <c r="EV212" t="s">
        <v>356</v>
      </c>
      <c r="EW212" t="s">
        <v>356</v>
      </c>
      <c r="EX212" t="s">
        <v>356</v>
      </c>
      <c r="EY212" t="s">
        <v>356</v>
      </c>
      <c r="EZ212" t="s">
        <v>356</v>
      </c>
      <c r="FA212" t="s">
        <v>356</v>
      </c>
      <c r="FB212" t="s">
        <v>356</v>
      </c>
      <c r="FC212" t="s">
        <v>356</v>
      </c>
      <c r="FD212" t="s">
        <v>356</v>
      </c>
      <c r="FE212" t="s">
        <v>356</v>
      </c>
      <c r="FF212" t="s">
        <v>356</v>
      </c>
      <c r="FG212" t="s">
        <v>356</v>
      </c>
      <c r="FH212" t="s">
        <v>356</v>
      </c>
      <c r="FI212" t="s">
        <v>926</v>
      </c>
      <c r="FJ212" t="s">
        <v>356</v>
      </c>
      <c r="FK212" t="s">
        <v>356</v>
      </c>
      <c r="FL212" t="s">
        <v>356</v>
      </c>
      <c r="FM212" t="s">
        <v>356</v>
      </c>
      <c r="FN212" t="s">
        <v>356</v>
      </c>
      <c r="FO212" t="s">
        <v>356</v>
      </c>
      <c r="FP212" t="s">
        <v>356</v>
      </c>
      <c r="FQ212" t="s">
        <v>356</v>
      </c>
      <c r="FR212" t="s">
        <v>356</v>
      </c>
      <c r="FS212" t="s">
        <v>111</v>
      </c>
      <c r="FT212" t="s">
        <v>0</v>
      </c>
      <c r="FU212" t="s">
        <v>3</v>
      </c>
      <c r="FV212" t="s">
        <v>112</v>
      </c>
      <c r="FW212" t="s">
        <v>0</v>
      </c>
      <c r="FX212" t="s">
        <v>356</v>
      </c>
      <c r="FY212" t="s">
        <v>112</v>
      </c>
    </row>
    <row r="213" spans="1:181" x14ac:dyDescent="0.2">
      <c r="A213">
        <v>238</v>
      </c>
      <c r="B213">
        <v>125960</v>
      </c>
      <c r="C213">
        <v>125960</v>
      </c>
      <c r="D213">
        <v>125960</v>
      </c>
      <c r="E213">
        <v>125960</v>
      </c>
      <c r="F213" s="1">
        <v>44530</v>
      </c>
      <c r="G213" s="1">
        <v>43427</v>
      </c>
      <c r="H213" t="s">
        <v>356</v>
      </c>
      <c r="I213" t="s">
        <v>356</v>
      </c>
      <c r="J213" t="s">
        <v>356</v>
      </c>
      <c r="K213" t="s">
        <v>356</v>
      </c>
      <c r="L213" t="s">
        <v>916</v>
      </c>
      <c r="M213" t="s">
        <v>359</v>
      </c>
      <c r="N213" t="s">
        <v>356</v>
      </c>
      <c r="O213" s="1">
        <v>43238</v>
      </c>
      <c r="P213" s="1">
        <v>43238</v>
      </c>
      <c r="Q213" s="1">
        <v>52369</v>
      </c>
      <c r="R213" s="1">
        <v>52369</v>
      </c>
      <c r="S213">
        <v>300</v>
      </c>
      <c r="T213" t="s">
        <v>356</v>
      </c>
      <c r="U213" t="s">
        <v>356</v>
      </c>
      <c r="V213" t="s">
        <v>363</v>
      </c>
      <c r="W213">
        <v>500110.79</v>
      </c>
      <c r="X213">
        <v>532500</v>
      </c>
      <c r="Y213">
        <v>530072.77</v>
      </c>
      <c r="Z213" t="s">
        <v>917</v>
      </c>
      <c r="AA213">
        <v>500110.79</v>
      </c>
      <c r="AB213" t="s">
        <v>918</v>
      </c>
      <c r="AC213">
        <v>43427</v>
      </c>
      <c r="AD213" t="s">
        <v>927</v>
      </c>
      <c r="AE213" t="s">
        <v>919</v>
      </c>
      <c r="AF213" t="s">
        <v>367</v>
      </c>
      <c r="AG213" t="s">
        <v>367</v>
      </c>
      <c r="AH213" t="s">
        <v>356</v>
      </c>
      <c r="AI213" t="s">
        <v>367</v>
      </c>
      <c r="AJ213" t="s">
        <v>356</v>
      </c>
      <c r="AK213" t="s">
        <v>367</v>
      </c>
      <c r="AL213" t="s">
        <v>356</v>
      </c>
      <c r="AM213" t="s">
        <v>356</v>
      </c>
      <c r="AN213" t="s">
        <v>356</v>
      </c>
      <c r="AO213" t="s">
        <v>357</v>
      </c>
      <c r="AP213" t="s">
        <v>357</v>
      </c>
      <c r="AQ213" t="s">
        <v>361</v>
      </c>
      <c r="AR213" t="s">
        <v>356</v>
      </c>
      <c r="AS213" t="s">
        <v>361</v>
      </c>
      <c r="AT213" t="s">
        <v>356</v>
      </c>
      <c r="AU213" t="s">
        <v>920</v>
      </c>
      <c r="AV213" t="s">
        <v>361</v>
      </c>
      <c r="AW213" t="s">
        <v>357</v>
      </c>
      <c r="AX213" t="s">
        <v>357</v>
      </c>
      <c r="AY213" t="s">
        <v>357</v>
      </c>
      <c r="AZ213" t="s">
        <v>356</v>
      </c>
      <c r="BA213" t="s">
        <v>361</v>
      </c>
      <c r="BB213" t="s">
        <v>917</v>
      </c>
      <c r="BC213" t="s">
        <v>367</v>
      </c>
      <c r="BD213" t="s">
        <v>356</v>
      </c>
      <c r="BE213" t="s">
        <v>356</v>
      </c>
      <c r="BF213" t="s">
        <v>367</v>
      </c>
      <c r="BG213" t="s">
        <v>356</v>
      </c>
      <c r="BH213" t="s">
        <v>356</v>
      </c>
      <c r="BI213" t="s">
        <v>356</v>
      </c>
      <c r="BJ213" t="s">
        <v>356</v>
      </c>
      <c r="BK213" t="s">
        <v>361</v>
      </c>
      <c r="BL213" t="s">
        <v>356</v>
      </c>
      <c r="BM213" t="s">
        <v>921</v>
      </c>
      <c r="BN213" t="s">
        <v>356</v>
      </c>
      <c r="BO213" t="s">
        <v>356</v>
      </c>
      <c r="BP213" t="s">
        <v>363</v>
      </c>
      <c r="BQ213" t="s">
        <v>361</v>
      </c>
      <c r="BR213" t="s">
        <v>922</v>
      </c>
      <c r="BS213" t="s">
        <v>923</v>
      </c>
      <c r="BT213" t="s">
        <v>923</v>
      </c>
      <c r="BU213" s="3">
        <v>1.86</v>
      </c>
      <c r="BV213" s="3">
        <v>1.86</v>
      </c>
      <c r="BW213" s="3">
        <v>0.75</v>
      </c>
      <c r="BX213" s="3">
        <v>0.70440000000000003</v>
      </c>
      <c r="BY213">
        <v>2.5299999999999998</v>
      </c>
      <c r="BZ213">
        <v>2.5299999999999998</v>
      </c>
      <c r="CA213" t="s">
        <v>922</v>
      </c>
      <c r="CB213">
        <v>1</v>
      </c>
      <c r="CC213">
        <v>1</v>
      </c>
      <c r="CD213">
        <v>235</v>
      </c>
      <c r="CE213">
        <v>710000</v>
      </c>
      <c r="CF213" t="s">
        <v>363</v>
      </c>
      <c r="CG213" t="s">
        <v>614</v>
      </c>
      <c r="CH213">
        <v>43180</v>
      </c>
      <c r="CI213" t="s">
        <v>367</v>
      </c>
      <c r="CJ213" t="s">
        <v>356</v>
      </c>
      <c r="CK213" t="s">
        <v>924</v>
      </c>
      <c r="CL213" t="s">
        <v>366</v>
      </c>
      <c r="CM213" t="s">
        <v>366</v>
      </c>
      <c r="CN213" s="3">
        <v>6.2136986301369861</v>
      </c>
      <c r="CO213" t="s">
        <v>356</v>
      </c>
      <c r="CP213" t="s">
        <v>356</v>
      </c>
      <c r="CQ213" t="s">
        <v>356</v>
      </c>
      <c r="CR213" t="s">
        <v>356</v>
      </c>
      <c r="CS213" t="s">
        <v>356</v>
      </c>
      <c r="CT213">
        <v>0</v>
      </c>
      <c r="CU213" t="s">
        <v>356</v>
      </c>
      <c r="CV213" t="s">
        <v>367</v>
      </c>
      <c r="CW213" t="s">
        <v>356</v>
      </c>
      <c r="CX213" s="1">
        <v>44518</v>
      </c>
      <c r="CY213" t="s">
        <v>356</v>
      </c>
      <c r="CZ213" s="1">
        <v>44548</v>
      </c>
      <c r="DA213" s="1">
        <v>44548</v>
      </c>
      <c r="DB213" s="3">
        <v>7.1900000000000006E-2</v>
      </c>
      <c r="DC213" s="3">
        <v>7.1900000000000006E-2</v>
      </c>
      <c r="DD213" t="s">
        <v>356</v>
      </c>
      <c r="DE213" t="s">
        <v>367</v>
      </c>
      <c r="DF213" s="5">
        <v>6.1899999999999997E-2</v>
      </c>
      <c r="DG213" t="s">
        <v>367</v>
      </c>
      <c r="DH213" t="s">
        <v>367</v>
      </c>
      <c r="DI213" s="5">
        <v>3.5499999999999997E-2</v>
      </c>
      <c r="DJ213" t="s">
        <v>356</v>
      </c>
      <c r="DK213" t="s">
        <v>356</v>
      </c>
      <c r="DL213" t="s">
        <v>356</v>
      </c>
      <c r="DM213" t="s">
        <v>356</v>
      </c>
      <c r="DN213" t="s">
        <v>356</v>
      </c>
      <c r="DO213" t="s">
        <v>356</v>
      </c>
      <c r="DP213" t="s">
        <v>356</v>
      </c>
      <c r="DQ213" t="s">
        <v>361</v>
      </c>
      <c r="DR213" t="s">
        <v>925</v>
      </c>
      <c r="DS213">
        <v>11116.67</v>
      </c>
      <c r="DT213">
        <v>3514.54</v>
      </c>
      <c r="DU213">
        <v>0</v>
      </c>
      <c r="DV213">
        <v>0</v>
      </c>
      <c r="DW213">
        <v>0</v>
      </c>
      <c r="DX213" t="s">
        <v>356</v>
      </c>
      <c r="DY213">
        <v>0</v>
      </c>
      <c r="DZ213">
        <v>0</v>
      </c>
      <c r="EA213" t="s">
        <v>355</v>
      </c>
      <c r="EB213" t="s">
        <v>356</v>
      </c>
      <c r="EC213" t="s">
        <v>356</v>
      </c>
      <c r="ED213" t="s">
        <v>361</v>
      </c>
      <c r="EE213">
        <v>0</v>
      </c>
      <c r="EF213" t="s">
        <v>369</v>
      </c>
      <c r="EG213" t="s">
        <v>356</v>
      </c>
      <c r="EH213" t="s">
        <v>356</v>
      </c>
      <c r="EI213" t="s">
        <v>356</v>
      </c>
      <c r="EJ213" t="s">
        <v>356</v>
      </c>
      <c r="EK213" t="s">
        <v>356</v>
      </c>
      <c r="EL213" t="s">
        <v>356</v>
      </c>
      <c r="EM213" t="s">
        <v>356</v>
      </c>
      <c r="EN213" t="s">
        <v>356</v>
      </c>
      <c r="EO213" t="s">
        <v>361</v>
      </c>
      <c r="EP213" t="s">
        <v>356</v>
      </c>
      <c r="EQ213" t="s">
        <v>356</v>
      </c>
      <c r="ER213" t="s">
        <v>356</v>
      </c>
      <c r="ES213" t="s">
        <v>356</v>
      </c>
      <c r="ET213" t="s">
        <v>356</v>
      </c>
      <c r="EU213" t="s">
        <v>356</v>
      </c>
      <c r="EV213" t="s">
        <v>356</v>
      </c>
      <c r="EW213" t="s">
        <v>356</v>
      </c>
      <c r="EX213" t="s">
        <v>356</v>
      </c>
      <c r="EY213" t="s">
        <v>356</v>
      </c>
      <c r="EZ213" t="s">
        <v>356</v>
      </c>
      <c r="FA213" t="s">
        <v>356</v>
      </c>
      <c r="FB213" t="s">
        <v>356</v>
      </c>
      <c r="FC213" t="s">
        <v>356</v>
      </c>
      <c r="FD213" t="s">
        <v>356</v>
      </c>
      <c r="FE213" t="s">
        <v>356</v>
      </c>
      <c r="FF213" t="s">
        <v>356</v>
      </c>
      <c r="FG213" t="s">
        <v>356</v>
      </c>
      <c r="FH213" t="s">
        <v>356</v>
      </c>
      <c r="FI213" t="s">
        <v>926</v>
      </c>
      <c r="FJ213" t="s">
        <v>356</v>
      </c>
      <c r="FK213" t="s">
        <v>356</v>
      </c>
      <c r="FL213" t="s">
        <v>356</v>
      </c>
      <c r="FM213" t="s">
        <v>356</v>
      </c>
      <c r="FN213" t="s">
        <v>356</v>
      </c>
      <c r="FO213" t="s">
        <v>356</v>
      </c>
      <c r="FP213" t="s">
        <v>356</v>
      </c>
      <c r="FQ213" t="s">
        <v>356</v>
      </c>
      <c r="FR213" t="s">
        <v>356</v>
      </c>
      <c r="FS213" t="s">
        <v>111</v>
      </c>
      <c r="FT213" t="s">
        <v>0</v>
      </c>
      <c r="FU213" t="s">
        <v>3</v>
      </c>
      <c r="FV213" t="s">
        <v>112</v>
      </c>
      <c r="FW213" t="s">
        <v>0</v>
      </c>
      <c r="FX213" t="s">
        <v>356</v>
      </c>
      <c r="FY213" t="s">
        <v>112</v>
      </c>
    </row>
    <row r="214" spans="1:181" x14ac:dyDescent="0.2">
      <c r="A214">
        <v>239</v>
      </c>
      <c r="B214">
        <v>125961</v>
      </c>
      <c r="C214">
        <v>125961</v>
      </c>
      <c r="D214">
        <v>125961</v>
      </c>
      <c r="E214">
        <v>125961</v>
      </c>
      <c r="F214" s="1">
        <v>44530</v>
      </c>
      <c r="G214" s="1">
        <v>43427</v>
      </c>
      <c r="H214" t="s">
        <v>356</v>
      </c>
      <c r="I214" t="s">
        <v>356</v>
      </c>
      <c r="J214" t="s">
        <v>356</v>
      </c>
      <c r="K214" t="s">
        <v>356</v>
      </c>
      <c r="L214" t="s">
        <v>916</v>
      </c>
      <c r="M214" t="s">
        <v>359</v>
      </c>
      <c r="N214" t="s">
        <v>356</v>
      </c>
      <c r="O214" s="1">
        <v>43273</v>
      </c>
      <c r="P214" s="1">
        <v>43273</v>
      </c>
      <c r="Q214" s="1">
        <v>54231</v>
      </c>
      <c r="R214" s="1">
        <v>54231</v>
      </c>
      <c r="S214">
        <v>360</v>
      </c>
      <c r="T214" t="s">
        <v>356</v>
      </c>
      <c r="U214" t="s">
        <v>356</v>
      </c>
      <c r="V214" t="s">
        <v>363</v>
      </c>
      <c r="W214">
        <v>360564.6</v>
      </c>
      <c r="X214">
        <v>375000</v>
      </c>
      <c r="Y214">
        <v>374184</v>
      </c>
      <c r="Z214" t="s">
        <v>917</v>
      </c>
      <c r="AA214">
        <v>360564.6</v>
      </c>
      <c r="AB214" t="s">
        <v>918</v>
      </c>
      <c r="AC214">
        <v>43427</v>
      </c>
      <c r="AD214" t="s">
        <v>367</v>
      </c>
      <c r="AE214" t="s">
        <v>919</v>
      </c>
      <c r="AF214" t="s">
        <v>367</v>
      </c>
      <c r="AG214" t="s">
        <v>367</v>
      </c>
      <c r="AH214" t="s">
        <v>356</v>
      </c>
      <c r="AI214" t="s">
        <v>367</v>
      </c>
      <c r="AJ214" t="s">
        <v>356</v>
      </c>
      <c r="AK214" t="s">
        <v>367</v>
      </c>
      <c r="AL214" t="s">
        <v>356</v>
      </c>
      <c r="AM214" t="s">
        <v>356</v>
      </c>
      <c r="AN214" t="s">
        <v>356</v>
      </c>
      <c r="AO214" t="s">
        <v>357</v>
      </c>
      <c r="AP214" t="s">
        <v>357</v>
      </c>
      <c r="AQ214" t="s">
        <v>361</v>
      </c>
      <c r="AR214" t="s">
        <v>356</v>
      </c>
      <c r="AS214" t="s">
        <v>361</v>
      </c>
      <c r="AT214" t="s">
        <v>356</v>
      </c>
      <c r="AU214" t="s">
        <v>920</v>
      </c>
      <c r="AV214" t="s">
        <v>361</v>
      </c>
      <c r="AW214" t="s">
        <v>357</v>
      </c>
      <c r="AX214" t="s">
        <v>357</v>
      </c>
      <c r="AY214" t="s">
        <v>357</v>
      </c>
      <c r="AZ214" t="s">
        <v>356</v>
      </c>
      <c r="BA214" t="s">
        <v>361</v>
      </c>
      <c r="BB214" t="s">
        <v>917</v>
      </c>
      <c r="BC214" t="s">
        <v>367</v>
      </c>
      <c r="BD214" t="s">
        <v>356</v>
      </c>
      <c r="BE214" t="s">
        <v>356</v>
      </c>
      <c r="BF214" t="s">
        <v>367</v>
      </c>
      <c r="BG214" t="s">
        <v>356</v>
      </c>
      <c r="BH214" t="s">
        <v>356</v>
      </c>
      <c r="BI214" t="s">
        <v>356</v>
      </c>
      <c r="BJ214" t="s">
        <v>356</v>
      </c>
      <c r="BK214" t="s">
        <v>361</v>
      </c>
      <c r="BL214" t="s">
        <v>356</v>
      </c>
      <c r="BM214" t="s">
        <v>921</v>
      </c>
      <c r="BN214" t="s">
        <v>356</v>
      </c>
      <c r="BO214" t="s">
        <v>356</v>
      </c>
      <c r="BP214" t="s">
        <v>363</v>
      </c>
      <c r="BQ214" t="s">
        <v>361</v>
      </c>
      <c r="BR214" t="s">
        <v>922</v>
      </c>
      <c r="BS214" t="s">
        <v>923</v>
      </c>
      <c r="BT214" t="s">
        <v>923</v>
      </c>
      <c r="BU214" s="3">
        <v>1.25</v>
      </c>
      <c r="BV214" s="3">
        <v>1.25</v>
      </c>
      <c r="BW214" s="3">
        <v>0.75</v>
      </c>
      <c r="BX214" s="3">
        <v>0.72109999999999996</v>
      </c>
      <c r="BY214">
        <v>1.59</v>
      </c>
      <c r="BZ214">
        <v>1.59</v>
      </c>
      <c r="CA214" t="s">
        <v>922</v>
      </c>
      <c r="CB214">
        <v>1</v>
      </c>
      <c r="CC214">
        <v>1</v>
      </c>
      <c r="CD214">
        <v>236</v>
      </c>
      <c r="CE214">
        <v>500000</v>
      </c>
      <c r="CF214" t="s">
        <v>363</v>
      </c>
      <c r="CG214" t="s">
        <v>614</v>
      </c>
      <c r="CH214">
        <v>43182</v>
      </c>
      <c r="CI214" t="s">
        <v>367</v>
      </c>
      <c r="CJ214" t="s">
        <v>356</v>
      </c>
      <c r="CK214" t="s">
        <v>924</v>
      </c>
      <c r="CL214" t="s">
        <v>366</v>
      </c>
      <c r="CM214" t="s">
        <v>366</v>
      </c>
      <c r="CN214" s="3">
        <v>5.0630136986301366</v>
      </c>
      <c r="CO214" t="s">
        <v>356</v>
      </c>
      <c r="CP214" t="s">
        <v>356</v>
      </c>
      <c r="CQ214" t="s">
        <v>356</v>
      </c>
      <c r="CR214" t="s">
        <v>356</v>
      </c>
      <c r="CS214" t="s">
        <v>356</v>
      </c>
      <c r="CT214">
        <v>0</v>
      </c>
      <c r="CU214" t="s">
        <v>356</v>
      </c>
      <c r="CV214" t="s">
        <v>367</v>
      </c>
      <c r="CW214" t="s">
        <v>356</v>
      </c>
      <c r="CX214" s="1">
        <v>44522</v>
      </c>
      <c r="CY214" t="s">
        <v>356</v>
      </c>
      <c r="CZ214" s="1">
        <v>44552</v>
      </c>
      <c r="DA214" s="1">
        <v>44552</v>
      </c>
      <c r="DB214" s="3">
        <v>7.4499999999999997E-2</v>
      </c>
      <c r="DC214" s="3">
        <v>7.4499999999999997E-2</v>
      </c>
      <c r="DD214" t="s">
        <v>356</v>
      </c>
      <c r="DE214" t="s">
        <v>367</v>
      </c>
      <c r="DF214" s="5">
        <v>6.4500000000000002E-2</v>
      </c>
      <c r="DG214" t="s">
        <v>367</v>
      </c>
      <c r="DH214" t="s">
        <v>367</v>
      </c>
      <c r="DI214" s="5">
        <v>4.0500000000000001E-2</v>
      </c>
      <c r="DJ214" t="s">
        <v>356</v>
      </c>
      <c r="DK214" t="s">
        <v>356</v>
      </c>
      <c r="DL214" t="s">
        <v>356</v>
      </c>
      <c r="DM214" t="s">
        <v>356</v>
      </c>
      <c r="DN214" t="s">
        <v>356</v>
      </c>
      <c r="DO214" t="s">
        <v>356</v>
      </c>
      <c r="DP214" t="s">
        <v>356</v>
      </c>
      <c r="DQ214" t="s">
        <v>361</v>
      </c>
      <c r="DR214" t="s">
        <v>925</v>
      </c>
      <c r="DS214">
        <v>7736.04</v>
      </c>
      <c r="DT214">
        <v>2368.31</v>
      </c>
      <c r="DU214">
        <v>0</v>
      </c>
      <c r="DV214">
        <v>0</v>
      </c>
      <c r="DW214">
        <v>0</v>
      </c>
      <c r="DX214" t="s">
        <v>356</v>
      </c>
      <c r="DY214">
        <v>0</v>
      </c>
      <c r="DZ214">
        <v>0</v>
      </c>
      <c r="EA214" t="s">
        <v>355</v>
      </c>
      <c r="EB214" t="s">
        <v>356</v>
      </c>
      <c r="EC214" t="s">
        <v>356</v>
      </c>
      <c r="ED214" t="s">
        <v>361</v>
      </c>
      <c r="EE214">
        <v>0</v>
      </c>
      <c r="EF214" t="s">
        <v>369</v>
      </c>
      <c r="EG214" t="s">
        <v>356</v>
      </c>
      <c r="EH214" t="s">
        <v>356</v>
      </c>
      <c r="EI214" t="s">
        <v>356</v>
      </c>
      <c r="EJ214" t="s">
        <v>356</v>
      </c>
      <c r="EK214" t="s">
        <v>356</v>
      </c>
      <c r="EL214" t="s">
        <v>356</v>
      </c>
      <c r="EM214" t="s">
        <v>356</v>
      </c>
      <c r="EN214" t="s">
        <v>356</v>
      </c>
      <c r="EO214" t="s">
        <v>361</v>
      </c>
      <c r="EP214" t="s">
        <v>356</v>
      </c>
      <c r="EQ214" t="s">
        <v>356</v>
      </c>
      <c r="ER214" t="s">
        <v>356</v>
      </c>
      <c r="ES214" t="s">
        <v>356</v>
      </c>
      <c r="ET214" t="s">
        <v>356</v>
      </c>
      <c r="EU214" t="s">
        <v>356</v>
      </c>
      <c r="EV214" t="s">
        <v>356</v>
      </c>
      <c r="EW214" t="s">
        <v>356</v>
      </c>
      <c r="EX214" t="s">
        <v>356</v>
      </c>
      <c r="EY214" t="s">
        <v>356</v>
      </c>
      <c r="EZ214" t="s">
        <v>356</v>
      </c>
      <c r="FA214" t="s">
        <v>356</v>
      </c>
      <c r="FB214" t="s">
        <v>356</v>
      </c>
      <c r="FC214" t="s">
        <v>356</v>
      </c>
      <c r="FD214" t="s">
        <v>356</v>
      </c>
      <c r="FE214" t="s">
        <v>356</v>
      </c>
      <c r="FF214" t="s">
        <v>356</v>
      </c>
      <c r="FG214" t="s">
        <v>356</v>
      </c>
      <c r="FH214" t="s">
        <v>356</v>
      </c>
      <c r="FI214" t="s">
        <v>926</v>
      </c>
      <c r="FJ214" t="s">
        <v>356</v>
      </c>
      <c r="FK214" t="s">
        <v>356</v>
      </c>
      <c r="FL214" t="s">
        <v>356</v>
      </c>
      <c r="FM214" t="s">
        <v>356</v>
      </c>
      <c r="FN214" t="s">
        <v>356</v>
      </c>
      <c r="FO214" t="s">
        <v>356</v>
      </c>
      <c r="FP214" t="s">
        <v>356</v>
      </c>
      <c r="FQ214" t="s">
        <v>356</v>
      </c>
      <c r="FR214" t="s">
        <v>356</v>
      </c>
      <c r="FS214" t="s">
        <v>111</v>
      </c>
      <c r="FT214" t="s">
        <v>0</v>
      </c>
      <c r="FU214" t="s">
        <v>3</v>
      </c>
      <c r="FV214" t="s">
        <v>112</v>
      </c>
      <c r="FW214" t="s">
        <v>0</v>
      </c>
      <c r="FX214" t="s">
        <v>356</v>
      </c>
      <c r="FY214" t="s">
        <v>112</v>
      </c>
    </row>
    <row r="215" spans="1:181" x14ac:dyDescent="0.2">
      <c r="A215">
        <v>240</v>
      </c>
      <c r="B215">
        <v>125963</v>
      </c>
      <c r="C215">
        <v>125963</v>
      </c>
      <c r="D215">
        <v>125963</v>
      </c>
      <c r="E215">
        <v>125963</v>
      </c>
      <c r="F215" s="1">
        <v>44530</v>
      </c>
      <c r="G215" s="1">
        <v>43427</v>
      </c>
      <c r="H215" t="s">
        <v>356</v>
      </c>
      <c r="I215" t="s">
        <v>356</v>
      </c>
      <c r="J215" t="s">
        <v>356</v>
      </c>
      <c r="K215" t="s">
        <v>356</v>
      </c>
      <c r="L215" t="s">
        <v>916</v>
      </c>
      <c r="M215" t="s">
        <v>359</v>
      </c>
      <c r="N215" t="s">
        <v>356</v>
      </c>
      <c r="O215" s="1">
        <v>43243</v>
      </c>
      <c r="P215" s="1">
        <v>43243</v>
      </c>
      <c r="Q215" s="1">
        <v>52374</v>
      </c>
      <c r="R215" s="1">
        <v>52374</v>
      </c>
      <c r="S215">
        <v>300</v>
      </c>
      <c r="T215" t="s">
        <v>356</v>
      </c>
      <c r="U215" t="s">
        <v>356</v>
      </c>
      <c r="V215" t="s">
        <v>363</v>
      </c>
      <c r="W215">
        <v>378849.87</v>
      </c>
      <c r="X215">
        <v>385000</v>
      </c>
      <c r="Y215">
        <v>385000</v>
      </c>
      <c r="Z215" t="s">
        <v>917</v>
      </c>
      <c r="AA215">
        <v>378849.87</v>
      </c>
      <c r="AB215" t="s">
        <v>918</v>
      </c>
      <c r="AC215">
        <v>43427</v>
      </c>
      <c r="AD215" t="s">
        <v>367</v>
      </c>
      <c r="AE215" t="s">
        <v>919</v>
      </c>
      <c r="AF215" t="s">
        <v>367</v>
      </c>
      <c r="AG215" t="s">
        <v>367</v>
      </c>
      <c r="AH215" t="s">
        <v>356</v>
      </c>
      <c r="AI215" t="s">
        <v>367</v>
      </c>
      <c r="AJ215" t="s">
        <v>356</v>
      </c>
      <c r="AK215" t="s">
        <v>367</v>
      </c>
      <c r="AL215" t="s">
        <v>356</v>
      </c>
      <c r="AM215" t="s">
        <v>356</v>
      </c>
      <c r="AN215" t="s">
        <v>356</v>
      </c>
      <c r="AO215" t="s">
        <v>357</v>
      </c>
      <c r="AP215" t="s">
        <v>357</v>
      </c>
      <c r="AQ215" t="s">
        <v>361</v>
      </c>
      <c r="AR215" t="s">
        <v>356</v>
      </c>
      <c r="AS215" t="s">
        <v>361</v>
      </c>
      <c r="AT215" t="s">
        <v>356</v>
      </c>
      <c r="AU215" t="s">
        <v>920</v>
      </c>
      <c r="AV215" t="s">
        <v>361</v>
      </c>
      <c r="AW215" t="s">
        <v>357</v>
      </c>
      <c r="AX215" t="s">
        <v>357</v>
      </c>
      <c r="AY215" t="s">
        <v>357</v>
      </c>
      <c r="AZ215" t="s">
        <v>356</v>
      </c>
      <c r="BA215" t="s">
        <v>361</v>
      </c>
      <c r="BB215" t="s">
        <v>917</v>
      </c>
      <c r="BC215" t="s">
        <v>367</v>
      </c>
      <c r="BD215" t="s">
        <v>356</v>
      </c>
      <c r="BE215" t="s">
        <v>356</v>
      </c>
      <c r="BF215" t="s">
        <v>367</v>
      </c>
      <c r="BG215" t="s">
        <v>356</v>
      </c>
      <c r="BH215" t="s">
        <v>356</v>
      </c>
      <c r="BI215" t="s">
        <v>356</v>
      </c>
      <c r="BJ215" t="s">
        <v>356</v>
      </c>
      <c r="BK215" t="s">
        <v>361</v>
      </c>
      <c r="BL215" t="s">
        <v>356</v>
      </c>
      <c r="BM215" t="s">
        <v>921</v>
      </c>
      <c r="BN215" t="s">
        <v>356</v>
      </c>
      <c r="BO215" t="s">
        <v>356</v>
      </c>
      <c r="BP215" t="s">
        <v>363</v>
      </c>
      <c r="BQ215" t="s">
        <v>361</v>
      </c>
      <c r="BR215" t="s">
        <v>922</v>
      </c>
      <c r="BS215" t="s">
        <v>923</v>
      </c>
      <c r="BT215" t="s">
        <v>923</v>
      </c>
      <c r="BU215" s="3">
        <v>2.61</v>
      </c>
      <c r="BV215" s="3">
        <v>2.61</v>
      </c>
      <c r="BW215" s="3">
        <v>0.7</v>
      </c>
      <c r="BX215" s="3">
        <v>0.68879999999999997</v>
      </c>
      <c r="BY215">
        <v>3.57</v>
      </c>
      <c r="BZ215">
        <v>3.57</v>
      </c>
      <c r="CA215" t="s">
        <v>922</v>
      </c>
      <c r="CB215">
        <v>1</v>
      </c>
      <c r="CC215">
        <v>1</v>
      </c>
      <c r="CD215">
        <v>237</v>
      </c>
      <c r="CE215">
        <v>550000</v>
      </c>
      <c r="CF215" t="s">
        <v>363</v>
      </c>
      <c r="CG215" t="s">
        <v>614</v>
      </c>
      <c r="CH215">
        <v>43201</v>
      </c>
      <c r="CI215" t="s">
        <v>367</v>
      </c>
      <c r="CJ215" t="s">
        <v>356</v>
      </c>
      <c r="CK215" t="s">
        <v>924</v>
      </c>
      <c r="CL215" t="s">
        <v>366</v>
      </c>
      <c r="CM215" t="s">
        <v>366</v>
      </c>
      <c r="CN215" s="3">
        <v>6.0493150684931507</v>
      </c>
      <c r="CO215" t="s">
        <v>356</v>
      </c>
      <c r="CP215" t="s">
        <v>356</v>
      </c>
      <c r="CQ215" t="s">
        <v>356</v>
      </c>
      <c r="CR215" t="s">
        <v>356</v>
      </c>
      <c r="CS215" t="s">
        <v>356</v>
      </c>
      <c r="CT215">
        <v>53297.280000000028</v>
      </c>
      <c r="CU215" t="s">
        <v>356</v>
      </c>
      <c r="CV215" t="s">
        <v>367</v>
      </c>
      <c r="CW215" t="s">
        <v>356</v>
      </c>
      <c r="CX215" s="1">
        <v>44523</v>
      </c>
      <c r="CY215" t="s">
        <v>356</v>
      </c>
      <c r="CZ215" s="1">
        <v>44553</v>
      </c>
      <c r="DA215" s="1">
        <v>44553</v>
      </c>
      <c r="DB215" s="3">
        <v>7.3499999999999996E-2</v>
      </c>
      <c r="DC215" s="3">
        <v>7.3499999999999996E-2</v>
      </c>
      <c r="DD215" t="s">
        <v>356</v>
      </c>
      <c r="DE215" t="s">
        <v>367</v>
      </c>
      <c r="DF215" s="5">
        <v>6.3500000000000001E-2</v>
      </c>
      <c r="DG215" t="s">
        <v>367</v>
      </c>
      <c r="DH215" t="s">
        <v>367</v>
      </c>
      <c r="DI215" s="5">
        <v>3.7000000000000005E-2</v>
      </c>
      <c r="DJ215" t="s">
        <v>356</v>
      </c>
      <c r="DK215" t="s">
        <v>356</v>
      </c>
      <c r="DL215" t="s">
        <v>356</v>
      </c>
      <c r="DM215" t="s">
        <v>356</v>
      </c>
      <c r="DN215" t="s">
        <v>356</v>
      </c>
      <c r="DO215" t="s">
        <v>356</v>
      </c>
      <c r="DP215" t="s">
        <v>356</v>
      </c>
      <c r="DQ215" t="s">
        <v>361</v>
      </c>
      <c r="DR215" t="s">
        <v>925</v>
      </c>
      <c r="DS215">
        <v>3638.64</v>
      </c>
      <c r="DT215">
        <v>2714.81</v>
      </c>
      <c r="DU215">
        <v>0</v>
      </c>
      <c r="DV215">
        <v>0</v>
      </c>
      <c r="DW215">
        <v>0</v>
      </c>
      <c r="DX215" t="s">
        <v>356</v>
      </c>
      <c r="DY215">
        <v>0</v>
      </c>
      <c r="DZ215">
        <v>0</v>
      </c>
      <c r="EA215" t="s">
        <v>355</v>
      </c>
      <c r="EB215" t="s">
        <v>356</v>
      </c>
      <c r="EC215" t="s">
        <v>356</v>
      </c>
      <c r="ED215" t="s">
        <v>361</v>
      </c>
      <c r="EE215">
        <v>0</v>
      </c>
      <c r="EF215" t="s">
        <v>369</v>
      </c>
      <c r="EG215" t="s">
        <v>356</v>
      </c>
      <c r="EH215" t="s">
        <v>356</v>
      </c>
      <c r="EI215" t="s">
        <v>356</v>
      </c>
      <c r="EJ215" t="s">
        <v>356</v>
      </c>
      <c r="EK215" t="s">
        <v>356</v>
      </c>
      <c r="EL215" t="s">
        <v>356</v>
      </c>
      <c r="EM215" t="s">
        <v>356</v>
      </c>
      <c r="EN215" t="s">
        <v>356</v>
      </c>
      <c r="EO215" t="s">
        <v>361</v>
      </c>
      <c r="EP215" t="s">
        <v>356</v>
      </c>
      <c r="EQ215" t="s">
        <v>356</v>
      </c>
      <c r="ER215" t="s">
        <v>356</v>
      </c>
      <c r="ES215" t="s">
        <v>356</v>
      </c>
      <c r="ET215" t="s">
        <v>356</v>
      </c>
      <c r="EU215" t="s">
        <v>356</v>
      </c>
      <c r="EV215" t="s">
        <v>356</v>
      </c>
      <c r="EW215" t="s">
        <v>356</v>
      </c>
      <c r="EX215" t="s">
        <v>356</v>
      </c>
      <c r="EY215" t="s">
        <v>356</v>
      </c>
      <c r="EZ215" t="s">
        <v>356</v>
      </c>
      <c r="FA215" t="s">
        <v>356</v>
      </c>
      <c r="FB215" t="s">
        <v>356</v>
      </c>
      <c r="FC215" t="s">
        <v>356</v>
      </c>
      <c r="FD215" t="s">
        <v>356</v>
      </c>
      <c r="FE215" t="s">
        <v>356</v>
      </c>
      <c r="FF215" t="s">
        <v>356</v>
      </c>
      <c r="FG215" t="s">
        <v>356</v>
      </c>
      <c r="FH215" t="s">
        <v>356</v>
      </c>
      <c r="FI215" t="s">
        <v>926</v>
      </c>
      <c r="FJ215" t="s">
        <v>356</v>
      </c>
      <c r="FK215" t="s">
        <v>356</v>
      </c>
      <c r="FL215" t="s">
        <v>356</v>
      </c>
      <c r="FM215" t="s">
        <v>356</v>
      </c>
      <c r="FN215" t="s">
        <v>356</v>
      </c>
      <c r="FO215" t="s">
        <v>356</v>
      </c>
      <c r="FP215" t="s">
        <v>356</v>
      </c>
      <c r="FQ215" t="s">
        <v>356</v>
      </c>
      <c r="FR215" t="s">
        <v>356</v>
      </c>
      <c r="FS215" t="s">
        <v>111</v>
      </c>
      <c r="FT215" t="s">
        <v>0</v>
      </c>
      <c r="FU215" t="s">
        <v>3</v>
      </c>
      <c r="FV215" t="s">
        <v>112</v>
      </c>
      <c r="FW215" t="s">
        <v>0</v>
      </c>
      <c r="FX215" t="s">
        <v>356</v>
      </c>
      <c r="FY215" t="s">
        <v>112</v>
      </c>
    </row>
    <row r="216" spans="1:181" x14ac:dyDescent="0.2">
      <c r="A216">
        <v>241</v>
      </c>
      <c r="B216">
        <v>125964</v>
      </c>
      <c r="C216">
        <v>125964</v>
      </c>
      <c r="D216">
        <v>125964</v>
      </c>
      <c r="E216">
        <v>125964</v>
      </c>
      <c r="F216" s="1">
        <v>44530</v>
      </c>
      <c r="G216" s="1">
        <v>43427</v>
      </c>
      <c r="H216" t="s">
        <v>356</v>
      </c>
      <c r="I216" t="s">
        <v>356</v>
      </c>
      <c r="J216" t="s">
        <v>356</v>
      </c>
      <c r="K216" t="s">
        <v>356</v>
      </c>
      <c r="L216" t="s">
        <v>916</v>
      </c>
      <c r="M216" t="s">
        <v>359</v>
      </c>
      <c r="N216" t="s">
        <v>356</v>
      </c>
      <c r="O216" s="1">
        <v>43264</v>
      </c>
      <c r="P216" s="1">
        <v>43264</v>
      </c>
      <c r="Q216" s="1">
        <v>52395</v>
      </c>
      <c r="R216" s="1">
        <v>52395</v>
      </c>
      <c r="S216">
        <v>300</v>
      </c>
      <c r="T216" t="s">
        <v>356</v>
      </c>
      <c r="U216" t="s">
        <v>356</v>
      </c>
      <c r="V216" t="s">
        <v>363</v>
      </c>
      <c r="W216">
        <v>180870.38</v>
      </c>
      <c r="X216">
        <v>186000</v>
      </c>
      <c r="Y216">
        <v>185274.43</v>
      </c>
      <c r="Z216" t="s">
        <v>917</v>
      </c>
      <c r="AA216">
        <v>180870.38</v>
      </c>
      <c r="AB216" t="s">
        <v>918</v>
      </c>
      <c r="AC216">
        <v>43427</v>
      </c>
      <c r="AD216" t="s">
        <v>367</v>
      </c>
      <c r="AE216" t="s">
        <v>919</v>
      </c>
      <c r="AF216" t="s">
        <v>367</v>
      </c>
      <c r="AG216" t="s">
        <v>367</v>
      </c>
      <c r="AH216" t="s">
        <v>356</v>
      </c>
      <c r="AI216" t="s">
        <v>367</v>
      </c>
      <c r="AJ216" t="s">
        <v>356</v>
      </c>
      <c r="AK216" t="s">
        <v>367</v>
      </c>
      <c r="AL216" t="s">
        <v>356</v>
      </c>
      <c r="AM216" t="s">
        <v>356</v>
      </c>
      <c r="AN216" t="s">
        <v>356</v>
      </c>
      <c r="AO216" t="s">
        <v>357</v>
      </c>
      <c r="AP216" t="s">
        <v>357</v>
      </c>
      <c r="AQ216" t="s">
        <v>361</v>
      </c>
      <c r="AR216" t="s">
        <v>356</v>
      </c>
      <c r="AS216" t="s">
        <v>361</v>
      </c>
      <c r="AT216" t="s">
        <v>356</v>
      </c>
      <c r="AU216" t="s">
        <v>920</v>
      </c>
      <c r="AV216" t="s">
        <v>361</v>
      </c>
      <c r="AW216" t="s">
        <v>357</v>
      </c>
      <c r="AX216" t="s">
        <v>357</v>
      </c>
      <c r="AY216" t="s">
        <v>357</v>
      </c>
      <c r="AZ216" t="s">
        <v>356</v>
      </c>
      <c r="BA216" t="s">
        <v>361</v>
      </c>
      <c r="BB216" t="s">
        <v>917</v>
      </c>
      <c r="BC216" t="s">
        <v>367</v>
      </c>
      <c r="BD216" t="s">
        <v>356</v>
      </c>
      <c r="BE216" t="s">
        <v>356</v>
      </c>
      <c r="BF216" t="s">
        <v>367</v>
      </c>
      <c r="BG216" t="s">
        <v>356</v>
      </c>
      <c r="BH216" t="s">
        <v>356</v>
      </c>
      <c r="BI216" t="s">
        <v>356</v>
      </c>
      <c r="BJ216" t="s">
        <v>356</v>
      </c>
      <c r="BK216" t="s">
        <v>361</v>
      </c>
      <c r="BL216" t="s">
        <v>356</v>
      </c>
      <c r="BM216" t="s">
        <v>921</v>
      </c>
      <c r="BN216" t="s">
        <v>356</v>
      </c>
      <c r="BO216" t="s">
        <v>356</v>
      </c>
      <c r="BP216" t="s">
        <v>363</v>
      </c>
      <c r="BQ216" t="s">
        <v>361</v>
      </c>
      <c r="BR216" t="s">
        <v>922</v>
      </c>
      <c r="BS216" t="s">
        <v>923</v>
      </c>
      <c r="BT216" t="s">
        <v>923</v>
      </c>
      <c r="BU216" s="3">
        <v>2.16</v>
      </c>
      <c r="BV216" s="3">
        <v>2.16</v>
      </c>
      <c r="BW216" s="3">
        <v>0.6</v>
      </c>
      <c r="BX216" s="3">
        <v>0.58350000000000002</v>
      </c>
      <c r="BY216">
        <v>2.94</v>
      </c>
      <c r="BZ216">
        <v>2.94</v>
      </c>
      <c r="CA216" t="s">
        <v>922</v>
      </c>
      <c r="CB216">
        <v>1</v>
      </c>
      <c r="CC216">
        <v>1</v>
      </c>
      <c r="CD216">
        <v>238</v>
      </c>
      <c r="CE216">
        <v>310000</v>
      </c>
      <c r="CF216" t="s">
        <v>363</v>
      </c>
      <c r="CG216" t="s">
        <v>614</v>
      </c>
      <c r="CH216">
        <v>43193</v>
      </c>
      <c r="CI216" t="s">
        <v>367</v>
      </c>
      <c r="CJ216" t="s">
        <v>356</v>
      </c>
      <c r="CK216" t="s">
        <v>924</v>
      </c>
      <c r="CL216" t="s">
        <v>366</v>
      </c>
      <c r="CM216" t="s">
        <v>366</v>
      </c>
      <c r="CN216" s="3">
        <v>5.3589041095890408</v>
      </c>
      <c r="CO216" t="s">
        <v>356</v>
      </c>
      <c r="CP216" t="s">
        <v>356</v>
      </c>
      <c r="CQ216" t="s">
        <v>356</v>
      </c>
      <c r="CR216" t="s">
        <v>356</v>
      </c>
      <c r="CS216" t="s">
        <v>356</v>
      </c>
      <c r="CT216">
        <v>0</v>
      </c>
      <c r="CU216" t="s">
        <v>356</v>
      </c>
      <c r="CV216" t="s">
        <v>367</v>
      </c>
      <c r="CW216" t="s">
        <v>356</v>
      </c>
      <c r="CX216" s="1">
        <v>44513</v>
      </c>
      <c r="CY216" t="s">
        <v>356</v>
      </c>
      <c r="CZ216" s="1">
        <v>44543</v>
      </c>
      <c r="DA216" s="1">
        <v>44543</v>
      </c>
      <c r="DB216" s="3">
        <v>6.6500000000000004E-2</v>
      </c>
      <c r="DC216" s="3">
        <v>6.6500000000000004E-2</v>
      </c>
      <c r="DD216" t="s">
        <v>356</v>
      </c>
      <c r="DE216" t="s">
        <v>367</v>
      </c>
      <c r="DF216" s="5">
        <v>5.6500000000000002E-2</v>
      </c>
      <c r="DG216" t="s">
        <v>367</v>
      </c>
      <c r="DH216" t="s">
        <v>367</v>
      </c>
      <c r="DI216" s="5">
        <v>3.2500000000000001E-2</v>
      </c>
      <c r="DJ216" t="s">
        <v>356</v>
      </c>
      <c r="DK216" t="s">
        <v>356</v>
      </c>
      <c r="DL216" t="s">
        <v>356</v>
      </c>
      <c r="DM216" t="s">
        <v>356</v>
      </c>
      <c r="DN216" t="s">
        <v>356</v>
      </c>
      <c r="DO216" t="s">
        <v>356</v>
      </c>
      <c r="DP216" t="s">
        <v>356</v>
      </c>
      <c r="DQ216" t="s">
        <v>361</v>
      </c>
      <c r="DR216" t="s">
        <v>925</v>
      </c>
      <c r="DS216">
        <v>3678.81</v>
      </c>
      <c r="DT216">
        <v>1218.7</v>
      </c>
      <c r="DU216">
        <v>0</v>
      </c>
      <c r="DV216">
        <v>0</v>
      </c>
      <c r="DW216">
        <v>0</v>
      </c>
      <c r="DX216" t="s">
        <v>356</v>
      </c>
      <c r="DY216">
        <v>0</v>
      </c>
      <c r="DZ216">
        <v>0</v>
      </c>
      <c r="EA216" t="s">
        <v>355</v>
      </c>
      <c r="EB216" t="s">
        <v>356</v>
      </c>
      <c r="EC216" t="s">
        <v>356</v>
      </c>
      <c r="ED216" t="s">
        <v>361</v>
      </c>
      <c r="EE216">
        <v>0</v>
      </c>
      <c r="EF216" t="s">
        <v>369</v>
      </c>
      <c r="EG216" t="s">
        <v>356</v>
      </c>
      <c r="EH216" t="s">
        <v>356</v>
      </c>
      <c r="EI216" t="s">
        <v>356</v>
      </c>
      <c r="EJ216" t="s">
        <v>356</v>
      </c>
      <c r="EK216" t="s">
        <v>356</v>
      </c>
      <c r="EL216" t="s">
        <v>356</v>
      </c>
      <c r="EM216" t="s">
        <v>356</v>
      </c>
      <c r="EN216" t="s">
        <v>356</v>
      </c>
      <c r="EO216" t="s">
        <v>361</v>
      </c>
      <c r="EP216" t="s">
        <v>356</v>
      </c>
      <c r="EQ216" t="s">
        <v>356</v>
      </c>
      <c r="ER216" t="s">
        <v>356</v>
      </c>
      <c r="ES216" t="s">
        <v>356</v>
      </c>
      <c r="ET216" t="s">
        <v>356</v>
      </c>
      <c r="EU216" t="s">
        <v>356</v>
      </c>
      <c r="EV216" t="s">
        <v>356</v>
      </c>
      <c r="EW216" t="s">
        <v>356</v>
      </c>
      <c r="EX216" t="s">
        <v>356</v>
      </c>
      <c r="EY216" t="s">
        <v>356</v>
      </c>
      <c r="EZ216" t="s">
        <v>356</v>
      </c>
      <c r="FA216" t="s">
        <v>356</v>
      </c>
      <c r="FB216" t="s">
        <v>356</v>
      </c>
      <c r="FC216" t="s">
        <v>356</v>
      </c>
      <c r="FD216" t="s">
        <v>356</v>
      </c>
      <c r="FE216" t="s">
        <v>356</v>
      </c>
      <c r="FF216" t="s">
        <v>356</v>
      </c>
      <c r="FG216" t="s">
        <v>356</v>
      </c>
      <c r="FH216" t="s">
        <v>356</v>
      </c>
      <c r="FI216" t="s">
        <v>926</v>
      </c>
      <c r="FJ216" t="s">
        <v>356</v>
      </c>
      <c r="FK216" t="s">
        <v>356</v>
      </c>
      <c r="FL216" t="s">
        <v>356</v>
      </c>
      <c r="FM216" t="s">
        <v>356</v>
      </c>
      <c r="FN216" t="s">
        <v>356</v>
      </c>
      <c r="FO216" t="s">
        <v>356</v>
      </c>
      <c r="FP216" t="s">
        <v>356</v>
      </c>
      <c r="FQ216" t="s">
        <v>356</v>
      </c>
      <c r="FR216" t="s">
        <v>356</v>
      </c>
      <c r="FS216" t="s">
        <v>111</v>
      </c>
      <c r="FT216" t="s">
        <v>0</v>
      </c>
      <c r="FU216" t="s">
        <v>3</v>
      </c>
      <c r="FV216" t="s">
        <v>112</v>
      </c>
      <c r="FW216" t="s">
        <v>0</v>
      </c>
      <c r="FX216" t="s">
        <v>356</v>
      </c>
      <c r="FY216" t="s">
        <v>112</v>
      </c>
    </row>
    <row r="217" spans="1:181" x14ac:dyDescent="0.2">
      <c r="A217">
        <v>242</v>
      </c>
      <c r="B217">
        <v>125966</v>
      </c>
      <c r="C217">
        <v>125966</v>
      </c>
      <c r="D217">
        <v>125966</v>
      </c>
      <c r="E217">
        <v>125966</v>
      </c>
      <c r="F217" s="1">
        <v>44530</v>
      </c>
      <c r="G217" s="1">
        <v>43427</v>
      </c>
      <c r="H217" t="s">
        <v>356</v>
      </c>
      <c r="I217" t="s">
        <v>356</v>
      </c>
      <c r="J217" t="s">
        <v>356</v>
      </c>
      <c r="K217" t="s">
        <v>356</v>
      </c>
      <c r="L217" t="s">
        <v>916</v>
      </c>
      <c r="M217" t="s">
        <v>359</v>
      </c>
      <c r="N217" t="s">
        <v>356</v>
      </c>
      <c r="O217" s="1">
        <v>43256</v>
      </c>
      <c r="P217" s="1">
        <v>43256</v>
      </c>
      <c r="Q217" s="1">
        <v>54214</v>
      </c>
      <c r="R217" s="1">
        <v>54214</v>
      </c>
      <c r="S217">
        <v>360</v>
      </c>
      <c r="T217" t="s">
        <v>356</v>
      </c>
      <c r="U217" t="s">
        <v>356</v>
      </c>
      <c r="V217" t="s">
        <v>363</v>
      </c>
      <c r="W217">
        <v>880090.81</v>
      </c>
      <c r="X217">
        <v>925663</v>
      </c>
      <c r="Y217">
        <v>922997.11</v>
      </c>
      <c r="Z217" t="s">
        <v>917</v>
      </c>
      <c r="AA217">
        <v>880090.81</v>
      </c>
      <c r="AB217" t="s">
        <v>918</v>
      </c>
      <c r="AC217">
        <v>43427</v>
      </c>
      <c r="AD217" t="s">
        <v>927</v>
      </c>
      <c r="AE217" t="s">
        <v>919</v>
      </c>
      <c r="AF217" t="s">
        <v>367</v>
      </c>
      <c r="AG217" t="s">
        <v>367</v>
      </c>
      <c r="AH217" t="s">
        <v>356</v>
      </c>
      <c r="AI217" t="s">
        <v>367</v>
      </c>
      <c r="AJ217" t="s">
        <v>356</v>
      </c>
      <c r="AK217" t="s">
        <v>367</v>
      </c>
      <c r="AL217" t="s">
        <v>356</v>
      </c>
      <c r="AM217" t="s">
        <v>356</v>
      </c>
      <c r="AN217" t="s">
        <v>356</v>
      </c>
      <c r="AO217" t="s">
        <v>357</v>
      </c>
      <c r="AP217" t="s">
        <v>357</v>
      </c>
      <c r="AQ217" t="s">
        <v>361</v>
      </c>
      <c r="AR217" t="s">
        <v>356</v>
      </c>
      <c r="AS217" t="s">
        <v>361</v>
      </c>
      <c r="AT217" t="s">
        <v>356</v>
      </c>
      <c r="AU217" t="s">
        <v>920</v>
      </c>
      <c r="AV217" t="s">
        <v>361</v>
      </c>
      <c r="AW217" t="s">
        <v>357</v>
      </c>
      <c r="AX217" t="s">
        <v>357</v>
      </c>
      <c r="AY217" t="s">
        <v>357</v>
      </c>
      <c r="AZ217" t="s">
        <v>356</v>
      </c>
      <c r="BA217" t="s">
        <v>361</v>
      </c>
      <c r="BB217" t="s">
        <v>917</v>
      </c>
      <c r="BC217" t="s">
        <v>367</v>
      </c>
      <c r="BD217" t="s">
        <v>356</v>
      </c>
      <c r="BE217" t="s">
        <v>356</v>
      </c>
      <c r="BF217" t="s">
        <v>367</v>
      </c>
      <c r="BG217" t="s">
        <v>356</v>
      </c>
      <c r="BH217" t="s">
        <v>356</v>
      </c>
      <c r="BI217" t="s">
        <v>356</v>
      </c>
      <c r="BJ217" t="s">
        <v>356</v>
      </c>
      <c r="BK217" t="s">
        <v>361</v>
      </c>
      <c r="BL217" t="s">
        <v>356</v>
      </c>
      <c r="BM217" t="s">
        <v>921</v>
      </c>
      <c r="BN217" t="s">
        <v>356</v>
      </c>
      <c r="BO217" t="s">
        <v>356</v>
      </c>
      <c r="BP217" t="s">
        <v>363</v>
      </c>
      <c r="BQ217" t="s">
        <v>361</v>
      </c>
      <c r="BR217" t="s">
        <v>922</v>
      </c>
      <c r="BS217" t="s">
        <v>923</v>
      </c>
      <c r="BT217" t="s">
        <v>923</v>
      </c>
      <c r="BU217" s="3">
        <v>1.51</v>
      </c>
      <c r="BV217" s="3">
        <v>1.51</v>
      </c>
      <c r="BW217" s="3">
        <v>0.40599254385964911</v>
      </c>
      <c r="BX217" s="3">
        <v>0.38600000000000001</v>
      </c>
      <c r="BY217">
        <v>2.02</v>
      </c>
      <c r="BZ217">
        <v>2.02</v>
      </c>
      <c r="CA217" t="s">
        <v>922</v>
      </c>
      <c r="CB217">
        <v>1</v>
      </c>
      <c r="CC217">
        <v>1</v>
      </c>
      <c r="CD217">
        <v>239</v>
      </c>
      <c r="CE217">
        <v>2280000</v>
      </c>
      <c r="CF217" t="s">
        <v>363</v>
      </c>
      <c r="CG217" t="s">
        <v>614</v>
      </c>
      <c r="CH217">
        <v>43202</v>
      </c>
      <c r="CI217" t="s">
        <v>367</v>
      </c>
      <c r="CJ217" t="s">
        <v>356</v>
      </c>
      <c r="CK217" t="s">
        <v>924</v>
      </c>
      <c r="CL217" t="s">
        <v>366</v>
      </c>
      <c r="CM217" t="s">
        <v>366</v>
      </c>
      <c r="CN217" s="3">
        <v>5.6219178082191785</v>
      </c>
      <c r="CO217" t="s">
        <v>356</v>
      </c>
      <c r="CP217" t="s">
        <v>356</v>
      </c>
      <c r="CQ217" t="s">
        <v>356</v>
      </c>
      <c r="CR217" t="s">
        <v>356</v>
      </c>
      <c r="CS217" t="s">
        <v>356</v>
      </c>
      <c r="CT217">
        <v>0</v>
      </c>
      <c r="CU217" t="s">
        <v>356</v>
      </c>
      <c r="CV217" t="s">
        <v>367</v>
      </c>
      <c r="CW217" t="s">
        <v>356</v>
      </c>
      <c r="CX217" s="1">
        <v>44505</v>
      </c>
      <c r="CY217" t="s">
        <v>356</v>
      </c>
      <c r="CZ217" s="1">
        <v>44535</v>
      </c>
      <c r="DA217" s="1">
        <v>44535</v>
      </c>
      <c r="DB217" s="3">
        <v>6.0499999999999998E-2</v>
      </c>
      <c r="DC217" s="3">
        <v>6.0499999999999998E-2</v>
      </c>
      <c r="DD217" t="s">
        <v>356</v>
      </c>
      <c r="DE217" t="s">
        <v>367</v>
      </c>
      <c r="DF217" s="5">
        <v>5.0500000000000003E-2</v>
      </c>
      <c r="DG217" t="s">
        <v>367</v>
      </c>
      <c r="DH217" t="s">
        <v>367</v>
      </c>
      <c r="DI217" s="5">
        <v>2.6499999999999999E-2</v>
      </c>
      <c r="DJ217" t="s">
        <v>356</v>
      </c>
      <c r="DK217" t="s">
        <v>356</v>
      </c>
      <c r="DL217" t="s">
        <v>356</v>
      </c>
      <c r="DM217" t="s">
        <v>356</v>
      </c>
      <c r="DN217" t="s">
        <v>356</v>
      </c>
      <c r="DO217" t="s">
        <v>356</v>
      </c>
      <c r="DP217" t="s">
        <v>356</v>
      </c>
      <c r="DQ217" t="s">
        <v>361</v>
      </c>
      <c r="DR217" t="s">
        <v>925</v>
      </c>
      <c r="DS217">
        <v>2478.3000000000002</v>
      </c>
      <c r="DT217">
        <v>5018.09</v>
      </c>
      <c r="DU217">
        <v>0</v>
      </c>
      <c r="DV217">
        <v>0</v>
      </c>
      <c r="DW217">
        <v>0</v>
      </c>
      <c r="DX217" t="s">
        <v>356</v>
      </c>
      <c r="DY217">
        <v>0</v>
      </c>
      <c r="DZ217">
        <v>0</v>
      </c>
      <c r="EA217" t="s">
        <v>355</v>
      </c>
      <c r="EB217" t="s">
        <v>356</v>
      </c>
      <c r="EC217" t="s">
        <v>356</v>
      </c>
      <c r="ED217" t="s">
        <v>361</v>
      </c>
      <c r="EE217">
        <v>0</v>
      </c>
      <c r="EF217" t="s">
        <v>369</v>
      </c>
      <c r="EG217" t="s">
        <v>356</v>
      </c>
      <c r="EH217" t="s">
        <v>356</v>
      </c>
      <c r="EI217" t="s">
        <v>356</v>
      </c>
      <c r="EJ217" t="s">
        <v>356</v>
      </c>
      <c r="EK217" t="s">
        <v>356</v>
      </c>
      <c r="EL217" t="s">
        <v>356</v>
      </c>
      <c r="EM217" t="s">
        <v>356</v>
      </c>
      <c r="EN217" t="s">
        <v>356</v>
      </c>
      <c r="EO217" t="s">
        <v>361</v>
      </c>
      <c r="EP217" t="s">
        <v>356</v>
      </c>
      <c r="EQ217" t="s">
        <v>356</v>
      </c>
      <c r="ER217" t="s">
        <v>356</v>
      </c>
      <c r="ES217" t="s">
        <v>356</v>
      </c>
      <c r="ET217" t="s">
        <v>356</v>
      </c>
      <c r="EU217" t="s">
        <v>356</v>
      </c>
      <c r="EV217" t="s">
        <v>356</v>
      </c>
      <c r="EW217" t="s">
        <v>356</v>
      </c>
      <c r="EX217" t="s">
        <v>356</v>
      </c>
      <c r="EY217" t="s">
        <v>356</v>
      </c>
      <c r="EZ217" t="s">
        <v>356</v>
      </c>
      <c r="FA217" t="s">
        <v>356</v>
      </c>
      <c r="FB217" t="s">
        <v>356</v>
      </c>
      <c r="FC217" t="s">
        <v>356</v>
      </c>
      <c r="FD217" t="s">
        <v>356</v>
      </c>
      <c r="FE217" t="s">
        <v>356</v>
      </c>
      <c r="FF217" t="s">
        <v>356</v>
      </c>
      <c r="FG217" t="s">
        <v>356</v>
      </c>
      <c r="FH217" t="s">
        <v>356</v>
      </c>
      <c r="FI217" t="s">
        <v>926</v>
      </c>
      <c r="FJ217" t="s">
        <v>356</v>
      </c>
      <c r="FK217" t="s">
        <v>356</v>
      </c>
      <c r="FL217" t="s">
        <v>356</v>
      </c>
      <c r="FM217" t="s">
        <v>356</v>
      </c>
      <c r="FN217" t="s">
        <v>356</v>
      </c>
      <c r="FO217" t="s">
        <v>356</v>
      </c>
      <c r="FP217" t="s">
        <v>356</v>
      </c>
      <c r="FQ217" t="s">
        <v>356</v>
      </c>
      <c r="FR217" t="s">
        <v>356</v>
      </c>
      <c r="FS217" t="s">
        <v>111</v>
      </c>
      <c r="FT217" t="s">
        <v>0</v>
      </c>
      <c r="FU217" t="s">
        <v>3</v>
      </c>
      <c r="FV217" t="s">
        <v>112</v>
      </c>
      <c r="FW217" t="s">
        <v>0</v>
      </c>
      <c r="FX217" t="s">
        <v>356</v>
      </c>
      <c r="FY217" t="s">
        <v>112</v>
      </c>
    </row>
    <row r="218" spans="1:181" x14ac:dyDescent="0.2">
      <c r="A218">
        <v>243</v>
      </c>
      <c r="B218">
        <v>125967</v>
      </c>
      <c r="C218">
        <v>125967</v>
      </c>
      <c r="D218">
        <v>125967</v>
      </c>
      <c r="E218">
        <v>125967</v>
      </c>
      <c r="F218" s="1">
        <v>44530</v>
      </c>
      <c r="G218" s="1">
        <v>43427</v>
      </c>
      <c r="H218" t="s">
        <v>356</v>
      </c>
      <c r="I218" t="s">
        <v>356</v>
      </c>
      <c r="J218" t="s">
        <v>356</v>
      </c>
      <c r="K218" t="s">
        <v>356</v>
      </c>
      <c r="L218" t="s">
        <v>916</v>
      </c>
      <c r="M218" t="s">
        <v>359</v>
      </c>
      <c r="N218" t="s">
        <v>356</v>
      </c>
      <c r="O218" s="1">
        <v>43294</v>
      </c>
      <c r="P218" s="1">
        <v>43294</v>
      </c>
      <c r="Q218" s="1">
        <v>52425</v>
      </c>
      <c r="R218" s="1">
        <v>52425</v>
      </c>
      <c r="S218">
        <v>300</v>
      </c>
      <c r="T218" t="s">
        <v>356</v>
      </c>
      <c r="U218" t="s">
        <v>356</v>
      </c>
      <c r="V218" t="s">
        <v>363</v>
      </c>
      <c r="W218">
        <v>300000</v>
      </c>
      <c r="X218">
        <v>300000</v>
      </c>
      <c r="Y218">
        <v>300000</v>
      </c>
      <c r="Z218" t="s">
        <v>917</v>
      </c>
      <c r="AA218">
        <v>300000</v>
      </c>
      <c r="AB218" t="s">
        <v>918</v>
      </c>
      <c r="AC218">
        <v>43427</v>
      </c>
      <c r="AD218" t="s">
        <v>367</v>
      </c>
      <c r="AE218" t="s">
        <v>919</v>
      </c>
      <c r="AF218" t="s">
        <v>367</v>
      </c>
      <c r="AG218" t="s">
        <v>367</v>
      </c>
      <c r="AH218" t="s">
        <v>356</v>
      </c>
      <c r="AI218" t="s">
        <v>367</v>
      </c>
      <c r="AJ218" t="s">
        <v>356</v>
      </c>
      <c r="AK218" t="s">
        <v>367</v>
      </c>
      <c r="AL218" t="s">
        <v>356</v>
      </c>
      <c r="AM218" t="s">
        <v>356</v>
      </c>
      <c r="AN218" t="s">
        <v>356</v>
      </c>
      <c r="AO218" t="s">
        <v>357</v>
      </c>
      <c r="AP218" t="s">
        <v>357</v>
      </c>
      <c r="AQ218" t="s">
        <v>361</v>
      </c>
      <c r="AR218" t="s">
        <v>356</v>
      </c>
      <c r="AS218" t="s">
        <v>361</v>
      </c>
      <c r="AT218" t="s">
        <v>356</v>
      </c>
      <c r="AU218" t="s">
        <v>920</v>
      </c>
      <c r="AV218" t="s">
        <v>361</v>
      </c>
      <c r="AW218" t="s">
        <v>357</v>
      </c>
      <c r="AX218" t="s">
        <v>357</v>
      </c>
      <c r="AY218" t="s">
        <v>357</v>
      </c>
      <c r="AZ218" t="s">
        <v>356</v>
      </c>
      <c r="BA218" t="s">
        <v>361</v>
      </c>
      <c r="BB218" t="s">
        <v>917</v>
      </c>
      <c r="BC218" t="s">
        <v>367</v>
      </c>
      <c r="BD218" t="s">
        <v>356</v>
      </c>
      <c r="BE218" t="s">
        <v>356</v>
      </c>
      <c r="BF218" t="s">
        <v>367</v>
      </c>
      <c r="BG218" t="s">
        <v>356</v>
      </c>
      <c r="BH218" t="s">
        <v>356</v>
      </c>
      <c r="BI218" t="s">
        <v>356</v>
      </c>
      <c r="BJ218" t="s">
        <v>356</v>
      </c>
      <c r="BK218" t="s">
        <v>361</v>
      </c>
      <c r="BL218" t="s">
        <v>356</v>
      </c>
      <c r="BM218" t="s">
        <v>921</v>
      </c>
      <c r="BN218" t="s">
        <v>356</v>
      </c>
      <c r="BO218" t="s">
        <v>356</v>
      </c>
      <c r="BP218" t="s">
        <v>363</v>
      </c>
      <c r="BQ218" t="s">
        <v>361</v>
      </c>
      <c r="BR218" t="s">
        <v>922</v>
      </c>
      <c r="BS218" t="s">
        <v>923</v>
      </c>
      <c r="BT218" t="s">
        <v>923</v>
      </c>
      <c r="BU218" s="3">
        <v>3.62</v>
      </c>
      <c r="BV218" s="3">
        <v>3.62</v>
      </c>
      <c r="BW218" s="3">
        <v>0.11173184357541899</v>
      </c>
      <c r="BX218" s="3">
        <v>9.5699999999999993E-2</v>
      </c>
      <c r="BY218">
        <v>4.6500000000000004</v>
      </c>
      <c r="BZ218">
        <v>4.6500000000000004</v>
      </c>
      <c r="CA218" t="s">
        <v>922</v>
      </c>
      <c r="CB218">
        <v>1</v>
      </c>
      <c r="CC218">
        <v>1</v>
      </c>
      <c r="CD218">
        <v>240</v>
      </c>
      <c r="CE218">
        <v>7160000</v>
      </c>
      <c r="CF218" t="s">
        <v>363</v>
      </c>
      <c r="CG218" t="s">
        <v>614</v>
      </c>
      <c r="CH218">
        <v>43207</v>
      </c>
      <c r="CI218" t="s">
        <v>367</v>
      </c>
      <c r="CJ218" t="s">
        <v>356</v>
      </c>
      <c r="CK218" t="s">
        <v>924</v>
      </c>
      <c r="CL218" t="s">
        <v>366</v>
      </c>
      <c r="CM218" t="s">
        <v>366</v>
      </c>
      <c r="CN218" s="3">
        <v>4.3726027397260276</v>
      </c>
      <c r="CO218" t="s">
        <v>356</v>
      </c>
      <c r="CP218" t="s">
        <v>356</v>
      </c>
      <c r="CQ218" t="s">
        <v>356</v>
      </c>
      <c r="CR218" t="s">
        <v>356</v>
      </c>
      <c r="CS218" t="s">
        <v>356</v>
      </c>
      <c r="CT218">
        <v>0</v>
      </c>
      <c r="CU218" t="s">
        <v>356</v>
      </c>
      <c r="CV218" t="s">
        <v>367</v>
      </c>
      <c r="CW218" t="s">
        <v>356</v>
      </c>
      <c r="CX218" s="1">
        <v>44513</v>
      </c>
      <c r="CY218" t="s">
        <v>356</v>
      </c>
      <c r="CZ218" s="1">
        <v>44543</v>
      </c>
      <c r="DA218" s="1">
        <v>44543</v>
      </c>
      <c r="DB218" s="3">
        <v>0.06</v>
      </c>
      <c r="DC218" s="3">
        <v>0.06</v>
      </c>
      <c r="DD218" t="s">
        <v>356</v>
      </c>
      <c r="DE218" t="s">
        <v>367</v>
      </c>
      <c r="DF218" s="5">
        <v>4.4999999999999998E-2</v>
      </c>
      <c r="DG218" t="s">
        <v>367</v>
      </c>
      <c r="DH218" t="s">
        <v>367</v>
      </c>
      <c r="DI218" s="5">
        <v>0.02</v>
      </c>
      <c r="DJ218" t="s">
        <v>356</v>
      </c>
      <c r="DK218" t="s">
        <v>356</v>
      </c>
      <c r="DL218" t="s">
        <v>356</v>
      </c>
      <c r="DM218" t="s">
        <v>356</v>
      </c>
      <c r="DN218" t="s">
        <v>356</v>
      </c>
      <c r="DO218" t="s">
        <v>356</v>
      </c>
      <c r="DP218" t="s">
        <v>356</v>
      </c>
      <c r="DQ218" t="s">
        <v>361</v>
      </c>
      <c r="DR218" t="s">
        <v>925</v>
      </c>
      <c r="DS218">
        <v>1588.02</v>
      </c>
      <c r="DT218">
        <v>1146.58</v>
      </c>
      <c r="DU218">
        <v>0</v>
      </c>
      <c r="DV218">
        <v>0</v>
      </c>
      <c r="DW218">
        <v>0</v>
      </c>
      <c r="DX218" t="s">
        <v>356</v>
      </c>
      <c r="DY218">
        <v>0</v>
      </c>
      <c r="DZ218">
        <v>0</v>
      </c>
      <c r="EA218" t="s">
        <v>355</v>
      </c>
      <c r="EB218" t="s">
        <v>356</v>
      </c>
      <c r="EC218" t="s">
        <v>356</v>
      </c>
      <c r="ED218" t="s">
        <v>361</v>
      </c>
      <c r="EE218">
        <v>0</v>
      </c>
      <c r="EF218" t="s">
        <v>369</v>
      </c>
      <c r="EG218" t="s">
        <v>356</v>
      </c>
      <c r="EH218" t="s">
        <v>356</v>
      </c>
      <c r="EI218" t="s">
        <v>356</v>
      </c>
      <c r="EJ218" t="s">
        <v>356</v>
      </c>
      <c r="EK218" t="s">
        <v>356</v>
      </c>
      <c r="EL218" t="s">
        <v>356</v>
      </c>
      <c r="EM218" t="s">
        <v>356</v>
      </c>
      <c r="EN218" t="s">
        <v>356</v>
      </c>
      <c r="EO218" t="s">
        <v>361</v>
      </c>
      <c r="EP218" t="s">
        <v>356</v>
      </c>
      <c r="EQ218" t="s">
        <v>356</v>
      </c>
      <c r="ER218" t="s">
        <v>356</v>
      </c>
      <c r="ES218" t="s">
        <v>356</v>
      </c>
      <c r="ET218" t="s">
        <v>356</v>
      </c>
      <c r="EU218" t="s">
        <v>356</v>
      </c>
      <c r="EV218" t="s">
        <v>356</v>
      </c>
      <c r="EW218" t="s">
        <v>356</v>
      </c>
      <c r="EX218" t="s">
        <v>356</v>
      </c>
      <c r="EY218" t="s">
        <v>356</v>
      </c>
      <c r="EZ218" t="s">
        <v>356</v>
      </c>
      <c r="FA218" t="s">
        <v>356</v>
      </c>
      <c r="FB218" t="s">
        <v>356</v>
      </c>
      <c r="FC218" t="s">
        <v>356</v>
      </c>
      <c r="FD218" t="s">
        <v>356</v>
      </c>
      <c r="FE218" t="s">
        <v>356</v>
      </c>
      <c r="FF218" t="s">
        <v>356</v>
      </c>
      <c r="FG218" t="s">
        <v>356</v>
      </c>
      <c r="FH218" t="s">
        <v>356</v>
      </c>
      <c r="FI218" t="s">
        <v>926</v>
      </c>
      <c r="FJ218" t="s">
        <v>356</v>
      </c>
      <c r="FK218" t="s">
        <v>356</v>
      </c>
      <c r="FL218" t="s">
        <v>356</v>
      </c>
      <c r="FM218" t="s">
        <v>356</v>
      </c>
      <c r="FN218" t="s">
        <v>356</v>
      </c>
      <c r="FO218" t="s">
        <v>356</v>
      </c>
      <c r="FP218" t="s">
        <v>356</v>
      </c>
      <c r="FQ218" t="s">
        <v>356</v>
      </c>
      <c r="FR218" t="s">
        <v>356</v>
      </c>
      <c r="FS218" t="s">
        <v>111</v>
      </c>
      <c r="FT218" t="s">
        <v>0</v>
      </c>
      <c r="FU218" t="s">
        <v>3</v>
      </c>
      <c r="FV218" t="s">
        <v>112</v>
      </c>
      <c r="FW218" t="s">
        <v>0</v>
      </c>
      <c r="FX218" t="s">
        <v>356</v>
      </c>
      <c r="FY218" t="s">
        <v>112</v>
      </c>
    </row>
    <row r="219" spans="1:181" x14ac:dyDescent="0.2">
      <c r="A219">
        <v>244</v>
      </c>
      <c r="B219">
        <v>125971</v>
      </c>
      <c r="C219">
        <v>125971</v>
      </c>
      <c r="D219">
        <v>125971</v>
      </c>
      <c r="E219">
        <v>125971</v>
      </c>
      <c r="F219" s="1">
        <v>44530</v>
      </c>
      <c r="G219" s="1">
        <v>43427</v>
      </c>
      <c r="H219" t="s">
        <v>356</v>
      </c>
      <c r="I219" t="s">
        <v>356</v>
      </c>
      <c r="J219" t="s">
        <v>356</v>
      </c>
      <c r="K219" t="s">
        <v>356</v>
      </c>
      <c r="L219" t="s">
        <v>916</v>
      </c>
      <c r="M219" t="s">
        <v>359</v>
      </c>
      <c r="N219" t="s">
        <v>356</v>
      </c>
      <c r="O219" s="1">
        <v>43277</v>
      </c>
      <c r="P219" s="1">
        <v>43277</v>
      </c>
      <c r="Q219" s="1">
        <v>52408</v>
      </c>
      <c r="R219" s="1">
        <v>52408</v>
      </c>
      <c r="S219">
        <v>300</v>
      </c>
      <c r="T219" t="s">
        <v>356</v>
      </c>
      <c r="U219" t="s">
        <v>356</v>
      </c>
      <c r="V219" t="s">
        <v>363</v>
      </c>
      <c r="W219">
        <v>7000</v>
      </c>
      <c r="X219">
        <v>847000</v>
      </c>
      <c r="Y219">
        <v>267000</v>
      </c>
      <c r="Z219" t="s">
        <v>917</v>
      </c>
      <c r="AA219">
        <v>7000</v>
      </c>
      <c r="AB219" t="s">
        <v>918</v>
      </c>
      <c r="AC219">
        <v>43427</v>
      </c>
      <c r="AD219" t="s">
        <v>927</v>
      </c>
      <c r="AE219" t="s">
        <v>919</v>
      </c>
      <c r="AF219" t="s">
        <v>367</v>
      </c>
      <c r="AG219" t="s">
        <v>367</v>
      </c>
      <c r="AH219" t="s">
        <v>356</v>
      </c>
      <c r="AI219" t="s">
        <v>367</v>
      </c>
      <c r="AJ219" t="s">
        <v>356</v>
      </c>
      <c r="AK219" t="s">
        <v>367</v>
      </c>
      <c r="AL219" t="s">
        <v>356</v>
      </c>
      <c r="AM219" t="s">
        <v>356</v>
      </c>
      <c r="AN219" t="s">
        <v>356</v>
      </c>
      <c r="AO219" t="s">
        <v>357</v>
      </c>
      <c r="AP219" t="s">
        <v>357</v>
      </c>
      <c r="AQ219" t="s">
        <v>361</v>
      </c>
      <c r="AR219" t="s">
        <v>356</v>
      </c>
      <c r="AS219" t="s">
        <v>361</v>
      </c>
      <c r="AT219" t="s">
        <v>356</v>
      </c>
      <c r="AU219" t="s">
        <v>920</v>
      </c>
      <c r="AV219" t="s">
        <v>361</v>
      </c>
      <c r="AW219" t="s">
        <v>357</v>
      </c>
      <c r="AX219" t="s">
        <v>357</v>
      </c>
      <c r="AY219" t="s">
        <v>357</v>
      </c>
      <c r="AZ219" t="s">
        <v>356</v>
      </c>
      <c r="BA219" t="s">
        <v>361</v>
      </c>
      <c r="BB219" t="s">
        <v>917</v>
      </c>
      <c r="BC219" t="s">
        <v>367</v>
      </c>
      <c r="BD219" t="s">
        <v>356</v>
      </c>
      <c r="BE219" t="s">
        <v>356</v>
      </c>
      <c r="BF219" t="s">
        <v>367</v>
      </c>
      <c r="BG219" t="s">
        <v>356</v>
      </c>
      <c r="BH219" t="s">
        <v>356</v>
      </c>
      <c r="BI219" t="s">
        <v>356</v>
      </c>
      <c r="BJ219" t="s">
        <v>356</v>
      </c>
      <c r="BK219" t="s">
        <v>361</v>
      </c>
      <c r="BL219" t="s">
        <v>356</v>
      </c>
      <c r="BM219" t="s">
        <v>921</v>
      </c>
      <c r="BN219" t="s">
        <v>356</v>
      </c>
      <c r="BO219" t="s">
        <v>356</v>
      </c>
      <c r="BP219" t="s">
        <v>363</v>
      </c>
      <c r="BQ219" t="s">
        <v>361</v>
      </c>
      <c r="BR219" t="s">
        <v>922</v>
      </c>
      <c r="BS219" t="s">
        <v>923</v>
      </c>
      <c r="BT219" t="s">
        <v>923</v>
      </c>
      <c r="BU219" s="3">
        <v>1.52</v>
      </c>
      <c r="BV219" s="3">
        <v>1.52</v>
      </c>
      <c r="BW219" s="3">
        <v>0.7</v>
      </c>
      <c r="BX219" s="3">
        <v>5.7999999999999996E-3</v>
      </c>
      <c r="BY219">
        <v>2.0499999999999998</v>
      </c>
      <c r="BZ219">
        <v>2.0499999999999998</v>
      </c>
      <c r="CA219" t="s">
        <v>922</v>
      </c>
      <c r="CB219">
        <v>1</v>
      </c>
      <c r="CC219">
        <v>1</v>
      </c>
      <c r="CD219">
        <v>241</v>
      </c>
      <c r="CE219">
        <v>1210000</v>
      </c>
      <c r="CF219" t="s">
        <v>363</v>
      </c>
      <c r="CG219" t="s">
        <v>614</v>
      </c>
      <c r="CH219">
        <v>43199</v>
      </c>
      <c r="CI219" t="s">
        <v>367</v>
      </c>
      <c r="CJ219" t="s">
        <v>356</v>
      </c>
      <c r="CK219" t="s">
        <v>924</v>
      </c>
      <c r="CL219" t="s">
        <v>366</v>
      </c>
      <c r="CM219" t="s">
        <v>366</v>
      </c>
      <c r="CN219" s="3">
        <v>4.9315068493150687</v>
      </c>
      <c r="CO219" t="s">
        <v>356</v>
      </c>
      <c r="CP219" t="s">
        <v>356</v>
      </c>
      <c r="CQ219" t="s">
        <v>356</v>
      </c>
      <c r="CR219" t="s">
        <v>356</v>
      </c>
      <c r="CS219" t="s">
        <v>356</v>
      </c>
      <c r="CT219">
        <v>389780.92</v>
      </c>
      <c r="CU219" t="s">
        <v>356</v>
      </c>
      <c r="CV219" t="s">
        <v>367</v>
      </c>
      <c r="CW219" t="s">
        <v>356</v>
      </c>
      <c r="CX219" s="1">
        <v>44526</v>
      </c>
      <c r="CY219" t="s">
        <v>356</v>
      </c>
      <c r="CZ219" s="1">
        <v>44556</v>
      </c>
      <c r="DA219" s="1">
        <v>44556</v>
      </c>
      <c r="DB219" s="3">
        <v>7.2999999999999995E-2</v>
      </c>
      <c r="DC219" s="3">
        <v>7.2999999999999995E-2</v>
      </c>
      <c r="DD219" t="s">
        <v>356</v>
      </c>
      <c r="DE219" t="s">
        <v>367</v>
      </c>
      <c r="DF219" s="5">
        <v>6.3E-2</v>
      </c>
      <c r="DG219" t="s">
        <v>367</v>
      </c>
      <c r="DH219" t="s">
        <v>367</v>
      </c>
      <c r="DI219" s="5">
        <v>0.04</v>
      </c>
      <c r="DJ219" t="s">
        <v>356</v>
      </c>
      <c r="DK219" t="s">
        <v>356</v>
      </c>
      <c r="DL219" t="s">
        <v>356</v>
      </c>
      <c r="DM219" t="s">
        <v>356</v>
      </c>
      <c r="DN219" t="s">
        <v>356</v>
      </c>
      <c r="DO219" t="s">
        <v>356</v>
      </c>
      <c r="DP219" t="s">
        <v>356</v>
      </c>
      <c r="DQ219" t="s">
        <v>361</v>
      </c>
      <c r="DR219" t="s">
        <v>925</v>
      </c>
      <c r="DS219">
        <v>8190.88</v>
      </c>
      <c r="DT219">
        <v>37.450000000000003</v>
      </c>
      <c r="DU219">
        <v>0</v>
      </c>
      <c r="DV219">
        <v>0</v>
      </c>
      <c r="DW219">
        <v>0</v>
      </c>
      <c r="DX219" t="s">
        <v>356</v>
      </c>
      <c r="DY219">
        <v>0</v>
      </c>
      <c r="DZ219">
        <v>0</v>
      </c>
      <c r="EA219" t="s">
        <v>355</v>
      </c>
      <c r="EB219" t="s">
        <v>356</v>
      </c>
      <c r="EC219" t="s">
        <v>356</v>
      </c>
      <c r="ED219" t="s">
        <v>361</v>
      </c>
      <c r="EE219">
        <v>0</v>
      </c>
      <c r="EF219" t="s">
        <v>369</v>
      </c>
      <c r="EG219" t="s">
        <v>356</v>
      </c>
      <c r="EH219" t="s">
        <v>356</v>
      </c>
      <c r="EI219" t="s">
        <v>356</v>
      </c>
      <c r="EJ219" t="s">
        <v>356</v>
      </c>
      <c r="EK219" t="s">
        <v>356</v>
      </c>
      <c r="EL219" t="s">
        <v>356</v>
      </c>
      <c r="EM219" t="s">
        <v>356</v>
      </c>
      <c r="EN219" t="s">
        <v>356</v>
      </c>
      <c r="EO219" t="s">
        <v>361</v>
      </c>
      <c r="EP219" t="s">
        <v>356</v>
      </c>
      <c r="EQ219" t="s">
        <v>356</v>
      </c>
      <c r="ER219" t="s">
        <v>356</v>
      </c>
      <c r="ES219" t="s">
        <v>356</v>
      </c>
      <c r="ET219" t="s">
        <v>356</v>
      </c>
      <c r="EU219" t="s">
        <v>356</v>
      </c>
      <c r="EV219" t="s">
        <v>356</v>
      </c>
      <c r="EW219" t="s">
        <v>356</v>
      </c>
      <c r="EX219" t="s">
        <v>356</v>
      </c>
      <c r="EY219" t="s">
        <v>356</v>
      </c>
      <c r="EZ219" t="s">
        <v>356</v>
      </c>
      <c r="FA219" t="s">
        <v>356</v>
      </c>
      <c r="FB219" t="s">
        <v>356</v>
      </c>
      <c r="FC219" t="s">
        <v>356</v>
      </c>
      <c r="FD219" t="s">
        <v>356</v>
      </c>
      <c r="FE219" t="s">
        <v>356</v>
      </c>
      <c r="FF219" t="s">
        <v>356</v>
      </c>
      <c r="FG219" t="s">
        <v>356</v>
      </c>
      <c r="FH219" t="s">
        <v>356</v>
      </c>
      <c r="FI219" t="s">
        <v>926</v>
      </c>
      <c r="FJ219" t="s">
        <v>356</v>
      </c>
      <c r="FK219" t="s">
        <v>356</v>
      </c>
      <c r="FL219" t="s">
        <v>356</v>
      </c>
      <c r="FM219" t="s">
        <v>356</v>
      </c>
      <c r="FN219" t="s">
        <v>356</v>
      </c>
      <c r="FO219" t="s">
        <v>356</v>
      </c>
      <c r="FP219" t="s">
        <v>356</v>
      </c>
      <c r="FQ219" t="s">
        <v>356</v>
      </c>
      <c r="FR219" t="s">
        <v>356</v>
      </c>
      <c r="FS219" t="s">
        <v>111</v>
      </c>
      <c r="FT219" t="s">
        <v>0</v>
      </c>
      <c r="FU219" t="s">
        <v>3</v>
      </c>
      <c r="FV219" t="s">
        <v>112</v>
      </c>
      <c r="FW219" t="s">
        <v>0</v>
      </c>
      <c r="FX219" t="s">
        <v>356</v>
      </c>
      <c r="FY219" t="s">
        <v>112</v>
      </c>
    </row>
    <row r="220" spans="1:181" x14ac:dyDescent="0.2">
      <c r="A220">
        <v>245</v>
      </c>
      <c r="B220">
        <v>125973</v>
      </c>
      <c r="C220">
        <v>125973</v>
      </c>
      <c r="D220">
        <v>125973</v>
      </c>
      <c r="E220">
        <v>125973</v>
      </c>
      <c r="F220" s="1">
        <v>44530</v>
      </c>
      <c r="G220" s="1">
        <v>43427</v>
      </c>
      <c r="H220" t="s">
        <v>356</v>
      </c>
      <c r="I220" t="s">
        <v>356</v>
      </c>
      <c r="J220" t="s">
        <v>356</v>
      </c>
      <c r="K220" t="s">
        <v>356</v>
      </c>
      <c r="L220" t="s">
        <v>916</v>
      </c>
      <c r="M220" t="s">
        <v>359</v>
      </c>
      <c r="N220" t="s">
        <v>356</v>
      </c>
      <c r="O220" s="1">
        <v>43214</v>
      </c>
      <c r="P220" s="1">
        <v>43214</v>
      </c>
      <c r="Q220" s="1">
        <v>52345</v>
      </c>
      <c r="R220" s="1">
        <v>52345</v>
      </c>
      <c r="S220">
        <v>300</v>
      </c>
      <c r="T220" t="s">
        <v>356</v>
      </c>
      <c r="U220" t="s">
        <v>356</v>
      </c>
      <c r="V220" t="s">
        <v>363</v>
      </c>
      <c r="W220">
        <v>103357.59</v>
      </c>
      <c r="X220">
        <v>327500</v>
      </c>
      <c r="Y220">
        <v>325179.23</v>
      </c>
      <c r="Z220" t="s">
        <v>917</v>
      </c>
      <c r="AA220">
        <v>103357.59</v>
      </c>
      <c r="AB220" t="s">
        <v>918</v>
      </c>
      <c r="AC220">
        <v>43427</v>
      </c>
      <c r="AD220" t="s">
        <v>367</v>
      </c>
      <c r="AE220" t="s">
        <v>919</v>
      </c>
      <c r="AF220" t="s">
        <v>367</v>
      </c>
      <c r="AG220" t="s">
        <v>367</v>
      </c>
      <c r="AH220" t="s">
        <v>356</v>
      </c>
      <c r="AI220" t="s">
        <v>367</v>
      </c>
      <c r="AJ220" t="s">
        <v>356</v>
      </c>
      <c r="AK220" t="s">
        <v>367</v>
      </c>
      <c r="AL220" t="s">
        <v>356</v>
      </c>
      <c r="AM220" t="s">
        <v>356</v>
      </c>
      <c r="AN220" t="s">
        <v>356</v>
      </c>
      <c r="AO220" t="s">
        <v>357</v>
      </c>
      <c r="AP220" t="s">
        <v>357</v>
      </c>
      <c r="AQ220" t="s">
        <v>361</v>
      </c>
      <c r="AR220" t="s">
        <v>356</v>
      </c>
      <c r="AS220" t="s">
        <v>361</v>
      </c>
      <c r="AT220" t="s">
        <v>356</v>
      </c>
      <c r="AU220" t="s">
        <v>920</v>
      </c>
      <c r="AV220" t="s">
        <v>361</v>
      </c>
      <c r="AW220" t="s">
        <v>357</v>
      </c>
      <c r="AX220" t="s">
        <v>357</v>
      </c>
      <c r="AY220" t="s">
        <v>357</v>
      </c>
      <c r="AZ220" t="s">
        <v>356</v>
      </c>
      <c r="BA220" t="s">
        <v>361</v>
      </c>
      <c r="BB220" t="s">
        <v>917</v>
      </c>
      <c r="BC220" t="s">
        <v>367</v>
      </c>
      <c r="BD220" t="s">
        <v>356</v>
      </c>
      <c r="BE220" t="s">
        <v>356</v>
      </c>
      <c r="BF220" t="s">
        <v>367</v>
      </c>
      <c r="BG220" t="s">
        <v>356</v>
      </c>
      <c r="BH220" t="s">
        <v>356</v>
      </c>
      <c r="BI220" t="s">
        <v>356</v>
      </c>
      <c r="BJ220" t="s">
        <v>356</v>
      </c>
      <c r="BK220" t="s">
        <v>361</v>
      </c>
      <c r="BL220" t="s">
        <v>356</v>
      </c>
      <c r="BM220" t="s">
        <v>921</v>
      </c>
      <c r="BN220" t="s">
        <v>356</v>
      </c>
      <c r="BO220" t="s">
        <v>356</v>
      </c>
      <c r="BP220" t="s">
        <v>363</v>
      </c>
      <c r="BQ220" t="s">
        <v>361</v>
      </c>
      <c r="BR220" t="s">
        <v>922</v>
      </c>
      <c r="BS220" t="s">
        <v>923</v>
      </c>
      <c r="BT220" t="s">
        <v>923</v>
      </c>
      <c r="BU220" s="3">
        <v>2.19</v>
      </c>
      <c r="BV220" s="3">
        <v>2.19</v>
      </c>
      <c r="BW220" s="3">
        <v>0.5</v>
      </c>
      <c r="BX220" s="3">
        <v>0.1578</v>
      </c>
      <c r="BY220">
        <v>2.94</v>
      </c>
      <c r="BZ220">
        <v>2.94</v>
      </c>
      <c r="CA220" t="s">
        <v>922</v>
      </c>
      <c r="CB220">
        <v>1</v>
      </c>
      <c r="CC220">
        <v>1</v>
      </c>
      <c r="CD220">
        <v>242</v>
      </c>
      <c r="CE220">
        <v>655000</v>
      </c>
      <c r="CF220" t="s">
        <v>363</v>
      </c>
      <c r="CG220" t="s">
        <v>614</v>
      </c>
      <c r="CH220">
        <v>43193</v>
      </c>
      <c r="CI220" t="s">
        <v>367</v>
      </c>
      <c r="CJ220" t="s">
        <v>356</v>
      </c>
      <c r="CK220" t="s">
        <v>924</v>
      </c>
      <c r="CL220" t="s">
        <v>366</v>
      </c>
      <c r="CM220" t="s">
        <v>366</v>
      </c>
      <c r="CN220" s="3">
        <v>7.0027397260273982</v>
      </c>
      <c r="CO220" t="s">
        <v>356</v>
      </c>
      <c r="CP220" t="s">
        <v>356</v>
      </c>
      <c r="CQ220" t="s">
        <v>356</v>
      </c>
      <c r="CR220" t="s">
        <v>356</v>
      </c>
      <c r="CS220" t="s">
        <v>356</v>
      </c>
      <c r="CT220">
        <v>199488.98</v>
      </c>
      <c r="CU220" t="s">
        <v>356</v>
      </c>
      <c r="CV220" t="s">
        <v>367</v>
      </c>
      <c r="CW220" t="s">
        <v>356</v>
      </c>
      <c r="CX220" s="1">
        <v>44524</v>
      </c>
      <c r="CY220" t="s">
        <v>356</v>
      </c>
      <c r="CZ220" s="1">
        <v>44554</v>
      </c>
      <c r="DA220" s="1">
        <v>44554</v>
      </c>
      <c r="DB220" s="3">
        <v>6.1499999999999999E-2</v>
      </c>
      <c r="DC220" s="3">
        <v>6.1499999999999999E-2</v>
      </c>
      <c r="DD220" t="s">
        <v>356</v>
      </c>
      <c r="DE220" t="s">
        <v>367</v>
      </c>
      <c r="DF220" s="5">
        <v>5.1499999999999997E-2</v>
      </c>
      <c r="DG220" t="s">
        <v>367</v>
      </c>
      <c r="DH220" t="s">
        <v>367</v>
      </c>
      <c r="DI220" s="5">
        <v>2.6499999999999999E-2</v>
      </c>
      <c r="DJ220" t="s">
        <v>356</v>
      </c>
      <c r="DK220" t="s">
        <v>356</v>
      </c>
      <c r="DL220" t="s">
        <v>356</v>
      </c>
      <c r="DM220" t="s">
        <v>356</v>
      </c>
      <c r="DN220" t="s">
        <v>356</v>
      </c>
      <c r="DO220" t="s">
        <v>356</v>
      </c>
      <c r="DP220" t="s">
        <v>356</v>
      </c>
      <c r="DQ220" t="s">
        <v>361</v>
      </c>
      <c r="DR220" t="s">
        <v>925</v>
      </c>
      <c r="DS220">
        <v>8072.92</v>
      </c>
      <c r="DT220">
        <v>735.24</v>
      </c>
      <c r="DU220">
        <v>0</v>
      </c>
      <c r="DV220">
        <v>0</v>
      </c>
      <c r="DW220">
        <v>0</v>
      </c>
      <c r="DX220" t="s">
        <v>356</v>
      </c>
      <c r="DY220">
        <v>0</v>
      </c>
      <c r="DZ220">
        <v>0</v>
      </c>
      <c r="EA220" t="s">
        <v>355</v>
      </c>
      <c r="EB220" t="s">
        <v>356</v>
      </c>
      <c r="EC220" t="s">
        <v>356</v>
      </c>
      <c r="ED220" t="s">
        <v>361</v>
      </c>
      <c r="EE220">
        <v>0</v>
      </c>
      <c r="EF220" t="s">
        <v>369</v>
      </c>
      <c r="EG220" t="s">
        <v>356</v>
      </c>
      <c r="EH220" t="s">
        <v>356</v>
      </c>
      <c r="EI220" t="s">
        <v>356</v>
      </c>
      <c r="EJ220" t="s">
        <v>356</v>
      </c>
      <c r="EK220" t="s">
        <v>356</v>
      </c>
      <c r="EL220" t="s">
        <v>356</v>
      </c>
      <c r="EM220" t="s">
        <v>356</v>
      </c>
      <c r="EN220" t="s">
        <v>356</v>
      </c>
      <c r="EO220" t="s">
        <v>361</v>
      </c>
      <c r="EP220" t="s">
        <v>356</v>
      </c>
      <c r="EQ220" t="s">
        <v>356</v>
      </c>
      <c r="ER220" t="s">
        <v>356</v>
      </c>
      <c r="ES220" t="s">
        <v>356</v>
      </c>
      <c r="ET220" t="s">
        <v>356</v>
      </c>
      <c r="EU220" t="s">
        <v>356</v>
      </c>
      <c r="EV220" t="s">
        <v>356</v>
      </c>
      <c r="EW220" t="s">
        <v>356</v>
      </c>
      <c r="EX220" t="s">
        <v>356</v>
      </c>
      <c r="EY220" t="s">
        <v>356</v>
      </c>
      <c r="EZ220" t="s">
        <v>356</v>
      </c>
      <c r="FA220" t="s">
        <v>356</v>
      </c>
      <c r="FB220" t="s">
        <v>356</v>
      </c>
      <c r="FC220" t="s">
        <v>356</v>
      </c>
      <c r="FD220" t="s">
        <v>356</v>
      </c>
      <c r="FE220" t="s">
        <v>356</v>
      </c>
      <c r="FF220" t="s">
        <v>356</v>
      </c>
      <c r="FG220" t="s">
        <v>356</v>
      </c>
      <c r="FH220" t="s">
        <v>356</v>
      </c>
      <c r="FI220" t="s">
        <v>926</v>
      </c>
      <c r="FJ220" t="s">
        <v>356</v>
      </c>
      <c r="FK220" t="s">
        <v>356</v>
      </c>
      <c r="FL220" t="s">
        <v>356</v>
      </c>
      <c r="FM220" t="s">
        <v>356</v>
      </c>
      <c r="FN220" t="s">
        <v>356</v>
      </c>
      <c r="FO220" t="s">
        <v>356</v>
      </c>
      <c r="FP220" t="s">
        <v>356</v>
      </c>
      <c r="FQ220" t="s">
        <v>356</v>
      </c>
      <c r="FR220" t="s">
        <v>356</v>
      </c>
      <c r="FS220" t="s">
        <v>111</v>
      </c>
      <c r="FT220" t="s">
        <v>0</v>
      </c>
      <c r="FU220" t="s">
        <v>3</v>
      </c>
      <c r="FV220" t="s">
        <v>112</v>
      </c>
      <c r="FW220" t="s">
        <v>0</v>
      </c>
      <c r="FX220" t="s">
        <v>356</v>
      </c>
      <c r="FY220" t="s">
        <v>112</v>
      </c>
    </row>
    <row r="221" spans="1:181" x14ac:dyDescent="0.2">
      <c r="A221">
        <v>246</v>
      </c>
      <c r="B221">
        <v>125974</v>
      </c>
      <c r="C221">
        <v>125974</v>
      </c>
      <c r="D221">
        <v>125974</v>
      </c>
      <c r="E221">
        <v>125974</v>
      </c>
      <c r="F221" s="1">
        <v>44530</v>
      </c>
      <c r="G221" s="1">
        <v>43427</v>
      </c>
      <c r="H221" t="s">
        <v>356</v>
      </c>
      <c r="I221" t="s">
        <v>356</v>
      </c>
      <c r="J221" t="s">
        <v>356</v>
      </c>
      <c r="K221" t="s">
        <v>356</v>
      </c>
      <c r="L221" t="s">
        <v>916</v>
      </c>
      <c r="M221" t="s">
        <v>359</v>
      </c>
      <c r="N221" t="s">
        <v>356</v>
      </c>
      <c r="O221" s="1">
        <v>43280</v>
      </c>
      <c r="P221" s="1">
        <v>43280</v>
      </c>
      <c r="Q221" s="1">
        <v>52411</v>
      </c>
      <c r="R221" s="1">
        <v>52411</v>
      </c>
      <c r="S221">
        <v>300</v>
      </c>
      <c r="T221" t="s">
        <v>356</v>
      </c>
      <c r="U221" t="s">
        <v>356</v>
      </c>
      <c r="V221" t="s">
        <v>363</v>
      </c>
      <c r="W221">
        <v>457552.06</v>
      </c>
      <c r="X221">
        <v>468750</v>
      </c>
      <c r="Y221">
        <v>468750</v>
      </c>
      <c r="Z221" t="s">
        <v>917</v>
      </c>
      <c r="AA221">
        <v>457552.06</v>
      </c>
      <c r="AB221" t="s">
        <v>918</v>
      </c>
      <c r="AC221">
        <v>43427</v>
      </c>
      <c r="AD221" t="s">
        <v>367</v>
      </c>
      <c r="AE221" t="s">
        <v>919</v>
      </c>
      <c r="AF221" t="s">
        <v>367</v>
      </c>
      <c r="AG221" t="s">
        <v>367</v>
      </c>
      <c r="AH221" t="s">
        <v>356</v>
      </c>
      <c r="AI221" t="s">
        <v>367</v>
      </c>
      <c r="AJ221" t="s">
        <v>356</v>
      </c>
      <c r="AK221" t="s">
        <v>367</v>
      </c>
      <c r="AL221" t="s">
        <v>356</v>
      </c>
      <c r="AM221" t="s">
        <v>356</v>
      </c>
      <c r="AN221" t="s">
        <v>356</v>
      </c>
      <c r="AO221" t="s">
        <v>357</v>
      </c>
      <c r="AP221" t="s">
        <v>357</v>
      </c>
      <c r="AQ221" t="s">
        <v>361</v>
      </c>
      <c r="AR221" t="s">
        <v>356</v>
      </c>
      <c r="AS221" t="s">
        <v>361</v>
      </c>
      <c r="AT221" t="s">
        <v>356</v>
      </c>
      <c r="AU221" t="s">
        <v>920</v>
      </c>
      <c r="AV221" t="s">
        <v>361</v>
      </c>
      <c r="AW221" t="s">
        <v>357</v>
      </c>
      <c r="AX221" t="s">
        <v>357</v>
      </c>
      <c r="AY221" t="s">
        <v>357</v>
      </c>
      <c r="AZ221" t="s">
        <v>356</v>
      </c>
      <c r="BA221" t="s">
        <v>361</v>
      </c>
      <c r="BB221" t="s">
        <v>917</v>
      </c>
      <c r="BC221" t="s">
        <v>367</v>
      </c>
      <c r="BD221" t="s">
        <v>356</v>
      </c>
      <c r="BE221" t="s">
        <v>356</v>
      </c>
      <c r="BF221" t="s">
        <v>367</v>
      </c>
      <c r="BG221" t="s">
        <v>356</v>
      </c>
      <c r="BH221" t="s">
        <v>356</v>
      </c>
      <c r="BI221" t="s">
        <v>356</v>
      </c>
      <c r="BJ221" t="s">
        <v>356</v>
      </c>
      <c r="BK221" t="s">
        <v>361</v>
      </c>
      <c r="BL221" t="s">
        <v>356</v>
      </c>
      <c r="BM221" t="s">
        <v>921</v>
      </c>
      <c r="BN221" t="s">
        <v>356</v>
      </c>
      <c r="BO221" t="s">
        <v>356</v>
      </c>
      <c r="BP221" t="s">
        <v>363</v>
      </c>
      <c r="BQ221" t="s">
        <v>361</v>
      </c>
      <c r="BR221" t="s">
        <v>922</v>
      </c>
      <c r="BS221" t="s">
        <v>923</v>
      </c>
      <c r="BT221" t="s">
        <v>923</v>
      </c>
      <c r="BU221" s="3">
        <v>2.04</v>
      </c>
      <c r="BV221" s="3">
        <v>2.04</v>
      </c>
      <c r="BW221" s="3">
        <v>0.75</v>
      </c>
      <c r="BX221" s="3">
        <v>0.73209999999999997</v>
      </c>
      <c r="BY221">
        <v>2.78</v>
      </c>
      <c r="BZ221">
        <v>2.78</v>
      </c>
      <c r="CA221" t="s">
        <v>922</v>
      </c>
      <c r="CB221">
        <v>1</v>
      </c>
      <c r="CC221">
        <v>1</v>
      </c>
      <c r="CD221">
        <v>243</v>
      </c>
      <c r="CE221">
        <v>625000</v>
      </c>
      <c r="CF221" t="s">
        <v>363</v>
      </c>
      <c r="CG221" t="s">
        <v>614</v>
      </c>
      <c r="CH221">
        <v>43203</v>
      </c>
      <c r="CI221" t="s">
        <v>367</v>
      </c>
      <c r="CJ221" t="s">
        <v>356</v>
      </c>
      <c r="CK221" t="s">
        <v>924</v>
      </c>
      <c r="CL221" t="s">
        <v>366</v>
      </c>
      <c r="CM221" t="s">
        <v>366</v>
      </c>
      <c r="CN221" s="3">
        <v>4.8328767123287673</v>
      </c>
      <c r="CO221" t="s">
        <v>356</v>
      </c>
      <c r="CP221" t="s">
        <v>356</v>
      </c>
      <c r="CQ221" t="s">
        <v>356</v>
      </c>
      <c r="CR221" t="s">
        <v>356</v>
      </c>
      <c r="CS221" t="s">
        <v>356</v>
      </c>
      <c r="CT221">
        <v>0</v>
      </c>
      <c r="CU221" t="s">
        <v>356</v>
      </c>
      <c r="CV221" t="s">
        <v>367</v>
      </c>
      <c r="CW221" t="s">
        <v>356</v>
      </c>
      <c r="CX221" s="1">
        <v>44528</v>
      </c>
      <c r="CY221" t="s">
        <v>356</v>
      </c>
      <c r="CZ221" s="1">
        <v>44558</v>
      </c>
      <c r="DA221" s="1">
        <v>44558</v>
      </c>
      <c r="DB221" s="3">
        <v>6.9500000000000006E-2</v>
      </c>
      <c r="DC221" s="3">
        <v>6.9500000000000006E-2</v>
      </c>
      <c r="DD221" t="s">
        <v>356</v>
      </c>
      <c r="DE221" t="s">
        <v>367</v>
      </c>
      <c r="DF221" s="5">
        <v>5.9499999999999997E-2</v>
      </c>
      <c r="DG221" t="s">
        <v>367</v>
      </c>
      <c r="DH221" t="s">
        <v>367</v>
      </c>
      <c r="DI221" s="5">
        <v>3.5499999999999997E-2</v>
      </c>
      <c r="DJ221" t="s">
        <v>356</v>
      </c>
      <c r="DK221" t="s">
        <v>356</v>
      </c>
      <c r="DL221" t="s">
        <v>356</v>
      </c>
      <c r="DM221" t="s">
        <v>356</v>
      </c>
      <c r="DN221" t="s">
        <v>356</v>
      </c>
      <c r="DO221" t="s">
        <v>356</v>
      </c>
      <c r="DP221" t="s">
        <v>356</v>
      </c>
      <c r="DQ221" t="s">
        <v>361</v>
      </c>
      <c r="DR221" t="s">
        <v>925</v>
      </c>
      <c r="DS221">
        <v>2336.69</v>
      </c>
      <c r="DT221">
        <v>2268.6999999999998</v>
      </c>
      <c r="DU221">
        <v>0</v>
      </c>
      <c r="DV221">
        <v>0</v>
      </c>
      <c r="DW221">
        <v>0</v>
      </c>
      <c r="DX221" t="s">
        <v>356</v>
      </c>
      <c r="DY221">
        <v>0</v>
      </c>
      <c r="DZ221">
        <v>0</v>
      </c>
      <c r="EA221" t="s">
        <v>355</v>
      </c>
      <c r="EB221" t="s">
        <v>356</v>
      </c>
      <c r="EC221" t="s">
        <v>356</v>
      </c>
      <c r="ED221" t="s">
        <v>361</v>
      </c>
      <c r="EE221">
        <v>0</v>
      </c>
      <c r="EF221" t="s">
        <v>369</v>
      </c>
      <c r="EG221" t="s">
        <v>356</v>
      </c>
      <c r="EH221" t="s">
        <v>356</v>
      </c>
      <c r="EI221" t="s">
        <v>356</v>
      </c>
      <c r="EJ221" t="s">
        <v>356</v>
      </c>
      <c r="EK221" t="s">
        <v>356</v>
      </c>
      <c r="EL221" t="s">
        <v>356</v>
      </c>
      <c r="EM221" t="s">
        <v>356</v>
      </c>
      <c r="EN221" t="s">
        <v>356</v>
      </c>
      <c r="EO221" t="s">
        <v>361</v>
      </c>
      <c r="EP221" t="s">
        <v>356</v>
      </c>
      <c r="EQ221" t="s">
        <v>356</v>
      </c>
      <c r="ER221" t="s">
        <v>356</v>
      </c>
      <c r="ES221" t="s">
        <v>356</v>
      </c>
      <c r="ET221" t="s">
        <v>356</v>
      </c>
      <c r="EU221" t="s">
        <v>356</v>
      </c>
      <c r="EV221" t="s">
        <v>356</v>
      </c>
      <c r="EW221" t="s">
        <v>356</v>
      </c>
      <c r="EX221" t="s">
        <v>356</v>
      </c>
      <c r="EY221" t="s">
        <v>356</v>
      </c>
      <c r="EZ221" t="s">
        <v>356</v>
      </c>
      <c r="FA221" t="s">
        <v>356</v>
      </c>
      <c r="FB221" t="s">
        <v>356</v>
      </c>
      <c r="FC221" t="s">
        <v>356</v>
      </c>
      <c r="FD221" t="s">
        <v>356</v>
      </c>
      <c r="FE221" t="s">
        <v>356</v>
      </c>
      <c r="FF221" t="s">
        <v>356</v>
      </c>
      <c r="FG221" t="s">
        <v>356</v>
      </c>
      <c r="FH221" t="s">
        <v>356</v>
      </c>
      <c r="FI221" t="s">
        <v>926</v>
      </c>
      <c r="FJ221" t="s">
        <v>356</v>
      </c>
      <c r="FK221" t="s">
        <v>356</v>
      </c>
      <c r="FL221" t="s">
        <v>356</v>
      </c>
      <c r="FM221" t="s">
        <v>356</v>
      </c>
      <c r="FN221" t="s">
        <v>356</v>
      </c>
      <c r="FO221" t="s">
        <v>356</v>
      </c>
      <c r="FP221" t="s">
        <v>356</v>
      </c>
      <c r="FQ221" t="s">
        <v>356</v>
      </c>
      <c r="FR221" t="s">
        <v>356</v>
      </c>
      <c r="FS221" t="s">
        <v>111</v>
      </c>
      <c r="FT221" t="s">
        <v>0</v>
      </c>
      <c r="FU221" t="s">
        <v>3</v>
      </c>
      <c r="FV221" t="s">
        <v>112</v>
      </c>
      <c r="FW221" t="s">
        <v>0</v>
      </c>
      <c r="FX221" t="s">
        <v>356</v>
      </c>
      <c r="FY221" t="s">
        <v>112</v>
      </c>
    </row>
    <row r="222" spans="1:181" x14ac:dyDescent="0.2">
      <c r="A222">
        <v>247</v>
      </c>
      <c r="B222">
        <v>125978</v>
      </c>
      <c r="C222">
        <v>125978</v>
      </c>
      <c r="D222">
        <v>125978</v>
      </c>
      <c r="E222">
        <v>125978</v>
      </c>
      <c r="F222" s="1">
        <v>44530</v>
      </c>
      <c r="G222" s="1">
        <v>43427</v>
      </c>
      <c r="H222" t="s">
        <v>356</v>
      </c>
      <c r="I222" t="s">
        <v>356</v>
      </c>
      <c r="J222" t="s">
        <v>356</v>
      </c>
      <c r="K222" t="s">
        <v>356</v>
      </c>
      <c r="L222" t="s">
        <v>916</v>
      </c>
      <c r="M222" t="s">
        <v>359</v>
      </c>
      <c r="N222" t="s">
        <v>356</v>
      </c>
      <c r="O222" s="1">
        <v>43230</v>
      </c>
      <c r="P222" s="1">
        <v>43230</v>
      </c>
      <c r="Q222" s="1">
        <v>52361</v>
      </c>
      <c r="R222" s="1">
        <v>52361</v>
      </c>
      <c r="S222">
        <v>300</v>
      </c>
      <c r="T222" t="s">
        <v>356</v>
      </c>
      <c r="U222" t="s">
        <v>356</v>
      </c>
      <c r="V222" t="s">
        <v>363</v>
      </c>
      <c r="W222">
        <v>221692.89</v>
      </c>
      <c r="X222">
        <v>237250</v>
      </c>
      <c r="Y222">
        <v>234326.02</v>
      </c>
      <c r="Z222" t="s">
        <v>917</v>
      </c>
      <c r="AA222">
        <v>221692.89</v>
      </c>
      <c r="AB222" t="s">
        <v>918</v>
      </c>
      <c r="AC222">
        <v>43427</v>
      </c>
      <c r="AD222" t="s">
        <v>367</v>
      </c>
      <c r="AE222" t="s">
        <v>919</v>
      </c>
      <c r="AF222" t="s">
        <v>367</v>
      </c>
      <c r="AG222" t="s">
        <v>367</v>
      </c>
      <c r="AH222" t="s">
        <v>356</v>
      </c>
      <c r="AI222" t="s">
        <v>367</v>
      </c>
      <c r="AJ222" t="s">
        <v>356</v>
      </c>
      <c r="AK222" t="s">
        <v>367</v>
      </c>
      <c r="AL222" t="s">
        <v>356</v>
      </c>
      <c r="AM222" t="s">
        <v>356</v>
      </c>
      <c r="AN222" t="s">
        <v>356</v>
      </c>
      <c r="AO222" t="s">
        <v>357</v>
      </c>
      <c r="AP222" t="s">
        <v>357</v>
      </c>
      <c r="AQ222" t="s">
        <v>361</v>
      </c>
      <c r="AR222" t="s">
        <v>356</v>
      </c>
      <c r="AS222" t="s">
        <v>361</v>
      </c>
      <c r="AT222" t="s">
        <v>356</v>
      </c>
      <c r="AU222" t="s">
        <v>920</v>
      </c>
      <c r="AV222" t="s">
        <v>361</v>
      </c>
      <c r="AW222" t="s">
        <v>357</v>
      </c>
      <c r="AX222" t="s">
        <v>357</v>
      </c>
      <c r="AY222" t="s">
        <v>357</v>
      </c>
      <c r="AZ222" t="s">
        <v>356</v>
      </c>
      <c r="BA222" t="s">
        <v>361</v>
      </c>
      <c r="BB222" t="s">
        <v>917</v>
      </c>
      <c r="BC222" t="s">
        <v>367</v>
      </c>
      <c r="BD222" t="s">
        <v>356</v>
      </c>
      <c r="BE222" t="s">
        <v>356</v>
      </c>
      <c r="BF222" t="s">
        <v>367</v>
      </c>
      <c r="BG222" t="s">
        <v>356</v>
      </c>
      <c r="BH222" t="s">
        <v>356</v>
      </c>
      <c r="BI222" t="s">
        <v>356</v>
      </c>
      <c r="BJ222" t="s">
        <v>356</v>
      </c>
      <c r="BK222" t="s">
        <v>361</v>
      </c>
      <c r="BL222" t="s">
        <v>356</v>
      </c>
      <c r="BM222" t="s">
        <v>921</v>
      </c>
      <c r="BN222" t="s">
        <v>356</v>
      </c>
      <c r="BO222" t="s">
        <v>356</v>
      </c>
      <c r="BP222" t="s">
        <v>363</v>
      </c>
      <c r="BQ222" t="s">
        <v>361</v>
      </c>
      <c r="BR222" t="s">
        <v>922</v>
      </c>
      <c r="BS222" t="s">
        <v>923</v>
      </c>
      <c r="BT222" t="s">
        <v>923</v>
      </c>
      <c r="BU222" s="3">
        <v>1.59</v>
      </c>
      <c r="BV222" s="3">
        <v>1.59</v>
      </c>
      <c r="BW222" s="3">
        <v>0.65</v>
      </c>
      <c r="BX222" s="3">
        <v>0.60740000000000005</v>
      </c>
      <c r="BY222">
        <v>2.12</v>
      </c>
      <c r="BZ222">
        <v>2.12</v>
      </c>
      <c r="CA222" t="s">
        <v>922</v>
      </c>
      <c r="CB222">
        <v>1</v>
      </c>
      <c r="CC222">
        <v>1</v>
      </c>
      <c r="CD222">
        <v>244</v>
      </c>
      <c r="CE222">
        <v>365000</v>
      </c>
      <c r="CF222" t="s">
        <v>363</v>
      </c>
      <c r="CG222" t="s">
        <v>614</v>
      </c>
      <c r="CH222">
        <v>43199</v>
      </c>
      <c r="CI222" t="s">
        <v>367</v>
      </c>
      <c r="CJ222" t="s">
        <v>356</v>
      </c>
      <c r="CK222" t="s">
        <v>924</v>
      </c>
      <c r="CL222" t="s">
        <v>366</v>
      </c>
      <c r="CM222" t="s">
        <v>366</v>
      </c>
      <c r="CN222" s="3">
        <v>6.4767123287671229</v>
      </c>
      <c r="CO222" t="s">
        <v>356</v>
      </c>
      <c r="CP222" t="s">
        <v>356</v>
      </c>
      <c r="CQ222" t="s">
        <v>356</v>
      </c>
      <c r="CR222" t="s">
        <v>356</v>
      </c>
      <c r="CS222" t="s">
        <v>356</v>
      </c>
      <c r="CT222">
        <v>0</v>
      </c>
      <c r="CU222" t="s">
        <v>356</v>
      </c>
      <c r="CV222" t="s">
        <v>367</v>
      </c>
      <c r="CW222" t="s">
        <v>356</v>
      </c>
      <c r="CX222" s="1">
        <v>44510</v>
      </c>
      <c r="CY222" t="s">
        <v>356</v>
      </c>
      <c r="CZ222" s="1">
        <v>44540</v>
      </c>
      <c r="DA222" s="1">
        <v>44540</v>
      </c>
      <c r="DB222" s="3">
        <v>7.5999999999999998E-2</v>
      </c>
      <c r="DC222" s="3">
        <v>7.5999999999999998E-2</v>
      </c>
      <c r="DD222" t="s">
        <v>356</v>
      </c>
      <c r="DE222" t="s">
        <v>367</v>
      </c>
      <c r="DF222" s="5">
        <v>6.6000000000000003E-2</v>
      </c>
      <c r="DG222" t="s">
        <v>367</v>
      </c>
      <c r="DH222" t="s">
        <v>367</v>
      </c>
      <c r="DI222" s="5">
        <v>3.95E-2</v>
      </c>
      <c r="DJ222" t="s">
        <v>356</v>
      </c>
      <c r="DK222" t="s">
        <v>356</v>
      </c>
      <c r="DL222" t="s">
        <v>356</v>
      </c>
      <c r="DM222" t="s">
        <v>356</v>
      </c>
      <c r="DN222" t="s">
        <v>356</v>
      </c>
      <c r="DO222" t="s">
        <v>356</v>
      </c>
      <c r="DP222" t="s">
        <v>356</v>
      </c>
      <c r="DQ222" t="s">
        <v>361</v>
      </c>
      <c r="DR222" t="s">
        <v>925</v>
      </c>
      <c r="DS222">
        <v>3777.28</v>
      </c>
      <c r="DT222">
        <v>1610.51</v>
      </c>
      <c r="DU222">
        <v>0</v>
      </c>
      <c r="DV222">
        <v>0</v>
      </c>
      <c r="DW222">
        <v>0</v>
      </c>
      <c r="DX222" t="s">
        <v>356</v>
      </c>
      <c r="DY222">
        <v>0</v>
      </c>
      <c r="DZ222">
        <v>0</v>
      </c>
      <c r="EA222" t="s">
        <v>355</v>
      </c>
      <c r="EB222" t="s">
        <v>356</v>
      </c>
      <c r="EC222" t="s">
        <v>356</v>
      </c>
      <c r="ED222" t="s">
        <v>361</v>
      </c>
      <c r="EE222">
        <v>0</v>
      </c>
      <c r="EF222" t="s">
        <v>369</v>
      </c>
      <c r="EG222" t="s">
        <v>356</v>
      </c>
      <c r="EH222" t="s">
        <v>356</v>
      </c>
      <c r="EI222" t="s">
        <v>356</v>
      </c>
      <c r="EJ222" t="s">
        <v>356</v>
      </c>
      <c r="EK222" t="s">
        <v>356</v>
      </c>
      <c r="EL222" t="s">
        <v>356</v>
      </c>
      <c r="EM222" t="s">
        <v>356</v>
      </c>
      <c r="EN222" t="s">
        <v>356</v>
      </c>
      <c r="EO222" t="s">
        <v>361</v>
      </c>
      <c r="EP222" t="s">
        <v>356</v>
      </c>
      <c r="EQ222" t="s">
        <v>356</v>
      </c>
      <c r="ER222" t="s">
        <v>356</v>
      </c>
      <c r="ES222" t="s">
        <v>356</v>
      </c>
      <c r="ET222" t="s">
        <v>356</v>
      </c>
      <c r="EU222" t="s">
        <v>356</v>
      </c>
      <c r="EV222" t="s">
        <v>356</v>
      </c>
      <c r="EW222" t="s">
        <v>356</v>
      </c>
      <c r="EX222" t="s">
        <v>356</v>
      </c>
      <c r="EY222" t="s">
        <v>356</v>
      </c>
      <c r="EZ222" t="s">
        <v>356</v>
      </c>
      <c r="FA222" t="s">
        <v>356</v>
      </c>
      <c r="FB222" t="s">
        <v>356</v>
      </c>
      <c r="FC222" t="s">
        <v>356</v>
      </c>
      <c r="FD222" t="s">
        <v>356</v>
      </c>
      <c r="FE222" t="s">
        <v>356</v>
      </c>
      <c r="FF222" t="s">
        <v>356</v>
      </c>
      <c r="FG222" t="s">
        <v>356</v>
      </c>
      <c r="FH222" t="s">
        <v>356</v>
      </c>
      <c r="FI222" t="s">
        <v>926</v>
      </c>
      <c r="FJ222" t="s">
        <v>356</v>
      </c>
      <c r="FK222" t="s">
        <v>356</v>
      </c>
      <c r="FL222" t="s">
        <v>356</v>
      </c>
      <c r="FM222" t="s">
        <v>356</v>
      </c>
      <c r="FN222" t="s">
        <v>356</v>
      </c>
      <c r="FO222" t="s">
        <v>356</v>
      </c>
      <c r="FP222" t="s">
        <v>356</v>
      </c>
      <c r="FQ222" t="s">
        <v>356</v>
      </c>
      <c r="FR222" t="s">
        <v>356</v>
      </c>
      <c r="FS222" t="s">
        <v>111</v>
      </c>
      <c r="FT222" t="s">
        <v>0</v>
      </c>
      <c r="FU222" t="s">
        <v>3</v>
      </c>
      <c r="FV222" t="s">
        <v>112</v>
      </c>
      <c r="FW222" t="s">
        <v>0</v>
      </c>
      <c r="FX222" t="s">
        <v>356</v>
      </c>
      <c r="FY222" t="s">
        <v>112</v>
      </c>
    </row>
    <row r="223" spans="1:181" x14ac:dyDescent="0.2">
      <c r="A223">
        <v>248</v>
      </c>
      <c r="B223">
        <v>125986</v>
      </c>
      <c r="C223">
        <v>125986</v>
      </c>
      <c r="D223">
        <v>125986</v>
      </c>
      <c r="E223">
        <v>125986</v>
      </c>
      <c r="F223" s="1">
        <v>44530</v>
      </c>
      <c r="G223" s="1">
        <v>43427</v>
      </c>
      <c r="H223" t="s">
        <v>356</v>
      </c>
      <c r="I223" t="s">
        <v>356</v>
      </c>
      <c r="J223" t="s">
        <v>356</v>
      </c>
      <c r="K223" t="s">
        <v>356</v>
      </c>
      <c r="L223" t="s">
        <v>916</v>
      </c>
      <c r="M223" t="s">
        <v>359</v>
      </c>
      <c r="N223" t="s">
        <v>356</v>
      </c>
      <c r="O223" s="1">
        <v>43251</v>
      </c>
      <c r="P223" s="1">
        <v>43251</v>
      </c>
      <c r="Q223" s="1">
        <v>54209</v>
      </c>
      <c r="R223" s="1">
        <v>54209</v>
      </c>
      <c r="S223">
        <v>360</v>
      </c>
      <c r="T223" t="s">
        <v>356</v>
      </c>
      <c r="U223" t="s">
        <v>356</v>
      </c>
      <c r="V223" t="s">
        <v>363</v>
      </c>
      <c r="W223">
        <v>306421.34000000003</v>
      </c>
      <c r="X223">
        <v>311250</v>
      </c>
      <c r="Y223">
        <v>306421.34000000003</v>
      </c>
      <c r="Z223" t="s">
        <v>917</v>
      </c>
      <c r="AA223">
        <v>306421.34000000003</v>
      </c>
      <c r="AB223" t="s">
        <v>918</v>
      </c>
      <c r="AC223">
        <v>43427</v>
      </c>
      <c r="AD223" t="s">
        <v>367</v>
      </c>
      <c r="AE223" t="s">
        <v>919</v>
      </c>
      <c r="AF223" t="s">
        <v>367</v>
      </c>
      <c r="AG223" t="s">
        <v>367</v>
      </c>
      <c r="AH223" t="s">
        <v>356</v>
      </c>
      <c r="AI223" t="s">
        <v>367</v>
      </c>
      <c r="AJ223" t="s">
        <v>356</v>
      </c>
      <c r="AK223" t="s">
        <v>367</v>
      </c>
      <c r="AL223" t="s">
        <v>356</v>
      </c>
      <c r="AM223" t="s">
        <v>356</v>
      </c>
      <c r="AN223" t="s">
        <v>356</v>
      </c>
      <c r="AO223" t="s">
        <v>357</v>
      </c>
      <c r="AP223" t="s">
        <v>357</v>
      </c>
      <c r="AQ223" t="s">
        <v>361</v>
      </c>
      <c r="AR223" t="s">
        <v>356</v>
      </c>
      <c r="AS223" t="s">
        <v>361</v>
      </c>
      <c r="AT223" t="s">
        <v>356</v>
      </c>
      <c r="AU223" t="s">
        <v>920</v>
      </c>
      <c r="AV223" t="s">
        <v>361</v>
      </c>
      <c r="AW223" t="s">
        <v>357</v>
      </c>
      <c r="AX223" t="s">
        <v>357</v>
      </c>
      <c r="AY223" t="s">
        <v>357</v>
      </c>
      <c r="AZ223" t="s">
        <v>356</v>
      </c>
      <c r="BA223" t="s">
        <v>361</v>
      </c>
      <c r="BB223" t="s">
        <v>917</v>
      </c>
      <c r="BC223" t="s">
        <v>367</v>
      </c>
      <c r="BD223" t="s">
        <v>356</v>
      </c>
      <c r="BE223" t="s">
        <v>356</v>
      </c>
      <c r="BF223" t="s">
        <v>367</v>
      </c>
      <c r="BG223" t="s">
        <v>356</v>
      </c>
      <c r="BH223" t="s">
        <v>356</v>
      </c>
      <c r="BI223" t="s">
        <v>356</v>
      </c>
      <c r="BJ223" t="s">
        <v>356</v>
      </c>
      <c r="BK223" t="s">
        <v>361</v>
      </c>
      <c r="BL223" t="s">
        <v>356</v>
      </c>
      <c r="BM223" t="s">
        <v>921</v>
      </c>
      <c r="BN223" t="s">
        <v>356</v>
      </c>
      <c r="BO223" t="s">
        <v>356</v>
      </c>
      <c r="BP223" t="s">
        <v>363</v>
      </c>
      <c r="BQ223" t="s">
        <v>361</v>
      </c>
      <c r="BR223" t="s">
        <v>922</v>
      </c>
      <c r="BS223" t="s">
        <v>923</v>
      </c>
      <c r="BT223" t="s">
        <v>923</v>
      </c>
      <c r="BU223" s="3">
        <v>2.44</v>
      </c>
      <c r="BV223" s="3">
        <v>2.44</v>
      </c>
      <c r="BW223" s="3">
        <v>0.75</v>
      </c>
      <c r="BX223" s="3">
        <v>0.73839999999999995</v>
      </c>
      <c r="BY223">
        <v>3.2</v>
      </c>
      <c r="BZ223">
        <v>3.2</v>
      </c>
      <c r="CA223" t="s">
        <v>922</v>
      </c>
      <c r="CB223">
        <v>1</v>
      </c>
      <c r="CC223">
        <v>1</v>
      </c>
      <c r="CD223">
        <v>245</v>
      </c>
      <c r="CE223">
        <v>415000</v>
      </c>
      <c r="CF223" t="s">
        <v>363</v>
      </c>
      <c r="CG223" t="s">
        <v>614</v>
      </c>
      <c r="CH223">
        <v>43213</v>
      </c>
      <c r="CI223" t="s">
        <v>367</v>
      </c>
      <c r="CJ223" t="s">
        <v>356</v>
      </c>
      <c r="CK223" t="s">
        <v>924</v>
      </c>
      <c r="CL223" t="s">
        <v>366</v>
      </c>
      <c r="CM223" t="s">
        <v>366</v>
      </c>
      <c r="CN223" s="3">
        <v>5.7863013698630139</v>
      </c>
      <c r="CO223" t="s">
        <v>356</v>
      </c>
      <c r="CP223" t="s">
        <v>356</v>
      </c>
      <c r="CQ223" t="s">
        <v>356</v>
      </c>
      <c r="CR223" t="s">
        <v>356</v>
      </c>
      <c r="CS223" t="s">
        <v>356</v>
      </c>
      <c r="CT223">
        <v>0</v>
      </c>
      <c r="CU223" t="s">
        <v>356</v>
      </c>
      <c r="CV223" t="s">
        <v>367</v>
      </c>
      <c r="CW223" t="s">
        <v>356</v>
      </c>
      <c r="CX223" s="1">
        <v>44528</v>
      </c>
      <c r="CY223" t="s">
        <v>356</v>
      </c>
      <c r="CZ223" s="1">
        <v>44558</v>
      </c>
      <c r="DA223" s="1">
        <v>44558</v>
      </c>
      <c r="DB223" s="3">
        <v>6.9000000000000006E-2</v>
      </c>
      <c r="DC223" s="3">
        <v>6.9000000000000006E-2</v>
      </c>
      <c r="DD223" t="s">
        <v>356</v>
      </c>
      <c r="DE223" t="s">
        <v>367</v>
      </c>
      <c r="DF223" s="5">
        <v>4.5999999999999999E-2</v>
      </c>
      <c r="DG223" t="s">
        <v>367</v>
      </c>
      <c r="DH223" t="s">
        <v>367</v>
      </c>
      <c r="DI223" s="5">
        <v>2.2499999999999999E-2</v>
      </c>
      <c r="DJ223" t="s">
        <v>356</v>
      </c>
      <c r="DK223" t="s">
        <v>356</v>
      </c>
      <c r="DL223" t="s">
        <v>356</v>
      </c>
      <c r="DM223" t="s">
        <v>356</v>
      </c>
      <c r="DN223" t="s">
        <v>356</v>
      </c>
      <c r="DO223" t="s">
        <v>356</v>
      </c>
      <c r="DP223" t="s">
        <v>356</v>
      </c>
      <c r="DQ223" t="s">
        <v>361</v>
      </c>
      <c r="DR223" t="s">
        <v>925</v>
      </c>
      <c r="DS223">
        <v>3189.88</v>
      </c>
      <c r="DT223">
        <v>1174.6199999999999</v>
      </c>
      <c r="DU223">
        <v>0</v>
      </c>
      <c r="DV223">
        <v>0</v>
      </c>
      <c r="DW223">
        <v>0</v>
      </c>
      <c r="DX223" t="s">
        <v>356</v>
      </c>
      <c r="DY223">
        <v>0</v>
      </c>
      <c r="DZ223">
        <v>0</v>
      </c>
      <c r="EA223" t="s">
        <v>355</v>
      </c>
      <c r="EB223" t="s">
        <v>356</v>
      </c>
      <c r="EC223" t="s">
        <v>356</v>
      </c>
      <c r="ED223" t="s">
        <v>361</v>
      </c>
      <c r="EE223">
        <v>0</v>
      </c>
      <c r="EF223" t="s">
        <v>369</v>
      </c>
      <c r="EG223" t="s">
        <v>356</v>
      </c>
      <c r="EH223" t="s">
        <v>356</v>
      </c>
      <c r="EI223" t="s">
        <v>356</v>
      </c>
      <c r="EJ223" t="s">
        <v>356</v>
      </c>
      <c r="EK223" t="s">
        <v>356</v>
      </c>
      <c r="EL223" t="s">
        <v>356</v>
      </c>
      <c r="EM223" t="s">
        <v>356</v>
      </c>
      <c r="EN223" t="s">
        <v>356</v>
      </c>
      <c r="EO223" t="s">
        <v>361</v>
      </c>
      <c r="EP223" t="s">
        <v>356</v>
      </c>
      <c r="EQ223" t="s">
        <v>356</v>
      </c>
      <c r="ER223" t="s">
        <v>356</v>
      </c>
      <c r="ES223" t="s">
        <v>356</v>
      </c>
      <c r="ET223" t="s">
        <v>356</v>
      </c>
      <c r="EU223" t="s">
        <v>356</v>
      </c>
      <c r="EV223" t="s">
        <v>356</v>
      </c>
      <c r="EW223" t="s">
        <v>356</v>
      </c>
      <c r="EX223" t="s">
        <v>356</v>
      </c>
      <c r="EY223" t="s">
        <v>356</v>
      </c>
      <c r="EZ223" t="s">
        <v>356</v>
      </c>
      <c r="FA223" t="s">
        <v>356</v>
      </c>
      <c r="FB223" t="s">
        <v>356</v>
      </c>
      <c r="FC223" t="s">
        <v>356</v>
      </c>
      <c r="FD223" t="s">
        <v>356</v>
      </c>
      <c r="FE223" t="s">
        <v>356</v>
      </c>
      <c r="FF223" t="s">
        <v>356</v>
      </c>
      <c r="FG223" t="s">
        <v>356</v>
      </c>
      <c r="FH223" t="s">
        <v>356</v>
      </c>
      <c r="FI223" t="s">
        <v>926</v>
      </c>
      <c r="FJ223" t="s">
        <v>356</v>
      </c>
      <c r="FK223" t="s">
        <v>356</v>
      </c>
      <c r="FL223" t="s">
        <v>356</v>
      </c>
      <c r="FM223" t="s">
        <v>356</v>
      </c>
      <c r="FN223" t="s">
        <v>356</v>
      </c>
      <c r="FO223" t="s">
        <v>356</v>
      </c>
      <c r="FP223" t="s">
        <v>356</v>
      </c>
      <c r="FQ223" t="s">
        <v>356</v>
      </c>
      <c r="FR223" t="s">
        <v>356</v>
      </c>
      <c r="FS223" t="s">
        <v>111</v>
      </c>
      <c r="FT223" t="s">
        <v>0</v>
      </c>
      <c r="FU223" t="s">
        <v>3</v>
      </c>
      <c r="FV223" t="s">
        <v>112</v>
      </c>
      <c r="FW223" t="s">
        <v>0</v>
      </c>
      <c r="FX223" t="s">
        <v>356</v>
      </c>
      <c r="FY223" t="s">
        <v>112</v>
      </c>
    </row>
    <row r="224" spans="1:181" x14ac:dyDescent="0.2">
      <c r="A224">
        <v>249</v>
      </c>
      <c r="B224">
        <v>125988</v>
      </c>
      <c r="C224">
        <v>125988</v>
      </c>
      <c r="D224">
        <v>125859</v>
      </c>
      <c r="E224">
        <v>125859</v>
      </c>
      <c r="F224" s="1">
        <v>44530</v>
      </c>
      <c r="G224" s="1">
        <v>43427</v>
      </c>
      <c r="H224" t="s">
        <v>356</v>
      </c>
      <c r="I224" t="s">
        <v>356</v>
      </c>
      <c r="J224" t="s">
        <v>356</v>
      </c>
      <c r="K224" t="s">
        <v>356</v>
      </c>
      <c r="L224" t="s">
        <v>916</v>
      </c>
      <c r="M224" t="s">
        <v>359</v>
      </c>
      <c r="N224" t="s">
        <v>356</v>
      </c>
      <c r="O224" s="1">
        <v>43193</v>
      </c>
      <c r="P224" s="1">
        <v>43193</v>
      </c>
      <c r="Q224" s="1">
        <v>52324</v>
      </c>
      <c r="R224" s="1">
        <v>52324</v>
      </c>
      <c r="S224">
        <v>300</v>
      </c>
      <c r="T224" t="s">
        <v>356</v>
      </c>
      <c r="U224" t="s">
        <v>356</v>
      </c>
      <c r="V224" t="s">
        <v>363</v>
      </c>
      <c r="W224">
        <v>220142.99</v>
      </c>
      <c r="X224">
        <v>237500</v>
      </c>
      <c r="Y224">
        <v>235859.98</v>
      </c>
      <c r="Z224" t="s">
        <v>917</v>
      </c>
      <c r="AA224">
        <v>220142.99</v>
      </c>
      <c r="AB224" t="s">
        <v>918</v>
      </c>
      <c r="AC224">
        <v>43427</v>
      </c>
      <c r="AD224" t="s">
        <v>367</v>
      </c>
      <c r="AE224" t="s">
        <v>919</v>
      </c>
      <c r="AF224" t="s">
        <v>367</v>
      </c>
      <c r="AG224" t="s">
        <v>367</v>
      </c>
      <c r="AH224" t="s">
        <v>356</v>
      </c>
      <c r="AI224" t="s">
        <v>367</v>
      </c>
      <c r="AJ224" t="s">
        <v>356</v>
      </c>
      <c r="AK224" t="s">
        <v>367</v>
      </c>
      <c r="AL224" t="s">
        <v>356</v>
      </c>
      <c r="AM224" t="s">
        <v>356</v>
      </c>
      <c r="AN224" t="s">
        <v>356</v>
      </c>
      <c r="AO224" t="s">
        <v>357</v>
      </c>
      <c r="AP224" t="s">
        <v>357</v>
      </c>
      <c r="AQ224" t="s">
        <v>361</v>
      </c>
      <c r="AR224" t="s">
        <v>356</v>
      </c>
      <c r="AS224" t="s">
        <v>361</v>
      </c>
      <c r="AT224" t="s">
        <v>356</v>
      </c>
      <c r="AU224" t="s">
        <v>920</v>
      </c>
      <c r="AV224" t="s">
        <v>361</v>
      </c>
      <c r="AW224" t="s">
        <v>357</v>
      </c>
      <c r="AX224" t="s">
        <v>357</v>
      </c>
      <c r="AY224" t="s">
        <v>357</v>
      </c>
      <c r="AZ224" t="s">
        <v>356</v>
      </c>
      <c r="BA224" t="s">
        <v>361</v>
      </c>
      <c r="BB224" t="s">
        <v>917</v>
      </c>
      <c r="BC224" t="s">
        <v>367</v>
      </c>
      <c r="BD224" t="s">
        <v>356</v>
      </c>
      <c r="BE224" t="s">
        <v>356</v>
      </c>
      <c r="BF224" t="s">
        <v>367</v>
      </c>
      <c r="BG224" t="s">
        <v>356</v>
      </c>
      <c r="BH224" t="s">
        <v>356</v>
      </c>
      <c r="BI224" t="s">
        <v>356</v>
      </c>
      <c r="BJ224" t="s">
        <v>356</v>
      </c>
      <c r="BK224" t="s">
        <v>361</v>
      </c>
      <c r="BL224" t="s">
        <v>356</v>
      </c>
      <c r="BM224" t="s">
        <v>921</v>
      </c>
      <c r="BN224" t="s">
        <v>356</v>
      </c>
      <c r="BO224" t="s">
        <v>356</v>
      </c>
      <c r="BP224" t="s">
        <v>363</v>
      </c>
      <c r="BQ224" t="s">
        <v>361</v>
      </c>
      <c r="BR224" t="s">
        <v>922</v>
      </c>
      <c r="BS224" t="s">
        <v>923</v>
      </c>
      <c r="BT224" t="s">
        <v>923</v>
      </c>
      <c r="BU224" s="3">
        <v>1.37</v>
      </c>
      <c r="BV224" s="3">
        <v>0</v>
      </c>
      <c r="BW224" s="3">
        <v>0.55882352941176472</v>
      </c>
      <c r="BX224" s="3">
        <v>0.51800000000000002</v>
      </c>
      <c r="BY224">
        <v>1.98</v>
      </c>
      <c r="BZ224">
        <v>1.98</v>
      </c>
      <c r="CA224" t="s">
        <v>922</v>
      </c>
      <c r="CB224">
        <v>1</v>
      </c>
      <c r="CC224">
        <v>1</v>
      </c>
      <c r="CD224">
        <v>202</v>
      </c>
      <c r="CE224">
        <v>850000</v>
      </c>
      <c r="CF224" t="s">
        <v>363</v>
      </c>
      <c r="CG224" t="s">
        <v>614</v>
      </c>
      <c r="CH224">
        <v>43150</v>
      </c>
      <c r="CI224" t="s">
        <v>367</v>
      </c>
      <c r="CJ224" t="s">
        <v>356</v>
      </c>
      <c r="CK224" t="s">
        <v>924</v>
      </c>
      <c r="CL224" t="s">
        <v>366</v>
      </c>
      <c r="CM224" t="s">
        <v>366</v>
      </c>
      <c r="CN224" s="3">
        <v>7.6931506849315072</v>
      </c>
      <c r="CO224" t="s">
        <v>356</v>
      </c>
      <c r="CP224" t="s">
        <v>356</v>
      </c>
      <c r="CQ224" t="s">
        <v>356</v>
      </c>
      <c r="CR224" t="s">
        <v>356</v>
      </c>
      <c r="CS224" t="s">
        <v>356</v>
      </c>
      <c r="CT224">
        <v>0</v>
      </c>
      <c r="CU224" t="s">
        <v>356</v>
      </c>
      <c r="CV224" t="s">
        <v>367</v>
      </c>
      <c r="CW224" t="s">
        <v>356</v>
      </c>
      <c r="CX224" s="1">
        <v>44503</v>
      </c>
      <c r="CY224" t="s">
        <v>356</v>
      </c>
      <c r="CZ224" s="1">
        <v>44533</v>
      </c>
      <c r="DA224" s="1">
        <v>44533</v>
      </c>
      <c r="DB224" s="3">
        <v>6.3E-2</v>
      </c>
      <c r="DC224" s="3">
        <v>6.3E-2</v>
      </c>
      <c r="DD224" t="s">
        <v>356</v>
      </c>
      <c r="DE224" t="s">
        <v>367</v>
      </c>
      <c r="DF224" s="5">
        <v>4.65E-2</v>
      </c>
      <c r="DG224" t="s">
        <v>367</v>
      </c>
      <c r="DH224" t="s">
        <v>367</v>
      </c>
      <c r="DI224" s="5">
        <v>2.1000000000000001E-2</v>
      </c>
      <c r="DJ224" t="s">
        <v>356</v>
      </c>
      <c r="DK224" t="s">
        <v>356</v>
      </c>
      <c r="DL224" t="s">
        <v>356</v>
      </c>
      <c r="DM224" t="s">
        <v>356</v>
      </c>
      <c r="DN224" t="s">
        <v>356</v>
      </c>
      <c r="DO224" t="s">
        <v>356</v>
      </c>
      <c r="DP224" t="s">
        <v>356</v>
      </c>
      <c r="DQ224" t="s">
        <v>361</v>
      </c>
      <c r="DR224" t="s">
        <v>925</v>
      </c>
      <c r="DS224">
        <v>3622.5</v>
      </c>
      <c r="DT224">
        <v>1354.26</v>
      </c>
      <c r="DU224">
        <v>0</v>
      </c>
      <c r="DV224">
        <v>0</v>
      </c>
      <c r="DW224">
        <v>0</v>
      </c>
      <c r="DX224" t="s">
        <v>356</v>
      </c>
      <c r="DY224">
        <v>0</v>
      </c>
      <c r="DZ224">
        <v>0</v>
      </c>
      <c r="EA224" t="s">
        <v>355</v>
      </c>
      <c r="EB224" t="s">
        <v>356</v>
      </c>
      <c r="EC224" t="s">
        <v>356</v>
      </c>
      <c r="ED224" t="s">
        <v>361</v>
      </c>
      <c r="EE224">
        <v>0</v>
      </c>
      <c r="EF224" t="s">
        <v>369</v>
      </c>
      <c r="EG224" t="s">
        <v>356</v>
      </c>
      <c r="EH224" t="s">
        <v>356</v>
      </c>
      <c r="EI224" t="s">
        <v>356</v>
      </c>
      <c r="EJ224" t="s">
        <v>356</v>
      </c>
      <c r="EK224" t="s">
        <v>356</v>
      </c>
      <c r="EL224" t="s">
        <v>356</v>
      </c>
      <c r="EM224" t="s">
        <v>356</v>
      </c>
      <c r="EN224" t="s">
        <v>356</v>
      </c>
      <c r="EO224" t="s">
        <v>361</v>
      </c>
      <c r="EP224" t="s">
        <v>356</v>
      </c>
      <c r="EQ224" t="s">
        <v>356</v>
      </c>
      <c r="ER224" t="s">
        <v>356</v>
      </c>
      <c r="ES224" t="s">
        <v>356</v>
      </c>
      <c r="ET224" t="s">
        <v>356</v>
      </c>
      <c r="EU224" t="s">
        <v>356</v>
      </c>
      <c r="EV224" t="s">
        <v>356</v>
      </c>
      <c r="EW224" t="s">
        <v>356</v>
      </c>
      <c r="EX224" t="s">
        <v>356</v>
      </c>
      <c r="EY224" t="s">
        <v>356</v>
      </c>
      <c r="EZ224" t="s">
        <v>356</v>
      </c>
      <c r="FA224" t="s">
        <v>356</v>
      </c>
      <c r="FB224" t="s">
        <v>356</v>
      </c>
      <c r="FC224" t="s">
        <v>356</v>
      </c>
      <c r="FD224" t="s">
        <v>356</v>
      </c>
      <c r="FE224" t="s">
        <v>356</v>
      </c>
      <c r="FF224" t="s">
        <v>356</v>
      </c>
      <c r="FG224" t="s">
        <v>356</v>
      </c>
      <c r="FH224" t="s">
        <v>356</v>
      </c>
      <c r="FI224" t="s">
        <v>926</v>
      </c>
      <c r="FJ224" t="s">
        <v>356</v>
      </c>
      <c r="FK224" t="s">
        <v>356</v>
      </c>
      <c r="FL224" t="s">
        <v>356</v>
      </c>
      <c r="FM224" t="s">
        <v>356</v>
      </c>
      <c r="FN224" t="s">
        <v>356</v>
      </c>
      <c r="FO224" t="s">
        <v>356</v>
      </c>
      <c r="FP224" t="s">
        <v>356</v>
      </c>
      <c r="FQ224" t="s">
        <v>356</v>
      </c>
      <c r="FR224" t="s">
        <v>356</v>
      </c>
      <c r="FS224" t="s">
        <v>111</v>
      </c>
      <c r="FT224" t="s">
        <v>0</v>
      </c>
      <c r="FU224" t="s">
        <v>3</v>
      </c>
      <c r="FV224" t="s">
        <v>112</v>
      </c>
      <c r="FW224" t="s">
        <v>0</v>
      </c>
      <c r="FX224" t="s">
        <v>356</v>
      </c>
      <c r="FY224" t="s">
        <v>112</v>
      </c>
    </row>
    <row r="225" spans="1:181" x14ac:dyDescent="0.2">
      <c r="A225">
        <v>250</v>
      </c>
      <c r="B225">
        <v>125991</v>
      </c>
      <c r="C225">
        <v>125991</v>
      </c>
      <c r="D225">
        <v>125991</v>
      </c>
      <c r="E225">
        <v>125991</v>
      </c>
      <c r="F225" s="1">
        <v>44530</v>
      </c>
      <c r="G225" s="1">
        <v>43427</v>
      </c>
      <c r="H225" t="s">
        <v>356</v>
      </c>
      <c r="I225" t="s">
        <v>356</v>
      </c>
      <c r="J225" t="s">
        <v>356</v>
      </c>
      <c r="K225" t="s">
        <v>356</v>
      </c>
      <c r="L225" t="s">
        <v>916</v>
      </c>
      <c r="M225" t="s">
        <v>359</v>
      </c>
      <c r="N225" t="s">
        <v>356</v>
      </c>
      <c r="O225" s="1">
        <v>43280</v>
      </c>
      <c r="P225" s="1">
        <v>43280</v>
      </c>
      <c r="Q225" s="1">
        <v>54238</v>
      </c>
      <c r="R225" s="1">
        <v>54238</v>
      </c>
      <c r="S225">
        <v>360</v>
      </c>
      <c r="T225" t="s">
        <v>356</v>
      </c>
      <c r="U225" t="s">
        <v>356</v>
      </c>
      <c r="V225" t="s">
        <v>363</v>
      </c>
      <c r="W225">
        <v>514389.38</v>
      </c>
      <c r="X225">
        <v>525000</v>
      </c>
      <c r="Y225">
        <v>523759.27</v>
      </c>
      <c r="Z225" t="s">
        <v>917</v>
      </c>
      <c r="AA225">
        <v>514389.38</v>
      </c>
      <c r="AB225" t="s">
        <v>918</v>
      </c>
      <c r="AC225">
        <v>43427</v>
      </c>
      <c r="AD225" t="s">
        <v>367</v>
      </c>
      <c r="AE225" t="s">
        <v>919</v>
      </c>
      <c r="AF225" t="s">
        <v>367</v>
      </c>
      <c r="AG225" t="s">
        <v>367</v>
      </c>
      <c r="AH225" t="s">
        <v>356</v>
      </c>
      <c r="AI225" t="s">
        <v>367</v>
      </c>
      <c r="AJ225" t="s">
        <v>356</v>
      </c>
      <c r="AK225" t="s">
        <v>367</v>
      </c>
      <c r="AL225" t="s">
        <v>356</v>
      </c>
      <c r="AM225" t="s">
        <v>356</v>
      </c>
      <c r="AN225" t="s">
        <v>356</v>
      </c>
      <c r="AO225" t="s">
        <v>357</v>
      </c>
      <c r="AP225" t="s">
        <v>357</v>
      </c>
      <c r="AQ225" t="s">
        <v>361</v>
      </c>
      <c r="AR225" t="s">
        <v>356</v>
      </c>
      <c r="AS225" t="s">
        <v>361</v>
      </c>
      <c r="AT225" t="s">
        <v>356</v>
      </c>
      <c r="AU225" t="s">
        <v>920</v>
      </c>
      <c r="AV225" t="s">
        <v>361</v>
      </c>
      <c r="AW225" t="s">
        <v>357</v>
      </c>
      <c r="AX225" t="s">
        <v>357</v>
      </c>
      <c r="AY225" t="s">
        <v>357</v>
      </c>
      <c r="AZ225" t="s">
        <v>356</v>
      </c>
      <c r="BA225" t="s">
        <v>361</v>
      </c>
      <c r="BB225" t="s">
        <v>917</v>
      </c>
      <c r="BC225" t="s">
        <v>367</v>
      </c>
      <c r="BD225" t="s">
        <v>356</v>
      </c>
      <c r="BE225" t="s">
        <v>356</v>
      </c>
      <c r="BF225" t="s">
        <v>367</v>
      </c>
      <c r="BG225" t="s">
        <v>356</v>
      </c>
      <c r="BH225" t="s">
        <v>356</v>
      </c>
      <c r="BI225" t="s">
        <v>356</v>
      </c>
      <c r="BJ225" t="s">
        <v>356</v>
      </c>
      <c r="BK225" t="s">
        <v>361</v>
      </c>
      <c r="BL225" t="s">
        <v>356</v>
      </c>
      <c r="BM225" t="s">
        <v>921</v>
      </c>
      <c r="BN225" t="s">
        <v>356</v>
      </c>
      <c r="BO225" t="s">
        <v>356</v>
      </c>
      <c r="BP225" t="s">
        <v>363</v>
      </c>
      <c r="BQ225" t="s">
        <v>361</v>
      </c>
      <c r="BR225" t="s">
        <v>922</v>
      </c>
      <c r="BS225" t="s">
        <v>923</v>
      </c>
      <c r="BT225" t="s">
        <v>923</v>
      </c>
      <c r="BU225" s="3">
        <v>1.64</v>
      </c>
      <c r="BV225" s="3">
        <v>1.64</v>
      </c>
      <c r="BW225" s="3">
        <v>0.75</v>
      </c>
      <c r="BX225" s="3">
        <v>0.73480000000000001</v>
      </c>
      <c r="BY225">
        <v>2.08</v>
      </c>
      <c r="BZ225">
        <v>2.08</v>
      </c>
      <c r="CA225" t="s">
        <v>922</v>
      </c>
      <c r="CB225">
        <v>1</v>
      </c>
      <c r="CC225">
        <v>1</v>
      </c>
      <c r="CD225">
        <v>246</v>
      </c>
      <c r="CE225">
        <v>700000</v>
      </c>
      <c r="CF225" t="s">
        <v>363</v>
      </c>
      <c r="CG225" t="s">
        <v>614</v>
      </c>
      <c r="CH225">
        <v>43217</v>
      </c>
      <c r="CI225" t="s">
        <v>367</v>
      </c>
      <c r="CJ225" t="s">
        <v>356</v>
      </c>
      <c r="CK225" t="s">
        <v>924</v>
      </c>
      <c r="CL225" t="s">
        <v>366</v>
      </c>
      <c r="CM225" t="s">
        <v>366</v>
      </c>
      <c r="CN225" s="3">
        <v>4.8328767123287673</v>
      </c>
      <c r="CO225" t="s">
        <v>356</v>
      </c>
      <c r="CP225" t="s">
        <v>356</v>
      </c>
      <c r="CQ225" t="s">
        <v>356</v>
      </c>
      <c r="CR225" t="s">
        <v>356</v>
      </c>
      <c r="CS225" t="s">
        <v>356</v>
      </c>
      <c r="CT225">
        <v>0</v>
      </c>
      <c r="CU225" t="s">
        <v>356</v>
      </c>
      <c r="CV225" t="s">
        <v>367</v>
      </c>
      <c r="CW225" t="s">
        <v>356</v>
      </c>
      <c r="CX225" s="1">
        <v>44528</v>
      </c>
      <c r="CY225" t="s">
        <v>356</v>
      </c>
      <c r="CZ225" s="1">
        <v>44558</v>
      </c>
      <c r="DA225" s="1">
        <v>44558</v>
      </c>
      <c r="DB225" s="3">
        <v>7.4499999999999997E-2</v>
      </c>
      <c r="DC225" s="3">
        <v>7.4499999999999997E-2</v>
      </c>
      <c r="DD225" t="s">
        <v>356</v>
      </c>
      <c r="DE225" t="s">
        <v>367</v>
      </c>
      <c r="DF225" s="5">
        <v>5.0900000000000001E-2</v>
      </c>
      <c r="DG225" t="s">
        <v>367</v>
      </c>
      <c r="DH225" t="s">
        <v>367</v>
      </c>
      <c r="DI225" s="5">
        <v>2.69E-2</v>
      </c>
      <c r="DJ225" t="s">
        <v>356</v>
      </c>
      <c r="DK225" t="s">
        <v>356</v>
      </c>
      <c r="DL225" t="s">
        <v>356</v>
      </c>
      <c r="DM225" t="s">
        <v>356</v>
      </c>
      <c r="DN225" t="s">
        <v>356</v>
      </c>
      <c r="DO225" t="s">
        <v>356</v>
      </c>
      <c r="DP225" t="s">
        <v>356</v>
      </c>
      <c r="DQ225" t="s">
        <v>361</v>
      </c>
      <c r="DR225" t="s">
        <v>925</v>
      </c>
      <c r="DS225">
        <v>1233.9000000000001</v>
      </c>
      <c r="DT225">
        <v>2947.05</v>
      </c>
      <c r="DU225">
        <v>0</v>
      </c>
      <c r="DV225">
        <v>0</v>
      </c>
      <c r="DW225">
        <v>0</v>
      </c>
      <c r="DX225" t="s">
        <v>356</v>
      </c>
      <c r="DY225">
        <v>0</v>
      </c>
      <c r="DZ225">
        <v>0</v>
      </c>
      <c r="EA225" t="s">
        <v>355</v>
      </c>
      <c r="EB225" t="s">
        <v>356</v>
      </c>
      <c r="EC225" t="s">
        <v>356</v>
      </c>
      <c r="ED225" t="s">
        <v>361</v>
      </c>
      <c r="EE225">
        <v>0</v>
      </c>
      <c r="EF225" t="s">
        <v>369</v>
      </c>
      <c r="EG225" t="s">
        <v>356</v>
      </c>
      <c r="EH225" t="s">
        <v>356</v>
      </c>
      <c r="EI225" t="s">
        <v>356</v>
      </c>
      <c r="EJ225" t="s">
        <v>356</v>
      </c>
      <c r="EK225" t="s">
        <v>356</v>
      </c>
      <c r="EL225" t="s">
        <v>356</v>
      </c>
      <c r="EM225" t="s">
        <v>356</v>
      </c>
      <c r="EN225" t="s">
        <v>356</v>
      </c>
      <c r="EO225" t="s">
        <v>361</v>
      </c>
      <c r="EP225" t="s">
        <v>356</v>
      </c>
      <c r="EQ225" t="s">
        <v>356</v>
      </c>
      <c r="ER225" t="s">
        <v>356</v>
      </c>
      <c r="ES225" t="s">
        <v>356</v>
      </c>
      <c r="ET225" t="s">
        <v>356</v>
      </c>
      <c r="EU225" t="s">
        <v>356</v>
      </c>
      <c r="EV225" t="s">
        <v>356</v>
      </c>
      <c r="EW225" t="s">
        <v>356</v>
      </c>
      <c r="EX225" t="s">
        <v>356</v>
      </c>
      <c r="EY225" t="s">
        <v>356</v>
      </c>
      <c r="EZ225" t="s">
        <v>356</v>
      </c>
      <c r="FA225" t="s">
        <v>356</v>
      </c>
      <c r="FB225" t="s">
        <v>356</v>
      </c>
      <c r="FC225" t="s">
        <v>356</v>
      </c>
      <c r="FD225" t="s">
        <v>356</v>
      </c>
      <c r="FE225" t="s">
        <v>356</v>
      </c>
      <c r="FF225" t="s">
        <v>356</v>
      </c>
      <c r="FG225" t="s">
        <v>356</v>
      </c>
      <c r="FH225" t="s">
        <v>356</v>
      </c>
      <c r="FI225" t="s">
        <v>926</v>
      </c>
      <c r="FJ225" t="s">
        <v>356</v>
      </c>
      <c r="FK225" t="s">
        <v>356</v>
      </c>
      <c r="FL225" t="s">
        <v>356</v>
      </c>
      <c r="FM225" t="s">
        <v>356</v>
      </c>
      <c r="FN225" t="s">
        <v>356</v>
      </c>
      <c r="FO225" t="s">
        <v>356</v>
      </c>
      <c r="FP225" t="s">
        <v>356</v>
      </c>
      <c r="FQ225" t="s">
        <v>356</v>
      </c>
      <c r="FR225" t="s">
        <v>356</v>
      </c>
      <c r="FS225" t="s">
        <v>111</v>
      </c>
      <c r="FT225" t="s">
        <v>0</v>
      </c>
      <c r="FU225" t="s">
        <v>3</v>
      </c>
      <c r="FV225" t="s">
        <v>112</v>
      </c>
      <c r="FW225" t="s">
        <v>0</v>
      </c>
      <c r="FX225" t="s">
        <v>356</v>
      </c>
      <c r="FY225" t="s">
        <v>112</v>
      </c>
    </row>
    <row r="226" spans="1:181" x14ac:dyDescent="0.2">
      <c r="A226">
        <v>251</v>
      </c>
      <c r="B226">
        <v>125995</v>
      </c>
      <c r="C226">
        <v>125995</v>
      </c>
      <c r="D226">
        <v>125995</v>
      </c>
      <c r="E226">
        <v>125995</v>
      </c>
      <c r="F226" s="1">
        <v>44530</v>
      </c>
      <c r="G226" s="1">
        <v>43427</v>
      </c>
      <c r="H226" t="s">
        <v>356</v>
      </c>
      <c r="I226" t="s">
        <v>356</v>
      </c>
      <c r="J226" t="s">
        <v>356</v>
      </c>
      <c r="K226" t="s">
        <v>356</v>
      </c>
      <c r="L226" t="s">
        <v>916</v>
      </c>
      <c r="M226" t="s">
        <v>359</v>
      </c>
      <c r="N226" t="s">
        <v>356</v>
      </c>
      <c r="O226" s="1">
        <v>43264</v>
      </c>
      <c r="P226" s="1">
        <v>43264</v>
      </c>
      <c r="Q226" s="1">
        <v>52395</v>
      </c>
      <c r="R226" s="1">
        <v>52395</v>
      </c>
      <c r="S226">
        <v>300</v>
      </c>
      <c r="T226" t="s">
        <v>356</v>
      </c>
      <c r="U226" t="s">
        <v>356</v>
      </c>
      <c r="V226" t="s">
        <v>363</v>
      </c>
      <c r="W226">
        <v>249961.48</v>
      </c>
      <c r="X226">
        <v>250000</v>
      </c>
      <c r="Y226">
        <v>495780.45</v>
      </c>
      <c r="Z226" t="s">
        <v>917</v>
      </c>
      <c r="AA226">
        <v>249961.48</v>
      </c>
      <c r="AB226" t="s">
        <v>918</v>
      </c>
      <c r="AC226">
        <v>43427</v>
      </c>
      <c r="AD226" t="s">
        <v>927</v>
      </c>
      <c r="AE226" t="s">
        <v>919</v>
      </c>
      <c r="AF226" t="s">
        <v>367</v>
      </c>
      <c r="AG226" t="s">
        <v>367</v>
      </c>
      <c r="AH226" t="s">
        <v>356</v>
      </c>
      <c r="AI226" t="s">
        <v>367</v>
      </c>
      <c r="AJ226" t="s">
        <v>356</v>
      </c>
      <c r="AK226" t="s">
        <v>367</v>
      </c>
      <c r="AL226" t="s">
        <v>356</v>
      </c>
      <c r="AM226" t="s">
        <v>356</v>
      </c>
      <c r="AN226" t="s">
        <v>356</v>
      </c>
      <c r="AO226" t="s">
        <v>357</v>
      </c>
      <c r="AP226" t="s">
        <v>357</v>
      </c>
      <c r="AQ226" t="s">
        <v>361</v>
      </c>
      <c r="AR226" t="s">
        <v>356</v>
      </c>
      <c r="AS226" t="s">
        <v>361</v>
      </c>
      <c r="AT226" t="s">
        <v>356</v>
      </c>
      <c r="AU226" t="s">
        <v>920</v>
      </c>
      <c r="AV226" t="s">
        <v>361</v>
      </c>
      <c r="AW226" t="s">
        <v>357</v>
      </c>
      <c r="AX226" t="s">
        <v>357</v>
      </c>
      <c r="AY226" t="s">
        <v>357</v>
      </c>
      <c r="AZ226" t="s">
        <v>356</v>
      </c>
      <c r="BA226" t="s">
        <v>361</v>
      </c>
      <c r="BB226" t="s">
        <v>917</v>
      </c>
      <c r="BC226" t="s">
        <v>367</v>
      </c>
      <c r="BD226" t="s">
        <v>356</v>
      </c>
      <c r="BE226" t="s">
        <v>356</v>
      </c>
      <c r="BF226" t="s">
        <v>367</v>
      </c>
      <c r="BG226" t="s">
        <v>356</v>
      </c>
      <c r="BH226" t="s">
        <v>356</v>
      </c>
      <c r="BI226" t="s">
        <v>356</v>
      </c>
      <c r="BJ226" t="s">
        <v>356</v>
      </c>
      <c r="BK226" t="s">
        <v>361</v>
      </c>
      <c r="BL226" t="s">
        <v>356</v>
      </c>
      <c r="BM226" t="s">
        <v>921</v>
      </c>
      <c r="BN226" t="s">
        <v>356</v>
      </c>
      <c r="BO226" t="s">
        <v>356</v>
      </c>
      <c r="BP226" t="s">
        <v>363</v>
      </c>
      <c r="BQ226" t="s">
        <v>361</v>
      </c>
      <c r="BR226" t="s">
        <v>922</v>
      </c>
      <c r="BS226" t="s">
        <v>923</v>
      </c>
      <c r="BT226" t="s">
        <v>923</v>
      </c>
      <c r="BU226" s="3">
        <v>2.16</v>
      </c>
      <c r="BV226" s="3">
        <v>2.16</v>
      </c>
      <c r="BW226" s="3">
        <v>0.44642857142857145</v>
      </c>
      <c r="BX226" s="3">
        <v>0.44640000000000002</v>
      </c>
      <c r="BY226">
        <v>2.94</v>
      </c>
      <c r="BZ226">
        <v>2.94</v>
      </c>
      <c r="CA226" t="s">
        <v>922</v>
      </c>
      <c r="CB226">
        <v>1</v>
      </c>
      <c r="CC226">
        <v>1</v>
      </c>
      <c r="CD226">
        <v>247</v>
      </c>
      <c r="CE226">
        <v>560000</v>
      </c>
      <c r="CF226" t="s">
        <v>363</v>
      </c>
      <c r="CG226" t="s">
        <v>614</v>
      </c>
      <c r="CH226">
        <v>43209</v>
      </c>
      <c r="CI226" t="s">
        <v>367</v>
      </c>
      <c r="CJ226" t="s">
        <v>356</v>
      </c>
      <c r="CK226" t="s">
        <v>924</v>
      </c>
      <c r="CL226" t="s">
        <v>366</v>
      </c>
      <c r="CM226" t="s">
        <v>366</v>
      </c>
      <c r="CN226" s="3">
        <v>5.3589041095890408</v>
      </c>
      <c r="CO226" t="s">
        <v>356</v>
      </c>
      <c r="CP226" t="s">
        <v>356</v>
      </c>
      <c r="CQ226" t="s">
        <v>356</v>
      </c>
      <c r="CR226" t="s">
        <v>356</v>
      </c>
      <c r="CS226" t="s">
        <v>356</v>
      </c>
      <c r="CT226">
        <v>0</v>
      </c>
      <c r="CU226" t="s">
        <v>356</v>
      </c>
      <c r="CV226" t="s">
        <v>367</v>
      </c>
      <c r="CW226" t="s">
        <v>356</v>
      </c>
      <c r="CX226" s="1">
        <v>44513</v>
      </c>
      <c r="CY226" t="s">
        <v>356</v>
      </c>
      <c r="CZ226" s="1">
        <v>44543</v>
      </c>
      <c r="DA226" s="1">
        <v>44543</v>
      </c>
      <c r="DB226" s="3">
        <v>6.4000000000000001E-2</v>
      </c>
      <c r="DC226" s="3">
        <v>6.4000000000000001E-2</v>
      </c>
      <c r="DD226" t="s">
        <v>356</v>
      </c>
      <c r="DE226" t="s">
        <v>367</v>
      </c>
      <c r="DF226" s="5">
        <v>5.3999999999999999E-2</v>
      </c>
      <c r="DG226" t="s">
        <v>367</v>
      </c>
      <c r="DH226" t="s">
        <v>367</v>
      </c>
      <c r="DI226" s="5">
        <v>0.03</v>
      </c>
      <c r="DJ226" t="s">
        <v>356</v>
      </c>
      <c r="DK226" t="s">
        <v>356</v>
      </c>
      <c r="DL226" t="s">
        <v>356</v>
      </c>
      <c r="DM226" t="s">
        <v>356</v>
      </c>
      <c r="DN226" t="s">
        <v>356</v>
      </c>
      <c r="DO226" t="s">
        <v>356</v>
      </c>
      <c r="DP226" t="s">
        <v>356</v>
      </c>
      <c r="DQ226" t="s">
        <v>361</v>
      </c>
      <c r="DR226" t="s">
        <v>925</v>
      </c>
      <c r="DS226">
        <v>3587.41</v>
      </c>
      <c r="DT226">
        <v>1647.71</v>
      </c>
      <c r="DU226">
        <v>0</v>
      </c>
      <c r="DV226">
        <v>0</v>
      </c>
      <c r="DW226">
        <v>0</v>
      </c>
      <c r="DX226" t="s">
        <v>356</v>
      </c>
      <c r="DY226">
        <v>0</v>
      </c>
      <c r="DZ226">
        <v>0</v>
      </c>
      <c r="EA226" t="s">
        <v>355</v>
      </c>
      <c r="EB226" t="s">
        <v>356</v>
      </c>
      <c r="EC226" t="s">
        <v>356</v>
      </c>
      <c r="ED226" t="s">
        <v>361</v>
      </c>
      <c r="EE226">
        <v>0</v>
      </c>
      <c r="EF226" t="s">
        <v>369</v>
      </c>
      <c r="EG226" t="s">
        <v>356</v>
      </c>
      <c r="EH226" t="s">
        <v>356</v>
      </c>
      <c r="EI226" t="s">
        <v>356</v>
      </c>
      <c r="EJ226" t="s">
        <v>356</v>
      </c>
      <c r="EK226" t="s">
        <v>356</v>
      </c>
      <c r="EL226" t="s">
        <v>356</v>
      </c>
      <c r="EM226" t="s">
        <v>356</v>
      </c>
      <c r="EN226" t="s">
        <v>356</v>
      </c>
      <c r="EO226" t="s">
        <v>361</v>
      </c>
      <c r="EP226" t="s">
        <v>356</v>
      </c>
      <c r="EQ226" t="s">
        <v>356</v>
      </c>
      <c r="ER226" t="s">
        <v>356</v>
      </c>
      <c r="ES226" t="s">
        <v>356</v>
      </c>
      <c r="ET226" t="s">
        <v>356</v>
      </c>
      <c r="EU226" t="s">
        <v>356</v>
      </c>
      <c r="EV226" t="s">
        <v>356</v>
      </c>
      <c r="EW226" t="s">
        <v>356</v>
      </c>
      <c r="EX226" t="s">
        <v>356</v>
      </c>
      <c r="EY226" t="s">
        <v>356</v>
      </c>
      <c r="EZ226" t="s">
        <v>356</v>
      </c>
      <c r="FA226" t="s">
        <v>356</v>
      </c>
      <c r="FB226" t="s">
        <v>356</v>
      </c>
      <c r="FC226" t="s">
        <v>356</v>
      </c>
      <c r="FD226" t="s">
        <v>356</v>
      </c>
      <c r="FE226" t="s">
        <v>356</v>
      </c>
      <c r="FF226" t="s">
        <v>356</v>
      </c>
      <c r="FG226" t="s">
        <v>356</v>
      </c>
      <c r="FH226" t="s">
        <v>356</v>
      </c>
      <c r="FI226" t="s">
        <v>926</v>
      </c>
      <c r="FJ226" t="s">
        <v>356</v>
      </c>
      <c r="FK226" t="s">
        <v>356</v>
      </c>
      <c r="FL226" t="s">
        <v>356</v>
      </c>
      <c r="FM226" t="s">
        <v>356</v>
      </c>
      <c r="FN226" t="s">
        <v>356</v>
      </c>
      <c r="FO226" t="s">
        <v>356</v>
      </c>
      <c r="FP226" t="s">
        <v>356</v>
      </c>
      <c r="FQ226" t="s">
        <v>356</v>
      </c>
      <c r="FR226" t="s">
        <v>356</v>
      </c>
      <c r="FS226" t="s">
        <v>111</v>
      </c>
      <c r="FT226" t="s">
        <v>0</v>
      </c>
      <c r="FU226" t="s">
        <v>3</v>
      </c>
      <c r="FV226" t="s">
        <v>112</v>
      </c>
      <c r="FW226" t="s">
        <v>0</v>
      </c>
      <c r="FX226" t="s">
        <v>356</v>
      </c>
      <c r="FY226" t="s">
        <v>112</v>
      </c>
    </row>
    <row r="227" spans="1:181" x14ac:dyDescent="0.2">
      <c r="A227">
        <v>252</v>
      </c>
      <c r="B227">
        <v>126002</v>
      </c>
      <c r="C227">
        <v>126002</v>
      </c>
      <c r="D227">
        <v>126002</v>
      </c>
      <c r="E227">
        <v>126002</v>
      </c>
      <c r="F227" s="1">
        <v>44530</v>
      </c>
      <c r="G227" s="1">
        <v>43427</v>
      </c>
      <c r="H227" t="s">
        <v>356</v>
      </c>
      <c r="I227" t="s">
        <v>356</v>
      </c>
      <c r="J227" t="s">
        <v>356</v>
      </c>
      <c r="K227" t="s">
        <v>356</v>
      </c>
      <c r="L227" t="s">
        <v>916</v>
      </c>
      <c r="M227" t="s">
        <v>359</v>
      </c>
      <c r="N227" t="s">
        <v>356</v>
      </c>
      <c r="O227" s="1">
        <v>43272</v>
      </c>
      <c r="P227" s="1">
        <v>43272</v>
      </c>
      <c r="Q227" s="1">
        <v>52403</v>
      </c>
      <c r="R227" s="1">
        <v>52403</v>
      </c>
      <c r="S227">
        <v>300</v>
      </c>
      <c r="T227" t="s">
        <v>356</v>
      </c>
      <c r="U227" t="s">
        <v>356</v>
      </c>
      <c r="V227" t="s">
        <v>363</v>
      </c>
      <c r="W227">
        <v>1246000</v>
      </c>
      <c r="X227">
        <v>1246000</v>
      </c>
      <c r="Y227">
        <v>1246000</v>
      </c>
      <c r="Z227" t="s">
        <v>917</v>
      </c>
      <c r="AA227">
        <v>1246000</v>
      </c>
      <c r="AB227" t="s">
        <v>918</v>
      </c>
      <c r="AC227">
        <v>43427</v>
      </c>
      <c r="AD227" t="s">
        <v>367</v>
      </c>
      <c r="AE227" t="s">
        <v>919</v>
      </c>
      <c r="AF227" t="s">
        <v>367</v>
      </c>
      <c r="AG227" t="s">
        <v>367</v>
      </c>
      <c r="AH227" t="s">
        <v>356</v>
      </c>
      <c r="AI227" t="s">
        <v>367</v>
      </c>
      <c r="AJ227" t="s">
        <v>356</v>
      </c>
      <c r="AK227" t="s">
        <v>367</v>
      </c>
      <c r="AL227" t="s">
        <v>356</v>
      </c>
      <c r="AM227" t="s">
        <v>356</v>
      </c>
      <c r="AN227" t="s">
        <v>356</v>
      </c>
      <c r="AO227" t="s">
        <v>357</v>
      </c>
      <c r="AP227" t="s">
        <v>357</v>
      </c>
      <c r="AQ227" t="s">
        <v>361</v>
      </c>
      <c r="AR227" t="s">
        <v>356</v>
      </c>
      <c r="AS227" t="s">
        <v>361</v>
      </c>
      <c r="AT227" t="s">
        <v>356</v>
      </c>
      <c r="AU227" t="s">
        <v>920</v>
      </c>
      <c r="AV227" t="s">
        <v>361</v>
      </c>
      <c r="AW227" t="s">
        <v>357</v>
      </c>
      <c r="AX227" t="s">
        <v>357</v>
      </c>
      <c r="AY227" t="s">
        <v>357</v>
      </c>
      <c r="AZ227" t="s">
        <v>356</v>
      </c>
      <c r="BA227" t="s">
        <v>361</v>
      </c>
      <c r="BB227" t="s">
        <v>917</v>
      </c>
      <c r="BC227" t="s">
        <v>367</v>
      </c>
      <c r="BD227" t="s">
        <v>356</v>
      </c>
      <c r="BE227" t="s">
        <v>356</v>
      </c>
      <c r="BF227" t="s">
        <v>367</v>
      </c>
      <c r="BG227" t="s">
        <v>356</v>
      </c>
      <c r="BH227" t="s">
        <v>356</v>
      </c>
      <c r="BI227" t="s">
        <v>356</v>
      </c>
      <c r="BJ227" t="s">
        <v>356</v>
      </c>
      <c r="BK227" t="s">
        <v>361</v>
      </c>
      <c r="BL227" t="s">
        <v>356</v>
      </c>
      <c r="BM227" t="s">
        <v>921</v>
      </c>
      <c r="BN227" t="s">
        <v>356</v>
      </c>
      <c r="BO227" t="s">
        <v>356</v>
      </c>
      <c r="BP227" t="s">
        <v>363</v>
      </c>
      <c r="BQ227" t="s">
        <v>361</v>
      </c>
      <c r="BR227" t="s">
        <v>922</v>
      </c>
      <c r="BS227" t="s">
        <v>923</v>
      </c>
      <c r="BT227" t="s">
        <v>923</v>
      </c>
      <c r="BU227" s="3">
        <v>1.31</v>
      </c>
      <c r="BV227" s="3">
        <v>1.31</v>
      </c>
      <c r="BW227" s="3">
        <v>0.7</v>
      </c>
      <c r="BX227" s="3">
        <v>0.7</v>
      </c>
      <c r="BY227">
        <v>1.81</v>
      </c>
      <c r="BZ227">
        <v>1.81</v>
      </c>
      <c r="CA227" t="s">
        <v>922</v>
      </c>
      <c r="CB227">
        <v>1</v>
      </c>
      <c r="CC227">
        <v>1</v>
      </c>
      <c r="CD227">
        <v>248</v>
      </c>
      <c r="CE227">
        <v>1780000</v>
      </c>
      <c r="CF227" t="s">
        <v>363</v>
      </c>
      <c r="CG227" t="s">
        <v>614</v>
      </c>
      <c r="CH227">
        <v>43209</v>
      </c>
      <c r="CI227" t="s">
        <v>367</v>
      </c>
      <c r="CJ227" t="s">
        <v>356</v>
      </c>
      <c r="CK227" t="s">
        <v>924</v>
      </c>
      <c r="CL227" t="s">
        <v>366</v>
      </c>
      <c r="CM227" t="s">
        <v>366</v>
      </c>
      <c r="CN227" s="3">
        <v>5.095890410958904</v>
      </c>
      <c r="CO227" t="s">
        <v>356</v>
      </c>
      <c r="CP227" t="s">
        <v>356</v>
      </c>
      <c r="CQ227" t="s">
        <v>356</v>
      </c>
      <c r="CR227" t="s">
        <v>356</v>
      </c>
      <c r="CS227" t="s">
        <v>356</v>
      </c>
      <c r="CT227">
        <v>0</v>
      </c>
      <c r="CU227" t="s">
        <v>356</v>
      </c>
      <c r="CV227" t="s">
        <v>367</v>
      </c>
      <c r="CW227" t="s">
        <v>356</v>
      </c>
      <c r="CX227" s="1">
        <v>44521</v>
      </c>
      <c r="CY227" t="s">
        <v>356</v>
      </c>
      <c r="CZ227" s="1">
        <v>44551</v>
      </c>
      <c r="DA227" s="1">
        <v>44551</v>
      </c>
      <c r="DB227" s="3">
        <v>7.0000000000000007E-2</v>
      </c>
      <c r="DC227" s="3">
        <v>7.0000000000000007E-2</v>
      </c>
      <c r="DD227" t="s">
        <v>356</v>
      </c>
      <c r="DE227" t="s">
        <v>367</v>
      </c>
      <c r="DF227" s="5">
        <v>0.06</v>
      </c>
      <c r="DG227" t="s">
        <v>367</v>
      </c>
      <c r="DH227" t="s">
        <v>367</v>
      </c>
      <c r="DI227" s="5">
        <v>3.6499999999999998E-2</v>
      </c>
      <c r="DJ227" t="s">
        <v>356</v>
      </c>
      <c r="DK227" t="s">
        <v>356</v>
      </c>
      <c r="DL227" t="s">
        <v>356</v>
      </c>
      <c r="DM227" t="s">
        <v>356</v>
      </c>
      <c r="DN227" t="s">
        <v>356</v>
      </c>
      <c r="DO227" t="s">
        <v>356</v>
      </c>
      <c r="DP227" t="s">
        <v>356</v>
      </c>
      <c r="DQ227" t="s">
        <v>361</v>
      </c>
      <c r="DR227" t="s">
        <v>925</v>
      </c>
      <c r="DS227">
        <v>3773</v>
      </c>
      <c r="DT227">
        <v>6230</v>
      </c>
      <c r="DU227">
        <v>0</v>
      </c>
      <c r="DV227">
        <v>0</v>
      </c>
      <c r="DW227">
        <v>0</v>
      </c>
      <c r="DX227" t="s">
        <v>356</v>
      </c>
      <c r="DY227">
        <v>0</v>
      </c>
      <c r="DZ227">
        <v>0</v>
      </c>
      <c r="EA227" t="s">
        <v>355</v>
      </c>
      <c r="EB227" t="s">
        <v>356</v>
      </c>
      <c r="EC227" t="s">
        <v>356</v>
      </c>
      <c r="ED227" t="s">
        <v>361</v>
      </c>
      <c r="EE227">
        <v>0</v>
      </c>
      <c r="EF227" t="s">
        <v>369</v>
      </c>
      <c r="EG227" t="s">
        <v>356</v>
      </c>
      <c r="EH227" t="s">
        <v>356</v>
      </c>
      <c r="EI227" t="s">
        <v>356</v>
      </c>
      <c r="EJ227" t="s">
        <v>356</v>
      </c>
      <c r="EK227" t="s">
        <v>356</v>
      </c>
      <c r="EL227" t="s">
        <v>356</v>
      </c>
      <c r="EM227" t="s">
        <v>356</v>
      </c>
      <c r="EN227" t="s">
        <v>356</v>
      </c>
      <c r="EO227" t="s">
        <v>361</v>
      </c>
      <c r="EP227" t="s">
        <v>356</v>
      </c>
      <c r="EQ227" t="s">
        <v>356</v>
      </c>
      <c r="ER227" t="s">
        <v>356</v>
      </c>
      <c r="ES227" t="s">
        <v>356</v>
      </c>
      <c r="ET227" t="s">
        <v>356</v>
      </c>
      <c r="EU227" t="s">
        <v>356</v>
      </c>
      <c r="EV227" t="s">
        <v>356</v>
      </c>
      <c r="EW227" t="s">
        <v>356</v>
      </c>
      <c r="EX227" t="s">
        <v>356</v>
      </c>
      <c r="EY227" t="s">
        <v>356</v>
      </c>
      <c r="EZ227" t="s">
        <v>356</v>
      </c>
      <c r="FA227" t="s">
        <v>356</v>
      </c>
      <c r="FB227" t="s">
        <v>356</v>
      </c>
      <c r="FC227" t="s">
        <v>356</v>
      </c>
      <c r="FD227" t="s">
        <v>356</v>
      </c>
      <c r="FE227" t="s">
        <v>356</v>
      </c>
      <c r="FF227" t="s">
        <v>356</v>
      </c>
      <c r="FG227" t="s">
        <v>356</v>
      </c>
      <c r="FH227" t="s">
        <v>356</v>
      </c>
      <c r="FI227" t="s">
        <v>926</v>
      </c>
      <c r="FJ227" t="s">
        <v>356</v>
      </c>
      <c r="FK227" t="s">
        <v>356</v>
      </c>
      <c r="FL227" t="s">
        <v>356</v>
      </c>
      <c r="FM227" t="s">
        <v>356</v>
      </c>
      <c r="FN227" t="s">
        <v>356</v>
      </c>
      <c r="FO227" t="s">
        <v>356</v>
      </c>
      <c r="FP227" t="s">
        <v>356</v>
      </c>
      <c r="FQ227" t="s">
        <v>356</v>
      </c>
      <c r="FR227" t="s">
        <v>356</v>
      </c>
      <c r="FS227" t="s">
        <v>111</v>
      </c>
      <c r="FT227" t="s">
        <v>0</v>
      </c>
      <c r="FU227" t="s">
        <v>3</v>
      </c>
      <c r="FV227" t="s">
        <v>112</v>
      </c>
      <c r="FW227" t="s">
        <v>0</v>
      </c>
      <c r="FX227" t="s">
        <v>356</v>
      </c>
      <c r="FY227" t="s">
        <v>112</v>
      </c>
    </row>
    <row r="228" spans="1:181" x14ac:dyDescent="0.2">
      <c r="A228">
        <v>255</v>
      </c>
      <c r="B228">
        <v>126008</v>
      </c>
      <c r="C228">
        <v>126008</v>
      </c>
      <c r="D228">
        <v>126008</v>
      </c>
      <c r="E228">
        <v>126008</v>
      </c>
      <c r="F228" s="1">
        <v>44530</v>
      </c>
      <c r="G228" s="1">
        <v>43427</v>
      </c>
      <c r="H228" t="s">
        <v>356</v>
      </c>
      <c r="I228" t="s">
        <v>356</v>
      </c>
      <c r="J228" t="s">
        <v>356</v>
      </c>
      <c r="K228" t="s">
        <v>356</v>
      </c>
      <c r="L228" t="s">
        <v>916</v>
      </c>
      <c r="M228" t="s">
        <v>359</v>
      </c>
      <c r="N228" t="s">
        <v>356</v>
      </c>
      <c r="O228" s="1">
        <v>43264</v>
      </c>
      <c r="P228" s="1">
        <v>43264</v>
      </c>
      <c r="Q228" s="1">
        <v>52395</v>
      </c>
      <c r="R228" s="1">
        <v>52395</v>
      </c>
      <c r="S228">
        <v>300</v>
      </c>
      <c r="T228" t="s">
        <v>356</v>
      </c>
      <c r="U228" t="s">
        <v>356</v>
      </c>
      <c r="V228" t="s">
        <v>363</v>
      </c>
      <c r="W228">
        <v>2260753.7599999998</v>
      </c>
      <c r="X228">
        <v>2397500</v>
      </c>
      <c r="Y228">
        <v>2397500</v>
      </c>
      <c r="Z228" t="s">
        <v>917</v>
      </c>
      <c r="AA228">
        <v>2260753.7599999998</v>
      </c>
      <c r="AB228" t="s">
        <v>918</v>
      </c>
      <c r="AC228">
        <v>43427</v>
      </c>
      <c r="AD228" t="s">
        <v>927</v>
      </c>
      <c r="AE228" t="s">
        <v>919</v>
      </c>
      <c r="AF228" t="s">
        <v>367</v>
      </c>
      <c r="AG228" t="s">
        <v>367</v>
      </c>
      <c r="AH228" t="s">
        <v>356</v>
      </c>
      <c r="AI228" t="s">
        <v>367</v>
      </c>
      <c r="AJ228" t="s">
        <v>356</v>
      </c>
      <c r="AK228" t="s">
        <v>367</v>
      </c>
      <c r="AL228" t="s">
        <v>356</v>
      </c>
      <c r="AM228" t="s">
        <v>356</v>
      </c>
      <c r="AN228" t="s">
        <v>356</v>
      </c>
      <c r="AO228" t="s">
        <v>357</v>
      </c>
      <c r="AP228" t="s">
        <v>357</v>
      </c>
      <c r="AQ228" t="s">
        <v>361</v>
      </c>
      <c r="AR228" t="s">
        <v>356</v>
      </c>
      <c r="AS228" t="s">
        <v>361</v>
      </c>
      <c r="AT228" t="s">
        <v>356</v>
      </c>
      <c r="AU228" t="s">
        <v>920</v>
      </c>
      <c r="AV228" t="s">
        <v>361</v>
      </c>
      <c r="AW228" t="s">
        <v>357</v>
      </c>
      <c r="AX228" t="s">
        <v>357</v>
      </c>
      <c r="AY228" t="s">
        <v>357</v>
      </c>
      <c r="AZ228" t="s">
        <v>356</v>
      </c>
      <c r="BA228" t="s">
        <v>361</v>
      </c>
      <c r="BB228" t="s">
        <v>917</v>
      </c>
      <c r="BC228" t="s">
        <v>367</v>
      </c>
      <c r="BD228" t="s">
        <v>356</v>
      </c>
      <c r="BE228" t="s">
        <v>356</v>
      </c>
      <c r="BF228" t="s">
        <v>367</v>
      </c>
      <c r="BG228" t="s">
        <v>356</v>
      </c>
      <c r="BH228" t="s">
        <v>356</v>
      </c>
      <c r="BI228" t="s">
        <v>356</v>
      </c>
      <c r="BJ228" t="s">
        <v>356</v>
      </c>
      <c r="BK228" t="s">
        <v>361</v>
      </c>
      <c r="BL228" t="s">
        <v>356</v>
      </c>
      <c r="BM228" t="s">
        <v>921</v>
      </c>
      <c r="BN228" t="s">
        <v>356</v>
      </c>
      <c r="BO228" t="s">
        <v>356</v>
      </c>
      <c r="BP228" t="s">
        <v>363</v>
      </c>
      <c r="BQ228" t="s">
        <v>361</v>
      </c>
      <c r="BR228" t="s">
        <v>922</v>
      </c>
      <c r="BS228" t="s">
        <v>923</v>
      </c>
      <c r="BT228" t="s">
        <v>923</v>
      </c>
      <c r="BU228" s="3">
        <v>1.31</v>
      </c>
      <c r="BV228" s="3">
        <v>1.31</v>
      </c>
      <c r="BW228" s="3">
        <v>0.7</v>
      </c>
      <c r="BX228" s="3">
        <v>0.66010000000000002</v>
      </c>
      <c r="BY228">
        <v>1.69</v>
      </c>
      <c r="BZ228">
        <v>1.69</v>
      </c>
      <c r="CA228" t="s">
        <v>922</v>
      </c>
      <c r="CB228">
        <v>1</v>
      </c>
      <c r="CC228">
        <v>1</v>
      </c>
      <c r="CD228">
        <v>251</v>
      </c>
      <c r="CE228">
        <v>3425000</v>
      </c>
      <c r="CF228" t="s">
        <v>363</v>
      </c>
      <c r="CG228" t="s">
        <v>614</v>
      </c>
      <c r="CH228">
        <v>43216</v>
      </c>
      <c r="CI228" t="s">
        <v>367</v>
      </c>
      <c r="CJ228" t="s">
        <v>356</v>
      </c>
      <c r="CK228" t="s">
        <v>924</v>
      </c>
      <c r="CL228" t="s">
        <v>366</v>
      </c>
      <c r="CM228" t="s">
        <v>366</v>
      </c>
      <c r="CN228" s="3">
        <v>5.3589041095890408</v>
      </c>
      <c r="CO228" t="s">
        <v>356</v>
      </c>
      <c r="CP228" t="s">
        <v>356</v>
      </c>
      <c r="CQ228" t="s">
        <v>356</v>
      </c>
      <c r="CR228" t="s">
        <v>356</v>
      </c>
      <c r="CS228" t="s">
        <v>356</v>
      </c>
      <c r="CT228">
        <v>152408.70000000004</v>
      </c>
      <c r="CU228" t="s">
        <v>356</v>
      </c>
      <c r="CV228" t="s">
        <v>367</v>
      </c>
      <c r="CW228" t="s">
        <v>356</v>
      </c>
      <c r="CX228" s="1">
        <v>44513</v>
      </c>
      <c r="CY228" t="s">
        <v>356</v>
      </c>
      <c r="CZ228" s="1">
        <v>44543</v>
      </c>
      <c r="DA228" s="1">
        <v>44543</v>
      </c>
      <c r="DB228" s="3">
        <v>6.6000000000000003E-2</v>
      </c>
      <c r="DC228" s="3">
        <v>6.6000000000000003E-2</v>
      </c>
      <c r="DD228" t="s">
        <v>356</v>
      </c>
      <c r="DE228" t="s">
        <v>367</v>
      </c>
      <c r="DF228" s="5">
        <v>4.9500000000000002E-2</v>
      </c>
      <c r="DG228" t="s">
        <v>367</v>
      </c>
      <c r="DH228" t="s">
        <v>367</v>
      </c>
      <c r="DI228" s="5">
        <v>2.5499999999999998E-2</v>
      </c>
      <c r="DJ228" t="s">
        <v>356</v>
      </c>
      <c r="DK228" t="s">
        <v>356</v>
      </c>
      <c r="DL228" t="s">
        <v>356</v>
      </c>
      <c r="DM228" t="s">
        <v>356</v>
      </c>
      <c r="DN228" t="s">
        <v>356</v>
      </c>
      <c r="DO228" t="s">
        <v>356</v>
      </c>
      <c r="DP228" t="s">
        <v>356</v>
      </c>
      <c r="DQ228" t="s">
        <v>361</v>
      </c>
      <c r="DR228" t="s">
        <v>925</v>
      </c>
      <c r="DS228">
        <v>3739.96</v>
      </c>
      <c r="DT228">
        <v>14250.84</v>
      </c>
      <c r="DU228">
        <v>0</v>
      </c>
      <c r="DV228">
        <v>0</v>
      </c>
      <c r="DW228">
        <v>0</v>
      </c>
      <c r="DX228" t="s">
        <v>356</v>
      </c>
      <c r="DY228">
        <v>0</v>
      </c>
      <c r="DZ228">
        <v>0</v>
      </c>
      <c r="EA228" t="s">
        <v>355</v>
      </c>
      <c r="EB228" t="s">
        <v>356</v>
      </c>
      <c r="EC228" t="s">
        <v>356</v>
      </c>
      <c r="ED228" t="s">
        <v>361</v>
      </c>
      <c r="EE228">
        <v>0</v>
      </c>
      <c r="EF228" t="s">
        <v>369</v>
      </c>
      <c r="EG228" t="s">
        <v>356</v>
      </c>
      <c r="EH228" t="s">
        <v>356</v>
      </c>
      <c r="EI228" t="s">
        <v>356</v>
      </c>
      <c r="EJ228" t="s">
        <v>356</v>
      </c>
      <c r="EK228" t="s">
        <v>356</v>
      </c>
      <c r="EL228" t="s">
        <v>356</v>
      </c>
      <c r="EM228" t="s">
        <v>356</v>
      </c>
      <c r="EN228" t="s">
        <v>356</v>
      </c>
      <c r="EO228" t="s">
        <v>361</v>
      </c>
      <c r="EP228" t="s">
        <v>356</v>
      </c>
      <c r="EQ228" t="s">
        <v>356</v>
      </c>
      <c r="ER228" t="s">
        <v>356</v>
      </c>
      <c r="ES228" t="s">
        <v>356</v>
      </c>
      <c r="ET228" t="s">
        <v>356</v>
      </c>
      <c r="EU228" t="s">
        <v>356</v>
      </c>
      <c r="EV228" t="s">
        <v>356</v>
      </c>
      <c r="EW228" t="s">
        <v>356</v>
      </c>
      <c r="EX228" t="s">
        <v>356</v>
      </c>
      <c r="EY228" t="s">
        <v>356</v>
      </c>
      <c r="EZ228" t="s">
        <v>356</v>
      </c>
      <c r="FA228" t="s">
        <v>356</v>
      </c>
      <c r="FB228" t="s">
        <v>356</v>
      </c>
      <c r="FC228" t="s">
        <v>356</v>
      </c>
      <c r="FD228" t="s">
        <v>356</v>
      </c>
      <c r="FE228" t="s">
        <v>356</v>
      </c>
      <c r="FF228" t="s">
        <v>356</v>
      </c>
      <c r="FG228" t="s">
        <v>356</v>
      </c>
      <c r="FH228" t="s">
        <v>356</v>
      </c>
      <c r="FI228" t="s">
        <v>926</v>
      </c>
      <c r="FJ228" t="s">
        <v>356</v>
      </c>
      <c r="FK228" t="s">
        <v>356</v>
      </c>
      <c r="FL228" t="s">
        <v>356</v>
      </c>
      <c r="FM228" t="s">
        <v>356</v>
      </c>
      <c r="FN228" t="s">
        <v>356</v>
      </c>
      <c r="FO228" t="s">
        <v>356</v>
      </c>
      <c r="FP228" t="s">
        <v>356</v>
      </c>
      <c r="FQ228" t="s">
        <v>356</v>
      </c>
      <c r="FR228" t="s">
        <v>356</v>
      </c>
      <c r="FS228" t="s">
        <v>111</v>
      </c>
      <c r="FT228" t="s">
        <v>0</v>
      </c>
      <c r="FU228" t="s">
        <v>3</v>
      </c>
      <c r="FV228" t="s">
        <v>112</v>
      </c>
      <c r="FW228" t="s">
        <v>0</v>
      </c>
      <c r="FX228" t="s">
        <v>356</v>
      </c>
      <c r="FY228" t="s">
        <v>112</v>
      </c>
    </row>
    <row r="229" spans="1:181" x14ac:dyDescent="0.2">
      <c r="A229">
        <v>256</v>
      </c>
      <c r="B229">
        <v>126009</v>
      </c>
      <c r="C229">
        <v>126009</v>
      </c>
      <c r="D229">
        <v>126009</v>
      </c>
      <c r="E229">
        <v>126009</v>
      </c>
      <c r="F229" s="1">
        <v>44530</v>
      </c>
      <c r="G229" s="1">
        <v>43427</v>
      </c>
      <c r="H229" t="s">
        <v>356</v>
      </c>
      <c r="I229" t="s">
        <v>356</v>
      </c>
      <c r="J229" t="s">
        <v>356</v>
      </c>
      <c r="K229" t="s">
        <v>356</v>
      </c>
      <c r="L229" t="s">
        <v>916</v>
      </c>
      <c r="M229" t="s">
        <v>359</v>
      </c>
      <c r="N229" t="s">
        <v>356</v>
      </c>
      <c r="O229" s="1">
        <v>43243</v>
      </c>
      <c r="P229" s="1">
        <v>43243</v>
      </c>
      <c r="Q229" s="1">
        <v>50548</v>
      </c>
      <c r="R229" s="1">
        <v>50548</v>
      </c>
      <c r="S229">
        <v>240</v>
      </c>
      <c r="T229" t="s">
        <v>356</v>
      </c>
      <c r="U229" t="s">
        <v>356</v>
      </c>
      <c r="V229" t="s">
        <v>363</v>
      </c>
      <c r="W229">
        <v>696300.01</v>
      </c>
      <c r="X229">
        <v>781301.52</v>
      </c>
      <c r="Y229">
        <v>774436.4</v>
      </c>
      <c r="Z229" t="s">
        <v>917</v>
      </c>
      <c r="AA229">
        <v>696300.01</v>
      </c>
      <c r="AB229" t="s">
        <v>918</v>
      </c>
      <c r="AC229">
        <v>43427</v>
      </c>
      <c r="AD229" t="s">
        <v>367</v>
      </c>
      <c r="AE229" t="s">
        <v>919</v>
      </c>
      <c r="AF229" t="s">
        <v>367</v>
      </c>
      <c r="AG229" t="s">
        <v>367</v>
      </c>
      <c r="AH229" t="s">
        <v>356</v>
      </c>
      <c r="AI229" t="s">
        <v>367</v>
      </c>
      <c r="AJ229" t="s">
        <v>356</v>
      </c>
      <c r="AK229" t="s">
        <v>367</v>
      </c>
      <c r="AL229" t="s">
        <v>356</v>
      </c>
      <c r="AM229" t="s">
        <v>356</v>
      </c>
      <c r="AN229" t="s">
        <v>356</v>
      </c>
      <c r="AO229" t="s">
        <v>357</v>
      </c>
      <c r="AP229" t="s">
        <v>357</v>
      </c>
      <c r="AQ229" t="s">
        <v>361</v>
      </c>
      <c r="AR229" t="s">
        <v>356</v>
      </c>
      <c r="AS229" t="s">
        <v>361</v>
      </c>
      <c r="AT229" t="s">
        <v>356</v>
      </c>
      <c r="AU229" t="s">
        <v>920</v>
      </c>
      <c r="AV229" t="s">
        <v>361</v>
      </c>
      <c r="AW229" t="s">
        <v>357</v>
      </c>
      <c r="AX229" t="s">
        <v>357</v>
      </c>
      <c r="AY229" t="s">
        <v>357</v>
      </c>
      <c r="AZ229" t="s">
        <v>356</v>
      </c>
      <c r="BA229" t="s">
        <v>361</v>
      </c>
      <c r="BB229" t="s">
        <v>917</v>
      </c>
      <c r="BC229" t="s">
        <v>367</v>
      </c>
      <c r="BD229" t="s">
        <v>356</v>
      </c>
      <c r="BE229" t="s">
        <v>356</v>
      </c>
      <c r="BF229" t="s">
        <v>367</v>
      </c>
      <c r="BG229" t="s">
        <v>356</v>
      </c>
      <c r="BH229" t="s">
        <v>356</v>
      </c>
      <c r="BI229" t="s">
        <v>356</v>
      </c>
      <c r="BJ229" t="s">
        <v>356</v>
      </c>
      <c r="BK229" t="s">
        <v>361</v>
      </c>
      <c r="BL229" t="s">
        <v>356</v>
      </c>
      <c r="BM229" t="s">
        <v>921</v>
      </c>
      <c r="BN229" t="s">
        <v>356</v>
      </c>
      <c r="BO229" t="s">
        <v>356</v>
      </c>
      <c r="BP229" t="s">
        <v>363</v>
      </c>
      <c r="BQ229" t="s">
        <v>361</v>
      </c>
      <c r="BR229" t="s">
        <v>922</v>
      </c>
      <c r="BS229" t="s">
        <v>923</v>
      </c>
      <c r="BT229" t="s">
        <v>923</v>
      </c>
      <c r="BU229" s="3">
        <v>1.7</v>
      </c>
      <c r="BV229" s="3">
        <v>1.7</v>
      </c>
      <c r="BW229" s="3">
        <v>0.39065075999999999</v>
      </c>
      <c r="BX229" s="3">
        <v>0.34820000000000001</v>
      </c>
      <c r="BY229">
        <v>2.33</v>
      </c>
      <c r="BZ229">
        <v>2.33</v>
      </c>
      <c r="CA229" t="s">
        <v>922</v>
      </c>
      <c r="CB229">
        <v>1</v>
      </c>
      <c r="CC229">
        <v>1</v>
      </c>
      <c r="CD229">
        <v>252</v>
      </c>
      <c r="CE229">
        <v>2000000</v>
      </c>
      <c r="CF229" t="s">
        <v>363</v>
      </c>
      <c r="CG229" t="s">
        <v>614</v>
      </c>
      <c r="CH229">
        <v>43208</v>
      </c>
      <c r="CI229" t="s">
        <v>367</v>
      </c>
      <c r="CJ229" t="s">
        <v>356</v>
      </c>
      <c r="CK229" t="s">
        <v>924</v>
      </c>
      <c r="CL229" t="s">
        <v>366</v>
      </c>
      <c r="CM229" t="s">
        <v>366</v>
      </c>
      <c r="CN229" s="3">
        <v>6.0493150684931507</v>
      </c>
      <c r="CO229" t="s">
        <v>356</v>
      </c>
      <c r="CP229" t="s">
        <v>356</v>
      </c>
      <c r="CQ229" t="s">
        <v>356</v>
      </c>
      <c r="CR229" t="s">
        <v>356</v>
      </c>
      <c r="CS229" t="s">
        <v>356</v>
      </c>
      <c r="CT229">
        <v>0</v>
      </c>
      <c r="CU229" t="s">
        <v>356</v>
      </c>
      <c r="CV229" t="s">
        <v>367</v>
      </c>
      <c r="CW229" t="s">
        <v>356</v>
      </c>
      <c r="CX229" s="1">
        <v>44523</v>
      </c>
      <c r="CY229" t="s">
        <v>356</v>
      </c>
      <c r="CZ229" s="1">
        <v>44553</v>
      </c>
      <c r="DA229" s="1">
        <v>44553</v>
      </c>
      <c r="DB229" s="3">
        <v>5.8500000000000003E-2</v>
      </c>
      <c r="DC229" s="3">
        <v>5.8500000000000003E-2</v>
      </c>
      <c r="DD229" t="s">
        <v>356</v>
      </c>
      <c r="DE229" t="s">
        <v>367</v>
      </c>
      <c r="DF229" s="5">
        <v>3.9399999999999998E-2</v>
      </c>
      <c r="DG229" t="s">
        <v>367</v>
      </c>
      <c r="DH229" t="s">
        <v>367</v>
      </c>
      <c r="DI229" s="5">
        <v>1.5900000000000001E-2</v>
      </c>
      <c r="DJ229" t="s">
        <v>356</v>
      </c>
      <c r="DK229" t="s">
        <v>356</v>
      </c>
      <c r="DL229" t="s">
        <v>356</v>
      </c>
      <c r="DM229" t="s">
        <v>356</v>
      </c>
      <c r="DN229" t="s">
        <v>356</v>
      </c>
      <c r="DO229" t="s">
        <v>356</v>
      </c>
      <c r="DP229" t="s">
        <v>356</v>
      </c>
      <c r="DQ229" t="s">
        <v>361</v>
      </c>
      <c r="DR229" t="s">
        <v>925</v>
      </c>
      <c r="DS229">
        <v>14111.5</v>
      </c>
      <c r="DT229">
        <v>4803.21</v>
      </c>
      <c r="DU229">
        <v>0</v>
      </c>
      <c r="DV229">
        <v>0</v>
      </c>
      <c r="DW229">
        <v>0</v>
      </c>
      <c r="DX229" t="s">
        <v>356</v>
      </c>
      <c r="DY229">
        <v>0</v>
      </c>
      <c r="DZ229">
        <v>0</v>
      </c>
      <c r="EA229" t="s">
        <v>355</v>
      </c>
      <c r="EB229" t="s">
        <v>356</v>
      </c>
      <c r="EC229" t="s">
        <v>356</v>
      </c>
      <c r="ED229" t="s">
        <v>361</v>
      </c>
      <c r="EE229">
        <v>0</v>
      </c>
      <c r="EF229" t="s">
        <v>369</v>
      </c>
      <c r="EG229" t="s">
        <v>356</v>
      </c>
      <c r="EH229" t="s">
        <v>356</v>
      </c>
      <c r="EI229" t="s">
        <v>356</v>
      </c>
      <c r="EJ229" t="s">
        <v>356</v>
      </c>
      <c r="EK229" t="s">
        <v>356</v>
      </c>
      <c r="EL229" t="s">
        <v>356</v>
      </c>
      <c r="EM229" t="s">
        <v>356</v>
      </c>
      <c r="EN229" t="s">
        <v>356</v>
      </c>
      <c r="EO229" t="s">
        <v>361</v>
      </c>
      <c r="EP229" t="s">
        <v>356</v>
      </c>
      <c r="EQ229" t="s">
        <v>356</v>
      </c>
      <c r="ER229" t="s">
        <v>356</v>
      </c>
      <c r="ES229" t="s">
        <v>356</v>
      </c>
      <c r="ET229" t="s">
        <v>356</v>
      </c>
      <c r="EU229" t="s">
        <v>356</v>
      </c>
      <c r="EV229" t="s">
        <v>356</v>
      </c>
      <c r="EW229" t="s">
        <v>356</v>
      </c>
      <c r="EX229" t="s">
        <v>356</v>
      </c>
      <c r="EY229" t="s">
        <v>356</v>
      </c>
      <c r="EZ229" t="s">
        <v>356</v>
      </c>
      <c r="FA229" t="s">
        <v>356</v>
      </c>
      <c r="FB229" t="s">
        <v>356</v>
      </c>
      <c r="FC229" t="s">
        <v>356</v>
      </c>
      <c r="FD229" t="s">
        <v>356</v>
      </c>
      <c r="FE229" t="s">
        <v>356</v>
      </c>
      <c r="FF229" t="s">
        <v>356</v>
      </c>
      <c r="FG229" t="s">
        <v>356</v>
      </c>
      <c r="FH229" t="s">
        <v>356</v>
      </c>
      <c r="FI229" t="s">
        <v>926</v>
      </c>
      <c r="FJ229" t="s">
        <v>356</v>
      </c>
      <c r="FK229" t="s">
        <v>356</v>
      </c>
      <c r="FL229" t="s">
        <v>356</v>
      </c>
      <c r="FM229" t="s">
        <v>356</v>
      </c>
      <c r="FN229" t="s">
        <v>356</v>
      </c>
      <c r="FO229" t="s">
        <v>356</v>
      </c>
      <c r="FP229" t="s">
        <v>356</v>
      </c>
      <c r="FQ229" t="s">
        <v>356</v>
      </c>
      <c r="FR229" t="s">
        <v>356</v>
      </c>
      <c r="FS229" t="s">
        <v>111</v>
      </c>
      <c r="FT229" t="s">
        <v>0</v>
      </c>
      <c r="FU229" t="s">
        <v>3</v>
      </c>
      <c r="FV229" t="s">
        <v>112</v>
      </c>
      <c r="FW229" t="s">
        <v>0</v>
      </c>
      <c r="FX229" t="s">
        <v>356</v>
      </c>
      <c r="FY229" t="s">
        <v>112</v>
      </c>
    </row>
    <row r="230" spans="1:181" x14ac:dyDescent="0.2">
      <c r="A230">
        <v>257</v>
      </c>
      <c r="B230">
        <v>126017</v>
      </c>
      <c r="C230">
        <v>126017</v>
      </c>
      <c r="D230">
        <v>126017</v>
      </c>
      <c r="E230">
        <v>126017</v>
      </c>
      <c r="F230" s="1">
        <v>44530</v>
      </c>
      <c r="G230" s="1">
        <v>43427</v>
      </c>
      <c r="H230" t="s">
        <v>356</v>
      </c>
      <c r="I230" t="s">
        <v>356</v>
      </c>
      <c r="J230" t="s">
        <v>356</v>
      </c>
      <c r="K230" t="s">
        <v>356</v>
      </c>
      <c r="L230" t="s">
        <v>916</v>
      </c>
      <c r="M230" t="s">
        <v>359</v>
      </c>
      <c r="N230" t="s">
        <v>356</v>
      </c>
      <c r="O230" s="1">
        <v>43237</v>
      </c>
      <c r="P230" s="1">
        <v>43237</v>
      </c>
      <c r="Q230" s="1">
        <v>52368</v>
      </c>
      <c r="R230" s="1">
        <v>52368</v>
      </c>
      <c r="S230">
        <v>300</v>
      </c>
      <c r="T230" t="s">
        <v>356</v>
      </c>
      <c r="U230" t="s">
        <v>356</v>
      </c>
      <c r="V230" t="s">
        <v>363</v>
      </c>
      <c r="W230">
        <v>623000</v>
      </c>
      <c r="X230">
        <v>623000</v>
      </c>
      <c r="Y230">
        <v>623000</v>
      </c>
      <c r="Z230" t="s">
        <v>917</v>
      </c>
      <c r="AA230">
        <v>623000</v>
      </c>
      <c r="AB230" t="s">
        <v>918</v>
      </c>
      <c r="AC230">
        <v>43427</v>
      </c>
      <c r="AD230" t="s">
        <v>367</v>
      </c>
      <c r="AE230" t="s">
        <v>919</v>
      </c>
      <c r="AF230" t="s">
        <v>367</v>
      </c>
      <c r="AG230" t="s">
        <v>367</v>
      </c>
      <c r="AH230" t="s">
        <v>356</v>
      </c>
      <c r="AI230" t="s">
        <v>367</v>
      </c>
      <c r="AJ230" t="s">
        <v>356</v>
      </c>
      <c r="AK230" t="s">
        <v>367</v>
      </c>
      <c r="AL230" t="s">
        <v>356</v>
      </c>
      <c r="AM230" t="s">
        <v>356</v>
      </c>
      <c r="AN230" t="s">
        <v>356</v>
      </c>
      <c r="AO230" t="s">
        <v>357</v>
      </c>
      <c r="AP230" t="s">
        <v>357</v>
      </c>
      <c r="AQ230" t="s">
        <v>361</v>
      </c>
      <c r="AR230" t="s">
        <v>356</v>
      </c>
      <c r="AS230" t="s">
        <v>361</v>
      </c>
      <c r="AT230" t="s">
        <v>356</v>
      </c>
      <c r="AU230" t="s">
        <v>920</v>
      </c>
      <c r="AV230" t="s">
        <v>361</v>
      </c>
      <c r="AW230" t="s">
        <v>357</v>
      </c>
      <c r="AX230" t="s">
        <v>357</v>
      </c>
      <c r="AY230" t="s">
        <v>357</v>
      </c>
      <c r="AZ230" t="s">
        <v>356</v>
      </c>
      <c r="BA230" t="s">
        <v>361</v>
      </c>
      <c r="BB230" t="s">
        <v>917</v>
      </c>
      <c r="BC230" t="s">
        <v>367</v>
      </c>
      <c r="BD230" t="s">
        <v>356</v>
      </c>
      <c r="BE230" t="s">
        <v>356</v>
      </c>
      <c r="BF230" t="s">
        <v>367</v>
      </c>
      <c r="BG230" t="s">
        <v>356</v>
      </c>
      <c r="BH230" t="s">
        <v>356</v>
      </c>
      <c r="BI230" t="s">
        <v>356</v>
      </c>
      <c r="BJ230" t="s">
        <v>356</v>
      </c>
      <c r="BK230" t="s">
        <v>361</v>
      </c>
      <c r="BL230" t="s">
        <v>356</v>
      </c>
      <c r="BM230" t="s">
        <v>921</v>
      </c>
      <c r="BN230" t="s">
        <v>356</v>
      </c>
      <c r="BO230" t="s">
        <v>356</v>
      </c>
      <c r="BP230" t="s">
        <v>363</v>
      </c>
      <c r="BQ230" t="s">
        <v>361</v>
      </c>
      <c r="BR230" t="s">
        <v>922</v>
      </c>
      <c r="BS230" t="s">
        <v>923</v>
      </c>
      <c r="BT230" t="s">
        <v>923</v>
      </c>
      <c r="BU230" s="3">
        <v>1.39</v>
      </c>
      <c r="BV230" s="3">
        <v>1.39</v>
      </c>
      <c r="BW230" s="3">
        <v>0.7</v>
      </c>
      <c r="BX230" s="3">
        <v>0.7</v>
      </c>
      <c r="BY230">
        <v>1.93</v>
      </c>
      <c r="BZ230">
        <v>1.93</v>
      </c>
      <c r="CA230" t="s">
        <v>922</v>
      </c>
      <c r="CB230">
        <v>1</v>
      </c>
      <c r="CC230">
        <v>1</v>
      </c>
      <c r="CD230">
        <v>253</v>
      </c>
      <c r="CE230">
        <v>890000</v>
      </c>
      <c r="CF230" t="s">
        <v>363</v>
      </c>
      <c r="CG230" t="s">
        <v>614</v>
      </c>
      <c r="CH230">
        <v>43210</v>
      </c>
      <c r="CI230" t="s">
        <v>367</v>
      </c>
      <c r="CJ230" t="s">
        <v>356</v>
      </c>
      <c r="CK230" t="s">
        <v>924</v>
      </c>
      <c r="CL230" t="s">
        <v>366</v>
      </c>
      <c r="CM230" t="s">
        <v>366</v>
      </c>
      <c r="CN230" s="3">
        <v>6.2465753424657535</v>
      </c>
      <c r="CO230" t="s">
        <v>356</v>
      </c>
      <c r="CP230" t="s">
        <v>356</v>
      </c>
      <c r="CQ230" t="s">
        <v>356</v>
      </c>
      <c r="CR230" t="s">
        <v>356</v>
      </c>
      <c r="CS230" t="s">
        <v>356</v>
      </c>
      <c r="CT230">
        <v>0</v>
      </c>
      <c r="CU230" t="s">
        <v>356</v>
      </c>
      <c r="CV230" t="s">
        <v>367</v>
      </c>
      <c r="CW230" t="s">
        <v>356</v>
      </c>
      <c r="CX230" s="1">
        <v>44517</v>
      </c>
      <c r="CY230" t="s">
        <v>356</v>
      </c>
      <c r="CZ230" s="1">
        <v>44547</v>
      </c>
      <c r="DA230" s="1">
        <v>44547</v>
      </c>
      <c r="DB230" s="3">
        <v>6.6000000000000003E-2</v>
      </c>
      <c r="DC230" s="3">
        <v>6.6000000000000003E-2</v>
      </c>
      <c r="DD230" t="s">
        <v>356</v>
      </c>
      <c r="DE230" t="s">
        <v>367</v>
      </c>
      <c r="DF230" s="5">
        <v>5.6000000000000001E-2</v>
      </c>
      <c r="DG230" t="s">
        <v>367</v>
      </c>
      <c r="DH230" t="s">
        <v>367</v>
      </c>
      <c r="DI230" s="5">
        <v>3.2000000000000001E-2</v>
      </c>
      <c r="DJ230" t="s">
        <v>356</v>
      </c>
      <c r="DK230" t="s">
        <v>356</v>
      </c>
      <c r="DL230" t="s">
        <v>356</v>
      </c>
      <c r="DM230" t="s">
        <v>356</v>
      </c>
      <c r="DN230" t="s">
        <v>356</v>
      </c>
      <c r="DO230" t="s">
        <v>356</v>
      </c>
      <c r="DP230" t="s">
        <v>356</v>
      </c>
      <c r="DQ230" t="s">
        <v>361</v>
      </c>
      <c r="DR230" t="s">
        <v>925</v>
      </c>
      <c r="DS230">
        <v>1169.74</v>
      </c>
      <c r="DT230">
        <v>2907.33</v>
      </c>
      <c r="DU230">
        <v>0</v>
      </c>
      <c r="DV230">
        <v>0</v>
      </c>
      <c r="DW230">
        <v>0</v>
      </c>
      <c r="DX230" t="s">
        <v>356</v>
      </c>
      <c r="DY230">
        <v>0</v>
      </c>
      <c r="DZ230">
        <v>0</v>
      </c>
      <c r="EA230" t="s">
        <v>355</v>
      </c>
      <c r="EB230" t="s">
        <v>356</v>
      </c>
      <c r="EC230" t="s">
        <v>356</v>
      </c>
      <c r="ED230" t="s">
        <v>361</v>
      </c>
      <c r="EE230">
        <v>0</v>
      </c>
      <c r="EF230" t="s">
        <v>369</v>
      </c>
      <c r="EG230" t="s">
        <v>356</v>
      </c>
      <c r="EH230" t="s">
        <v>356</v>
      </c>
      <c r="EI230" t="s">
        <v>356</v>
      </c>
      <c r="EJ230" t="s">
        <v>356</v>
      </c>
      <c r="EK230" t="s">
        <v>356</v>
      </c>
      <c r="EL230" t="s">
        <v>356</v>
      </c>
      <c r="EM230" t="s">
        <v>356</v>
      </c>
      <c r="EN230" t="s">
        <v>356</v>
      </c>
      <c r="EO230" t="s">
        <v>361</v>
      </c>
      <c r="EP230" t="s">
        <v>356</v>
      </c>
      <c r="EQ230" t="s">
        <v>356</v>
      </c>
      <c r="ER230" t="s">
        <v>356</v>
      </c>
      <c r="ES230" t="s">
        <v>356</v>
      </c>
      <c r="ET230" t="s">
        <v>356</v>
      </c>
      <c r="EU230" t="s">
        <v>356</v>
      </c>
      <c r="EV230" t="s">
        <v>356</v>
      </c>
      <c r="EW230" t="s">
        <v>356</v>
      </c>
      <c r="EX230" t="s">
        <v>356</v>
      </c>
      <c r="EY230" t="s">
        <v>356</v>
      </c>
      <c r="EZ230" t="s">
        <v>356</v>
      </c>
      <c r="FA230" t="s">
        <v>356</v>
      </c>
      <c r="FB230" t="s">
        <v>356</v>
      </c>
      <c r="FC230" t="s">
        <v>356</v>
      </c>
      <c r="FD230" t="s">
        <v>356</v>
      </c>
      <c r="FE230" t="s">
        <v>356</v>
      </c>
      <c r="FF230" t="s">
        <v>356</v>
      </c>
      <c r="FG230" t="s">
        <v>356</v>
      </c>
      <c r="FH230" t="s">
        <v>356</v>
      </c>
      <c r="FI230" t="s">
        <v>926</v>
      </c>
      <c r="FJ230" t="s">
        <v>356</v>
      </c>
      <c r="FK230" t="s">
        <v>356</v>
      </c>
      <c r="FL230" t="s">
        <v>356</v>
      </c>
      <c r="FM230" t="s">
        <v>356</v>
      </c>
      <c r="FN230" t="s">
        <v>356</v>
      </c>
      <c r="FO230" t="s">
        <v>356</v>
      </c>
      <c r="FP230" t="s">
        <v>356</v>
      </c>
      <c r="FQ230" t="s">
        <v>356</v>
      </c>
      <c r="FR230" t="s">
        <v>356</v>
      </c>
      <c r="FS230" t="s">
        <v>111</v>
      </c>
      <c r="FT230" t="s">
        <v>0</v>
      </c>
      <c r="FU230" t="s">
        <v>3</v>
      </c>
      <c r="FV230" t="s">
        <v>112</v>
      </c>
      <c r="FW230" t="s">
        <v>0</v>
      </c>
      <c r="FX230" t="s">
        <v>356</v>
      </c>
      <c r="FY230" t="s">
        <v>112</v>
      </c>
    </row>
    <row r="231" spans="1:181" x14ac:dyDescent="0.2">
      <c r="A231">
        <v>258</v>
      </c>
      <c r="B231">
        <v>126021</v>
      </c>
      <c r="C231">
        <v>126021</v>
      </c>
      <c r="D231">
        <v>126021</v>
      </c>
      <c r="E231">
        <v>126021</v>
      </c>
      <c r="F231" s="1">
        <v>44530</v>
      </c>
      <c r="G231" s="1">
        <v>43427</v>
      </c>
      <c r="H231" t="s">
        <v>356</v>
      </c>
      <c r="I231" t="s">
        <v>356</v>
      </c>
      <c r="J231" t="s">
        <v>356</v>
      </c>
      <c r="K231" t="s">
        <v>356</v>
      </c>
      <c r="L231" t="s">
        <v>916</v>
      </c>
      <c r="M231" t="s">
        <v>359</v>
      </c>
      <c r="N231" t="s">
        <v>356</v>
      </c>
      <c r="O231" s="1">
        <v>43284</v>
      </c>
      <c r="P231" s="1">
        <v>43284</v>
      </c>
      <c r="Q231" s="1">
        <v>52415</v>
      </c>
      <c r="R231" s="1">
        <v>52415</v>
      </c>
      <c r="S231">
        <v>300</v>
      </c>
      <c r="T231" t="s">
        <v>356</v>
      </c>
      <c r="U231" t="s">
        <v>356</v>
      </c>
      <c r="V231" t="s">
        <v>363</v>
      </c>
      <c r="W231">
        <v>1000000</v>
      </c>
      <c r="X231">
        <v>1000000</v>
      </c>
      <c r="Y231">
        <v>1000000</v>
      </c>
      <c r="Z231" t="s">
        <v>917</v>
      </c>
      <c r="AA231">
        <v>1000000</v>
      </c>
      <c r="AB231" t="s">
        <v>918</v>
      </c>
      <c r="AC231">
        <v>43427</v>
      </c>
      <c r="AD231" t="s">
        <v>927</v>
      </c>
      <c r="AE231" t="s">
        <v>919</v>
      </c>
      <c r="AF231" t="s">
        <v>367</v>
      </c>
      <c r="AG231" t="s">
        <v>367</v>
      </c>
      <c r="AH231" t="s">
        <v>356</v>
      </c>
      <c r="AI231" t="s">
        <v>367</v>
      </c>
      <c r="AJ231" t="s">
        <v>356</v>
      </c>
      <c r="AK231" t="s">
        <v>367</v>
      </c>
      <c r="AL231" t="s">
        <v>356</v>
      </c>
      <c r="AM231" t="s">
        <v>356</v>
      </c>
      <c r="AN231" t="s">
        <v>356</v>
      </c>
      <c r="AO231" t="s">
        <v>357</v>
      </c>
      <c r="AP231" t="s">
        <v>357</v>
      </c>
      <c r="AQ231" t="s">
        <v>361</v>
      </c>
      <c r="AR231" t="s">
        <v>356</v>
      </c>
      <c r="AS231" t="s">
        <v>361</v>
      </c>
      <c r="AT231" t="s">
        <v>356</v>
      </c>
      <c r="AU231" t="s">
        <v>920</v>
      </c>
      <c r="AV231" t="s">
        <v>361</v>
      </c>
      <c r="AW231" t="s">
        <v>357</v>
      </c>
      <c r="AX231" t="s">
        <v>357</v>
      </c>
      <c r="AY231" t="s">
        <v>357</v>
      </c>
      <c r="AZ231" t="s">
        <v>356</v>
      </c>
      <c r="BA231" t="s">
        <v>361</v>
      </c>
      <c r="BB231" t="s">
        <v>917</v>
      </c>
      <c r="BC231" t="s">
        <v>367</v>
      </c>
      <c r="BD231" t="s">
        <v>356</v>
      </c>
      <c r="BE231" t="s">
        <v>356</v>
      </c>
      <c r="BF231" t="s">
        <v>367</v>
      </c>
      <c r="BG231" t="s">
        <v>356</v>
      </c>
      <c r="BH231" t="s">
        <v>356</v>
      </c>
      <c r="BI231" t="s">
        <v>356</v>
      </c>
      <c r="BJ231" t="s">
        <v>356</v>
      </c>
      <c r="BK231" t="s">
        <v>361</v>
      </c>
      <c r="BL231" t="s">
        <v>356</v>
      </c>
      <c r="BM231" t="s">
        <v>921</v>
      </c>
      <c r="BN231" t="s">
        <v>356</v>
      </c>
      <c r="BO231" t="s">
        <v>356</v>
      </c>
      <c r="BP231" t="s">
        <v>363</v>
      </c>
      <c r="BQ231" t="s">
        <v>361</v>
      </c>
      <c r="BR231" t="s">
        <v>922</v>
      </c>
      <c r="BS231" t="s">
        <v>923</v>
      </c>
      <c r="BT231" t="s">
        <v>923</v>
      </c>
      <c r="BU231" s="3">
        <v>1.26</v>
      </c>
      <c r="BV231" s="3">
        <v>1.26</v>
      </c>
      <c r="BW231" s="3">
        <v>0.68965517241379315</v>
      </c>
      <c r="BX231" s="3">
        <v>0.68969999999999998</v>
      </c>
      <c r="BY231">
        <v>1.62</v>
      </c>
      <c r="BZ231">
        <v>1.62</v>
      </c>
      <c r="CA231" t="s">
        <v>922</v>
      </c>
      <c r="CB231">
        <v>1</v>
      </c>
      <c r="CC231">
        <v>1</v>
      </c>
      <c r="CD231">
        <v>254</v>
      </c>
      <c r="CE231">
        <v>1450000</v>
      </c>
      <c r="CF231" t="s">
        <v>363</v>
      </c>
      <c r="CG231" t="s">
        <v>614</v>
      </c>
      <c r="CH231">
        <v>43228</v>
      </c>
      <c r="CI231" t="s">
        <v>367</v>
      </c>
      <c r="CJ231" t="s">
        <v>356</v>
      </c>
      <c r="CK231" t="s">
        <v>924</v>
      </c>
      <c r="CL231" t="s">
        <v>366</v>
      </c>
      <c r="CM231" t="s">
        <v>366</v>
      </c>
      <c r="CN231" s="3">
        <v>4.7013698630136984</v>
      </c>
      <c r="CO231" t="s">
        <v>356</v>
      </c>
      <c r="CP231" t="s">
        <v>356</v>
      </c>
      <c r="CQ231" t="s">
        <v>356</v>
      </c>
      <c r="CR231" t="s">
        <v>356</v>
      </c>
      <c r="CS231" t="s">
        <v>356</v>
      </c>
      <c r="CT231">
        <v>0</v>
      </c>
      <c r="CU231" t="s">
        <v>356</v>
      </c>
      <c r="CV231" t="s">
        <v>367</v>
      </c>
      <c r="CW231" t="s">
        <v>356</v>
      </c>
      <c r="CX231" s="1">
        <v>44503</v>
      </c>
      <c r="CY231" t="s">
        <v>356</v>
      </c>
      <c r="CZ231" s="1">
        <v>44533</v>
      </c>
      <c r="DA231" s="1">
        <v>44533</v>
      </c>
      <c r="DB231" s="3">
        <v>7.0999999999999994E-2</v>
      </c>
      <c r="DC231" s="3">
        <v>7.0999999999999994E-2</v>
      </c>
      <c r="DD231" t="s">
        <v>356</v>
      </c>
      <c r="DE231" t="s">
        <v>367</v>
      </c>
      <c r="DF231" s="5">
        <v>6.0999999999999999E-2</v>
      </c>
      <c r="DG231" t="s">
        <v>367</v>
      </c>
      <c r="DH231" t="s">
        <v>367</v>
      </c>
      <c r="DI231" s="5">
        <v>3.7000000000000005E-2</v>
      </c>
      <c r="DJ231" t="s">
        <v>356</v>
      </c>
      <c r="DK231" t="s">
        <v>356</v>
      </c>
      <c r="DL231" t="s">
        <v>356</v>
      </c>
      <c r="DM231" t="s">
        <v>356</v>
      </c>
      <c r="DN231" t="s">
        <v>356</v>
      </c>
      <c r="DO231" t="s">
        <v>356</v>
      </c>
      <c r="DP231" t="s">
        <v>356</v>
      </c>
      <c r="DQ231" t="s">
        <v>361</v>
      </c>
      <c r="DR231" t="s">
        <v>925</v>
      </c>
      <c r="DS231">
        <v>977.34</v>
      </c>
      <c r="DT231">
        <v>5083.33</v>
      </c>
      <c r="DU231">
        <v>0</v>
      </c>
      <c r="DV231">
        <v>0</v>
      </c>
      <c r="DW231">
        <v>0</v>
      </c>
      <c r="DX231" t="s">
        <v>356</v>
      </c>
      <c r="DY231">
        <v>0</v>
      </c>
      <c r="DZ231">
        <v>0</v>
      </c>
      <c r="EA231" t="s">
        <v>355</v>
      </c>
      <c r="EB231" t="s">
        <v>356</v>
      </c>
      <c r="EC231" t="s">
        <v>356</v>
      </c>
      <c r="ED231" t="s">
        <v>361</v>
      </c>
      <c r="EE231">
        <v>0</v>
      </c>
      <c r="EF231" t="s">
        <v>369</v>
      </c>
      <c r="EG231" t="s">
        <v>356</v>
      </c>
      <c r="EH231" t="s">
        <v>356</v>
      </c>
      <c r="EI231" t="s">
        <v>356</v>
      </c>
      <c r="EJ231" t="s">
        <v>356</v>
      </c>
      <c r="EK231" t="s">
        <v>356</v>
      </c>
      <c r="EL231" t="s">
        <v>356</v>
      </c>
      <c r="EM231" t="s">
        <v>356</v>
      </c>
      <c r="EN231" t="s">
        <v>356</v>
      </c>
      <c r="EO231" t="s">
        <v>361</v>
      </c>
      <c r="EP231" t="s">
        <v>356</v>
      </c>
      <c r="EQ231" t="s">
        <v>356</v>
      </c>
      <c r="ER231" t="s">
        <v>356</v>
      </c>
      <c r="ES231" t="s">
        <v>356</v>
      </c>
      <c r="ET231" t="s">
        <v>356</v>
      </c>
      <c r="EU231" t="s">
        <v>356</v>
      </c>
      <c r="EV231" t="s">
        <v>356</v>
      </c>
      <c r="EW231" t="s">
        <v>356</v>
      </c>
      <c r="EX231" t="s">
        <v>356</v>
      </c>
      <c r="EY231" t="s">
        <v>356</v>
      </c>
      <c r="EZ231" t="s">
        <v>356</v>
      </c>
      <c r="FA231" t="s">
        <v>356</v>
      </c>
      <c r="FB231" t="s">
        <v>356</v>
      </c>
      <c r="FC231" t="s">
        <v>356</v>
      </c>
      <c r="FD231" t="s">
        <v>356</v>
      </c>
      <c r="FE231" t="s">
        <v>356</v>
      </c>
      <c r="FF231" t="s">
        <v>356</v>
      </c>
      <c r="FG231" t="s">
        <v>356</v>
      </c>
      <c r="FH231" t="s">
        <v>356</v>
      </c>
      <c r="FI231" t="s">
        <v>926</v>
      </c>
      <c r="FJ231" t="s">
        <v>356</v>
      </c>
      <c r="FK231" t="s">
        <v>356</v>
      </c>
      <c r="FL231" t="s">
        <v>356</v>
      </c>
      <c r="FM231" t="s">
        <v>356</v>
      </c>
      <c r="FN231" t="s">
        <v>356</v>
      </c>
      <c r="FO231" t="s">
        <v>356</v>
      </c>
      <c r="FP231" t="s">
        <v>356</v>
      </c>
      <c r="FQ231" t="s">
        <v>356</v>
      </c>
      <c r="FR231" t="s">
        <v>356</v>
      </c>
      <c r="FS231" t="s">
        <v>111</v>
      </c>
      <c r="FT231" t="s">
        <v>0</v>
      </c>
      <c r="FU231" t="s">
        <v>3</v>
      </c>
      <c r="FV231" t="s">
        <v>112</v>
      </c>
      <c r="FW231" t="s">
        <v>0</v>
      </c>
      <c r="FX231" t="s">
        <v>356</v>
      </c>
      <c r="FY231" t="s">
        <v>112</v>
      </c>
    </row>
    <row r="232" spans="1:181" x14ac:dyDescent="0.2">
      <c r="A232">
        <v>259</v>
      </c>
      <c r="B232">
        <v>126022</v>
      </c>
      <c r="C232">
        <v>126022</v>
      </c>
      <c r="D232">
        <v>126022</v>
      </c>
      <c r="E232">
        <v>126022</v>
      </c>
      <c r="F232" s="1">
        <v>44530</v>
      </c>
      <c r="G232" s="1">
        <v>43427</v>
      </c>
      <c r="H232" t="s">
        <v>356</v>
      </c>
      <c r="I232" t="s">
        <v>356</v>
      </c>
      <c r="J232" t="s">
        <v>356</v>
      </c>
      <c r="K232" t="s">
        <v>356</v>
      </c>
      <c r="L232" t="s">
        <v>916</v>
      </c>
      <c r="M232" t="s">
        <v>359</v>
      </c>
      <c r="N232" t="s">
        <v>356</v>
      </c>
      <c r="O232" s="1">
        <v>43259</v>
      </c>
      <c r="P232" s="1">
        <v>43259</v>
      </c>
      <c r="Q232" s="1">
        <v>54217</v>
      </c>
      <c r="R232" s="1">
        <v>54217</v>
      </c>
      <c r="S232">
        <v>360</v>
      </c>
      <c r="T232" t="s">
        <v>356</v>
      </c>
      <c r="U232" t="s">
        <v>356</v>
      </c>
      <c r="V232" t="s">
        <v>363</v>
      </c>
      <c r="W232">
        <v>801015.28</v>
      </c>
      <c r="X232">
        <v>1029000</v>
      </c>
      <c r="Y232">
        <v>1025677.61</v>
      </c>
      <c r="Z232" t="s">
        <v>917</v>
      </c>
      <c r="AA232">
        <v>801015.28</v>
      </c>
      <c r="AB232" t="s">
        <v>918</v>
      </c>
      <c r="AC232">
        <v>43427</v>
      </c>
      <c r="AD232" t="s">
        <v>367</v>
      </c>
      <c r="AE232" t="s">
        <v>919</v>
      </c>
      <c r="AF232" t="s">
        <v>367</v>
      </c>
      <c r="AG232" t="s">
        <v>367</v>
      </c>
      <c r="AH232" t="s">
        <v>356</v>
      </c>
      <c r="AI232" t="s">
        <v>367</v>
      </c>
      <c r="AJ232" t="s">
        <v>356</v>
      </c>
      <c r="AK232" t="s">
        <v>367</v>
      </c>
      <c r="AL232" t="s">
        <v>356</v>
      </c>
      <c r="AM232" t="s">
        <v>356</v>
      </c>
      <c r="AN232" t="s">
        <v>356</v>
      </c>
      <c r="AO232" t="s">
        <v>357</v>
      </c>
      <c r="AP232" t="s">
        <v>357</v>
      </c>
      <c r="AQ232" t="s">
        <v>361</v>
      </c>
      <c r="AR232" t="s">
        <v>356</v>
      </c>
      <c r="AS232" t="s">
        <v>361</v>
      </c>
      <c r="AT232" t="s">
        <v>356</v>
      </c>
      <c r="AU232" t="s">
        <v>920</v>
      </c>
      <c r="AV232" t="s">
        <v>361</v>
      </c>
      <c r="AW232" t="s">
        <v>357</v>
      </c>
      <c r="AX232" t="s">
        <v>357</v>
      </c>
      <c r="AY232" t="s">
        <v>357</v>
      </c>
      <c r="AZ232" t="s">
        <v>356</v>
      </c>
      <c r="BA232" t="s">
        <v>361</v>
      </c>
      <c r="BB232" t="s">
        <v>917</v>
      </c>
      <c r="BC232" t="s">
        <v>367</v>
      </c>
      <c r="BD232" t="s">
        <v>356</v>
      </c>
      <c r="BE232" t="s">
        <v>356</v>
      </c>
      <c r="BF232" t="s">
        <v>367</v>
      </c>
      <c r="BG232" t="s">
        <v>356</v>
      </c>
      <c r="BH232" t="s">
        <v>356</v>
      </c>
      <c r="BI232" t="s">
        <v>356</v>
      </c>
      <c r="BJ232" t="s">
        <v>356</v>
      </c>
      <c r="BK232" t="s">
        <v>361</v>
      </c>
      <c r="BL232" t="s">
        <v>356</v>
      </c>
      <c r="BM232" t="s">
        <v>921</v>
      </c>
      <c r="BN232" t="s">
        <v>356</v>
      </c>
      <c r="BO232" t="s">
        <v>356</v>
      </c>
      <c r="BP232" t="s">
        <v>363</v>
      </c>
      <c r="BQ232" t="s">
        <v>361</v>
      </c>
      <c r="BR232" t="s">
        <v>922</v>
      </c>
      <c r="BS232" t="s">
        <v>923</v>
      </c>
      <c r="BT232" t="s">
        <v>923</v>
      </c>
      <c r="BU232" s="3">
        <v>1.26</v>
      </c>
      <c r="BV232" s="3">
        <v>1.26</v>
      </c>
      <c r="BW232" s="3">
        <v>0.66818181818181821</v>
      </c>
      <c r="BX232" s="3">
        <v>0.52010000000000001</v>
      </c>
      <c r="BY232">
        <v>1.62</v>
      </c>
      <c r="BZ232">
        <v>1.62</v>
      </c>
      <c r="CA232" t="s">
        <v>922</v>
      </c>
      <c r="CB232">
        <v>1</v>
      </c>
      <c r="CC232">
        <v>1</v>
      </c>
      <c r="CD232">
        <v>255</v>
      </c>
      <c r="CE232">
        <v>1540000</v>
      </c>
      <c r="CF232" t="s">
        <v>363</v>
      </c>
      <c r="CG232" t="s">
        <v>614</v>
      </c>
      <c r="CH232">
        <v>43213</v>
      </c>
      <c r="CI232" t="s">
        <v>367</v>
      </c>
      <c r="CJ232" t="s">
        <v>356</v>
      </c>
      <c r="CK232" t="s">
        <v>924</v>
      </c>
      <c r="CL232" t="s">
        <v>366</v>
      </c>
      <c r="CM232" t="s">
        <v>366</v>
      </c>
      <c r="CN232" s="3">
        <v>5.5232876712328771</v>
      </c>
      <c r="CO232" t="s">
        <v>356</v>
      </c>
      <c r="CP232" t="s">
        <v>356</v>
      </c>
      <c r="CQ232" t="s">
        <v>356</v>
      </c>
      <c r="CR232" t="s">
        <v>356</v>
      </c>
      <c r="CS232" t="s">
        <v>356</v>
      </c>
      <c r="CT232">
        <v>177375.93000000002</v>
      </c>
      <c r="CU232" t="s">
        <v>356</v>
      </c>
      <c r="CV232" t="s">
        <v>367</v>
      </c>
      <c r="CW232" t="s">
        <v>356</v>
      </c>
      <c r="CX232" s="1">
        <v>44508</v>
      </c>
      <c r="CY232" t="s">
        <v>356</v>
      </c>
      <c r="CZ232" s="1">
        <v>44538</v>
      </c>
      <c r="DA232" s="1">
        <v>44538</v>
      </c>
      <c r="DB232" s="3">
        <v>7.0000000000000007E-2</v>
      </c>
      <c r="DC232" s="3">
        <v>7.0000000000000007E-2</v>
      </c>
      <c r="DD232" t="s">
        <v>356</v>
      </c>
      <c r="DE232" t="s">
        <v>367</v>
      </c>
      <c r="DF232" s="5">
        <v>5.3999999999999999E-2</v>
      </c>
      <c r="DG232" t="s">
        <v>367</v>
      </c>
      <c r="DH232" t="s">
        <v>367</v>
      </c>
      <c r="DI232" s="5">
        <v>0.03</v>
      </c>
      <c r="DJ232" t="s">
        <v>356</v>
      </c>
      <c r="DK232" t="s">
        <v>356</v>
      </c>
      <c r="DL232" t="s">
        <v>356</v>
      </c>
      <c r="DM232" t="s">
        <v>356</v>
      </c>
      <c r="DN232" t="s">
        <v>356</v>
      </c>
      <c r="DO232" t="s">
        <v>356</v>
      </c>
      <c r="DP232" t="s">
        <v>356</v>
      </c>
      <c r="DQ232" t="s">
        <v>361</v>
      </c>
      <c r="DR232" t="s">
        <v>925</v>
      </c>
      <c r="DS232">
        <v>3779.93</v>
      </c>
      <c r="DT232">
        <v>5036.83</v>
      </c>
      <c r="DU232">
        <v>0</v>
      </c>
      <c r="DV232">
        <v>0</v>
      </c>
      <c r="DW232">
        <v>0</v>
      </c>
      <c r="DX232" t="s">
        <v>356</v>
      </c>
      <c r="DY232">
        <v>0</v>
      </c>
      <c r="DZ232">
        <v>0</v>
      </c>
      <c r="EA232" t="s">
        <v>355</v>
      </c>
      <c r="EB232" t="s">
        <v>356</v>
      </c>
      <c r="EC232" t="s">
        <v>356</v>
      </c>
      <c r="ED232" t="s">
        <v>361</v>
      </c>
      <c r="EE232">
        <v>0</v>
      </c>
      <c r="EF232" t="s">
        <v>369</v>
      </c>
      <c r="EG232" t="s">
        <v>356</v>
      </c>
      <c r="EH232" t="s">
        <v>356</v>
      </c>
      <c r="EI232" t="s">
        <v>356</v>
      </c>
      <c r="EJ232" t="s">
        <v>356</v>
      </c>
      <c r="EK232" t="s">
        <v>356</v>
      </c>
      <c r="EL232" t="s">
        <v>356</v>
      </c>
      <c r="EM232" t="s">
        <v>356</v>
      </c>
      <c r="EN232" t="s">
        <v>356</v>
      </c>
      <c r="EO232" t="s">
        <v>361</v>
      </c>
      <c r="EP232" t="s">
        <v>356</v>
      </c>
      <c r="EQ232" t="s">
        <v>356</v>
      </c>
      <c r="ER232" t="s">
        <v>356</v>
      </c>
      <c r="ES232" t="s">
        <v>356</v>
      </c>
      <c r="ET232" t="s">
        <v>356</v>
      </c>
      <c r="EU232" t="s">
        <v>356</v>
      </c>
      <c r="EV232" t="s">
        <v>356</v>
      </c>
      <c r="EW232" t="s">
        <v>356</v>
      </c>
      <c r="EX232" t="s">
        <v>356</v>
      </c>
      <c r="EY232" t="s">
        <v>356</v>
      </c>
      <c r="EZ232" t="s">
        <v>356</v>
      </c>
      <c r="FA232" t="s">
        <v>356</v>
      </c>
      <c r="FB232" t="s">
        <v>356</v>
      </c>
      <c r="FC232" t="s">
        <v>356</v>
      </c>
      <c r="FD232" t="s">
        <v>356</v>
      </c>
      <c r="FE232" t="s">
        <v>356</v>
      </c>
      <c r="FF232" t="s">
        <v>356</v>
      </c>
      <c r="FG232" t="s">
        <v>356</v>
      </c>
      <c r="FH232" t="s">
        <v>356</v>
      </c>
      <c r="FI232" t="s">
        <v>926</v>
      </c>
      <c r="FJ232" t="s">
        <v>356</v>
      </c>
      <c r="FK232" t="s">
        <v>356</v>
      </c>
      <c r="FL232" t="s">
        <v>356</v>
      </c>
      <c r="FM232" t="s">
        <v>356</v>
      </c>
      <c r="FN232" t="s">
        <v>356</v>
      </c>
      <c r="FO232" t="s">
        <v>356</v>
      </c>
      <c r="FP232" t="s">
        <v>356</v>
      </c>
      <c r="FQ232" t="s">
        <v>356</v>
      </c>
      <c r="FR232" t="s">
        <v>356</v>
      </c>
      <c r="FS232" t="s">
        <v>111</v>
      </c>
      <c r="FT232" t="s">
        <v>0</v>
      </c>
      <c r="FU232" t="s">
        <v>3</v>
      </c>
      <c r="FV232" t="s">
        <v>112</v>
      </c>
      <c r="FW232" t="s">
        <v>0</v>
      </c>
      <c r="FX232" t="s">
        <v>356</v>
      </c>
      <c r="FY232" t="s">
        <v>112</v>
      </c>
    </row>
    <row r="233" spans="1:181" x14ac:dyDescent="0.2">
      <c r="A233">
        <v>260</v>
      </c>
      <c r="B233">
        <v>126024</v>
      </c>
      <c r="C233">
        <v>126024</v>
      </c>
      <c r="D233">
        <v>126024</v>
      </c>
      <c r="E233">
        <v>126024</v>
      </c>
      <c r="F233" s="1">
        <v>44530</v>
      </c>
      <c r="G233" s="1">
        <v>43427</v>
      </c>
      <c r="H233" t="s">
        <v>356</v>
      </c>
      <c r="I233" t="s">
        <v>356</v>
      </c>
      <c r="J233" t="s">
        <v>356</v>
      </c>
      <c r="K233" t="s">
        <v>356</v>
      </c>
      <c r="L233" t="s">
        <v>916</v>
      </c>
      <c r="M233" t="s">
        <v>359</v>
      </c>
      <c r="N233" t="s">
        <v>356</v>
      </c>
      <c r="O233" s="1">
        <v>43249</v>
      </c>
      <c r="P233" s="1">
        <v>43249</v>
      </c>
      <c r="Q233" s="1">
        <v>50554</v>
      </c>
      <c r="R233" s="1">
        <v>50554</v>
      </c>
      <c r="S233">
        <v>240</v>
      </c>
      <c r="T233" t="s">
        <v>356</v>
      </c>
      <c r="U233" t="s">
        <v>356</v>
      </c>
      <c r="V233" t="s">
        <v>363</v>
      </c>
      <c r="W233">
        <v>238968.17</v>
      </c>
      <c r="X233">
        <v>235552.66</v>
      </c>
      <c r="Y233">
        <v>235552.66</v>
      </c>
      <c r="Z233" t="s">
        <v>917</v>
      </c>
      <c r="AA233">
        <v>238968.17</v>
      </c>
      <c r="AB233" t="s">
        <v>918</v>
      </c>
      <c r="AC233">
        <v>43427</v>
      </c>
      <c r="AD233" t="s">
        <v>367</v>
      </c>
      <c r="AE233" t="s">
        <v>919</v>
      </c>
      <c r="AF233" t="s">
        <v>367</v>
      </c>
      <c r="AG233" t="s">
        <v>367</v>
      </c>
      <c r="AH233" t="s">
        <v>356</v>
      </c>
      <c r="AI233" t="s">
        <v>367</v>
      </c>
      <c r="AJ233" t="s">
        <v>356</v>
      </c>
      <c r="AK233" t="s">
        <v>367</v>
      </c>
      <c r="AL233" t="s">
        <v>356</v>
      </c>
      <c r="AM233" t="s">
        <v>356</v>
      </c>
      <c r="AN233" t="s">
        <v>356</v>
      </c>
      <c r="AO233" t="s">
        <v>357</v>
      </c>
      <c r="AP233" t="s">
        <v>357</v>
      </c>
      <c r="AQ233" t="s">
        <v>361</v>
      </c>
      <c r="AR233" t="s">
        <v>356</v>
      </c>
      <c r="AS233" t="s">
        <v>361</v>
      </c>
      <c r="AT233" t="s">
        <v>356</v>
      </c>
      <c r="AU233" t="s">
        <v>920</v>
      </c>
      <c r="AV233" t="s">
        <v>361</v>
      </c>
      <c r="AW233" t="s">
        <v>357</v>
      </c>
      <c r="AX233" t="s">
        <v>357</v>
      </c>
      <c r="AY233" t="s">
        <v>357</v>
      </c>
      <c r="AZ233" t="s">
        <v>356</v>
      </c>
      <c r="BA233" t="s">
        <v>361</v>
      </c>
      <c r="BB233" t="s">
        <v>917</v>
      </c>
      <c r="BC233" t="s">
        <v>367</v>
      </c>
      <c r="BD233" t="s">
        <v>356</v>
      </c>
      <c r="BE233" t="s">
        <v>356</v>
      </c>
      <c r="BF233" t="s">
        <v>367</v>
      </c>
      <c r="BG233" t="s">
        <v>356</v>
      </c>
      <c r="BH233" t="s">
        <v>356</v>
      </c>
      <c r="BI233" t="s">
        <v>356</v>
      </c>
      <c r="BJ233" t="s">
        <v>356</v>
      </c>
      <c r="BK233" t="s">
        <v>361</v>
      </c>
      <c r="BL233" t="s">
        <v>356</v>
      </c>
      <c r="BM233" t="s">
        <v>921</v>
      </c>
      <c r="BN233" t="s">
        <v>356</v>
      </c>
      <c r="BO233" t="s">
        <v>356</v>
      </c>
      <c r="BP233" t="s">
        <v>363</v>
      </c>
      <c r="BQ233" t="s">
        <v>361</v>
      </c>
      <c r="BR233" t="s">
        <v>922</v>
      </c>
      <c r="BS233" t="s">
        <v>923</v>
      </c>
      <c r="BT233" t="s">
        <v>923</v>
      </c>
      <c r="BU233" s="3">
        <v>3.11</v>
      </c>
      <c r="BV233" s="3">
        <v>3.11</v>
      </c>
      <c r="BW233" s="3">
        <v>0.58073688000000001</v>
      </c>
      <c r="BX233" s="3">
        <v>0.57320000000000004</v>
      </c>
      <c r="BY233">
        <v>3.93</v>
      </c>
      <c r="BZ233">
        <v>3.93</v>
      </c>
      <c r="CA233" t="s">
        <v>922</v>
      </c>
      <c r="CB233">
        <v>1</v>
      </c>
      <c r="CC233">
        <v>1</v>
      </c>
      <c r="CD233">
        <v>256</v>
      </c>
      <c r="CE233">
        <v>750000</v>
      </c>
      <c r="CF233" t="s">
        <v>363</v>
      </c>
      <c r="CG233" t="s">
        <v>614</v>
      </c>
      <c r="CH233">
        <v>43221</v>
      </c>
      <c r="CI233" t="s">
        <v>367</v>
      </c>
      <c r="CJ233" t="s">
        <v>356</v>
      </c>
      <c r="CK233" t="s">
        <v>924</v>
      </c>
      <c r="CL233" t="s">
        <v>366</v>
      </c>
      <c r="CM233" t="s">
        <v>366</v>
      </c>
      <c r="CN233" s="3">
        <v>5.8520547945205479</v>
      </c>
      <c r="CO233" t="s">
        <v>356</v>
      </c>
      <c r="CP233" t="s">
        <v>356</v>
      </c>
      <c r="CQ233" t="s">
        <v>356</v>
      </c>
      <c r="CR233" t="s">
        <v>356</v>
      </c>
      <c r="CS233" t="s">
        <v>356</v>
      </c>
      <c r="CT233">
        <v>0</v>
      </c>
      <c r="CU233" t="s">
        <v>356</v>
      </c>
      <c r="CV233" t="s">
        <v>367</v>
      </c>
      <c r="CW233" t="s">
        <v>356</v>
      </c>
      <c r="CX233" s="1">
        <v>44528</v>
      </c>
      <c r="CY233" t="s">
        <v>356</v>
      </c>
      <c r="CZ233" s="1">
        <v>44558</v>
      </c>
      <c r="DA233" s="1">
        <v>44558</v>
      </c>
      <c r="DB233" s="3">
        <v>6.6500000000000004E-2</v>
      </c>
      <c r="DC233" s="3">
        <v>6.6500000000000004E-2</v>
      </c>
      <c r="DD233" t="s">
        <v>356</v>
      </c>
      <c r="DE233" t="s">
        <v>367</v>
      </c>
      <c r="DF233" s="5">
        <v>5.6500000000000002E-2</v>
      </c>
      <c r="DG233" t="s">
        <v>367</v>
      </c>
      <c r="DH233" t="s">
        <v>367</v>
      </c>
      <c r="DI233" s="5">
        <v>3.5000000000000003E-2</v>
      </c>
      <c r="DJ233" t="s">
        <v>356</v>
      </c>
      <c r="DK233" t="s">
        <v>356</v>
      </c>
      <c r="DL233" t="s">
        <v>356</v>
      </c>
      <c r="DM233" t="s">
        <v>356</v>
      </c>
      <c r="DN233" t="s">
        <v>356</v>
      </c>
      <c r="DO233" t="s">
        <v>356</v>
      </c>
      <c r="DP233" t="s">
        <v>356</v>
      </c>
      <c r="DQ233" t="s">
        <v>361</v>
      </c>
      <c r="DR233" t="s">
        <v>925</v>
      </c>
      <c r="DS233">
        <v>3802.58</v>
      </c>
      <c r="DT233">
        <v>1125.1400000000001</v>
      </c>
      <c r="DU233">
        <v>0</v>
      </c>
      <c r="DV233">
        <v>0</v>
      </c>
      <c r="DW233">
        <v>0</v>
      </c>
      <c r="DX233" t="s">
        <v>356</v>
      </c>
      <c r="DY233">
        <v>0</v>
      </c>
      <c r="DZ233">
        <v>0</v>
      </c>
      <c r="EA233" t="s">
        <v>355</v>
      </c>
      <c r="EB233" t="s">
        <v>356</v>
      </c>
      <c r="EC233" t="s">
        <v>356</v>
      </c>
      <c r="ED233" t="s">
        <v>361</v>
      </c>
      <c r="EE233">
        <v>0</v>
      </c>
      <c r="EF233" t="s">
        <v>369</v>
      </c>
      <c r="EG233" t="s">
        <v>356</v>
      </c>
      <c r="EH233" t="s">
        <v>356</v>
      </c>
      <c r="EI233" t="s">
        <v>356</v>
      </c>
      <c r="EJ233" t="s">
        <v>356</v>
      </c>
      <c r="EK233" t="s">
        <v>356</v>
      </c>
      <c r="EL233" t="s">
        <v>356</v>
      </c>
      <c r="EM233" t="s">
        <v>356</v>
      </c>
      <c r="EN233" t="s">
        <v>356</v>
      </c>
      <c r="EO233" t="s">
        <v>361</v>
      </c>
      <c r="EP233" t="s">
        <v>356</v>
      </c>
      <c r="EQ233" t="s">
        <v>356</v>
      </c>
      <c r="ER233" t="s">
        <v>356</v>
      </c>
      <c r="ES233" t="s">
        <v>356</v>
      </c>
      <c r="ET233" t="s">
        <v>356</v>
      </c>
      <c r="EU233" t="s">
        <v>356</v>
      </c>
      <c r="EV233" t="s">
        <v>356</v>
      </c>
      <c r="EW233" t="s">
        <v>356</v>
      </c>
      <c r="EX233" t="s">
        <v>356</v>
      </c>
      <c r="EY233" t="s">
        <v>356</v>
      </c>
      <c r="EZ233" t="s">
        <v>356</v>
      </c>
      <c r="FA233" t="s">
        <v>356</v>
      </c>
      <c r="FB233" t="s">
        <v>356</v>
      </c>
      <c r="FC233" t="s">
        <v>356</v>
      </c>
      <c r="FD233" t="s">
        <v>356</v>
      </c>
      <c r="FE233" t="s">
        <v>356</v>
      </c>
      <c r="FF233" t="s">
        <v>356</v>
      </c>
      <c r="FG233" t="s">
        <v>356</v>
      </c>
      <c r="FH233" t="s">
        <v>356</v>
      </c>
      <c r="FI233" t="s">
        <v>926</v>
      </c>
      <c r="FJ233" t="s">
        <v>356</v>
      </c>
      <c r="FK233" t="s">
        <v>356</v>
      </c>
      <c r="FL233" t="s">
        <v>356</v>
      </c>
      <c r="FM233" t="s">
        <v>356</v>
      </c>
      <c r="FN233" t="s">
        <v>356</v>
      </c>
      <c r="FO233" t="s">
        <v>356</v>
      </c>
      <c r="FP233" t="s">
        <v>356</v>
      </c>
      <c r="FQ233" t="s">
        <v>356</v>
      </c>
      <c r="FR233" t="s">
        <v>356</v>
      </c>
      <c r="FS233" t="s">
        <v>111</v>
      </c>
      <c r="FT233" t="s">
        <v>0</v>
      </c>
      <c r="FU233" t="s">
        <v>3</v>
      </c>
      <c r="FV233" t="s">
        <v>112</v>
      </c>
      <c r="FW233" t="s">
        <v>0</v>
      </c>
      <c r="FX233" t="s">
        <v>356</v>
      </c>
      <c r="FY233" t="s">
        <v>112</v>
      </c>
    </row>
    <row r="234" spans="1:181" x14ac:dyDescent="0.2">
      <c r="A234">
        <v>261</v>
      </c>
      <c r="B234">
        <v>126028</v>
      </c>
      <c r="C234">
        <v>126028</v>
      </c>
      <c r="D234">
        <v>126028</v>
      </c>
      <c r="E234">
        <v>126028</v>
      </c>
      <c r="F234" s="1">
        <v>44530</v>
      </c>
      <c r="G234" s="1">
        <v>43427</v>
      </c>
      <c r="H234" t="s">
        <v>356</v>
      </c>
      <c r="I234" t="s">
        <v>356</v>
      </c>
      <c r="J234" t="s">
        <v>356</v>
      </c>
      <c r="K234" t="s">
        <v>356</v>
      </c>
      <c r="L234" t="s">
        <v>916</v>
      </c>
      <c r="M234" t="s">
        <v>359</v>
      </c>
      <c r="N234" t="s">
        <v>356</v>
      </c>
      <c r="O234" s="1">
        <v>43280</v>
      </c>
      <c r="P234" s="1">
        <v>43280</v>
      </c>
      <c r="Q234" s="1">
        <v>52411</v>
      </c>
      <c r="R234" s="1">
        <v>52411</v>
      </c>
      <c r="S234">
        <v>300</v>
      </c>
      <c r="T234" t="s">
        <v>356</v>
      </c>
      <c r="U234" t="s">
        <v>356</v>
      </c>
      <c r="V234" t="s">
        <v>363</v>
      </c>
      <c r="W234">
        <v>190940.3</v>
      </c>
      <c r="X234">
        <v>210000</v>
      </c>
      <c r="Y234">
        <v>209102.51</v>
      </c>
      <c r="Z234" t="s">
        <v>917</v>
      </c>
      <c r="AA234">
        <v>190940.3</v>
      </c>
      <c r="AB234" t="s">
        <v>918</v>
      </c>
      <c r="AC234">
        <v>43427</v>
      </c>
      <c r="AD234" t="s">
        <v>367</v>
      </c>
      <c r="AE234" t="s">
        <v>919</v>
      </c>
      <c r="AF234" t="s">
        <v>367</v>
      </c>
      <c r="AG234" t="s">
        <v>367</v>
      </c>
      <c r="AH234" t="s">
        <v>356</v>
      </c>
      <c r="AI234" t="s">
        <v>367</v>
      </c>
      <c r="AJ234" t="s">
        <v>356</v>
      </c>
      <c r="AK234" t="s">
        <v>367</v>
      </c>
      <c r="AL234" t="s">
        <v>356</v>
      </c>
      <c r="AM234" t="s">
        <v>356</v>
      </c>
      <c r="AN234" t="s">
        <v>356</v>
      </c>
      <c r="AO234" t="s">
        <v>357</v>
      </c>
      <c r="AP234" t="s">
        <v>357</v>
      </c>
      <c r="AQ234" t="s">
        <v>361</v>
      </c>
      <c r="AR234" t="s">
        <v>356</v>
      </c>
      <c r="AS234" t="s">
        <v>361</v>
      </c>
      <c r="AT234" t="s">
        <v>356</v>
      </c>
      <c r="AU234" t="s">
        <v>920</v>
      </c>
      <c r="AV234" t="s">
        <v>361</v>
      </c>
      <c r="AW234" t="s">
        <v>357</v>
      </c>
      <c r="AX234" t="s">
        <v>357</v>
      </c>
      <c r="AY234" t="s">
        <v>357</v>
      </c>
      <c r="AZ234" t="s">
        <v>356</v>
      </c>
      <c r="BA234" t="s">
        <v>361</v>
      </c>
      <c r="BB234" t="s">
        <v>917</v>
      </c>
      <c r="BC234" t="s">
        <v>367</v>
      </c>
      <c r="BD234" t="s">
        <v>356</v>
      </c>
      <c r="BE234" t="s">
        <v>356</v>
      </c>
      <c r="BF234" t="s">
        <v>367</v>
      </c>
      <c r="BG234" t="s">
        <v>356</v>
      </c>
      <c r="BH234" t="s">
        <v>356</v>
      </c>
      <c r="BI234" t="s">
        <v>356</v>
      </c>
      <c r="BJ234" t="s">
        <v>356</v>
      </c>
      <c r="BK234" t="s">
        <v>361</v>
      </c>
      <c r="BL234" t="s">
        <v>356</v>
      </c>
      <c r="BM234" t="s">
        <v>921</v>
      </c>
      <c r="BN234" t="s">
        <v>356</v>
      </c>
      <c r="BO234" t="s">
        <v>356</v>
      </c>
      <c r="BP234" t="s">
        <v>363</v>
      </c>
      <c r="BQ234" t="s">
        <v>361</v>
      </c>
      <c r="BR234" t="s">
        <v>922</v>
      </c>
      <c r="BS234" t="s">
        <v>923</v>
      </c>
      <c r="BT234" t="s">
        <v>923</v>
      </c>
      <c r="BU234" s="3">
        <v>3.39</v>
      </c>
      <c r="BV234" s="3">
        <v>3.39</v>
      </c>
      <c r="BW234" s="3">
        <v>0.52500000000000002</v>
      </c>
      <c r="BX234" s="3">
        <v>0.47739999999999999</v>
      </c>
      <c r="BY234">
        <v>4.53</v>
      </c>
      <c r="BZ234">
        <v>4.53</v>
      </c>
      <c r="CA234" t="s">
        <v>922</v>
      </c>
      <c r="CB234">
        <v>1</v>
      </c>
      <c r="CC234">
        <v>1</v>
      </c>
      <c r="CD234">
        <v>257</v>
      </c>
      <c r="CE234">
        <v>400000</v>
      </c>
      <c r="CF234" t="s">
        <v>363</v>
      </c>
      <c r="CG234" t="s">
        <v>614</v>
      </c>
      <c r="CH234">
        <v>43230</v>
      </c>
      <c r="CI234" t="s">
        <v>367</v>
      </c>
      <c r="CJ234" t="s">
        <v>356</v>
      </c>
      <c r="CK234" t="s">
        <v>924</v>
      </c>
      <c r="CL234" t="s">
        <v>366</v>
      </c>
      <c r="CM234" t="s">
        <v>366</v>
      </c>
      <c r="CN234" s="3">
        <v>4.8328767123287673</v>
      </c>
      <c r="CO234" t="s">
        <v>356</v>
      </c>
      <c r="CP234" t="s">
        <v>356</v>
      </c>
      <c r="CQ234" t="s">
        <v>356</v>
      </c>
      <c r="CR234" t="s">
        <v>356</v>
      </c>
      <c r="CS234" t="s">
        <v>356</v>
      </c>
      <c r="CT234">
        <v>3425.2400000000071</v>
      </c>
      <c r="CU234" t="s">
        <v>356</v>
      </c>
      <c r="CV234" t="s">
        <v>367</v>
      </c>
      <c r="CW234" t="s">
        <v>356</v>
      </c>
      <c r="CX234" s="1">
        <v>44528</v>
      </c>
      <c r="CY234" t="s">
        <v>356</v>
      </c>
      <c r="CZ234" s="1">
        <v>44558</v>
      </c>
      <c r="DA234" s="1">
        <v>44558</v>
      </c>
      <c r="DB234" s="3">
        <v>6.3E-2</v>
      </c>
      <c r="DC234" s="3">
        <v>6.3E-2</v>
      </c>
      <c r="DD234" t="s">
        <v>356</v>
      </c>
      <c r="DE234" t="s">
        <v>367</v>
      </c>
      <c r="DF234" s="5">
        <v>4.0500000000000001E-2</v>
      </c>
      <c r="DG234" t="s">
        <v>367</v>
      </c>
      <c r="DH234" t="s">
        <v>367</v>
      </c>
      <c r="DI234" s="5">
        <v>1.6500000000000001E-2</v>
      </c>
      <c r="DJ234" t="s">
        <v>356</v>
      </c>
      <c r="DK234" t="s">
        <v>356</v>
      </c>
      <c r="DL234" t="s">
        <v>356</v>
      </c>
      <c r="DM234" t="s">
        <v>356</v>
      </c>
      <c r="DN234" t="s">
        <v>356</v>
      </c>
      <c r="DO234" t="s">
        <v>356</v>
      </c>
      <c r="DP234" t="s">
        <v>356</v>
      </c>
      <c r="DQ234" t="s">
        <v>361</v>
      </c>
      <c r="DR234" t="s">
        <v>925</v>
      </c>
      <c r="DS234">
        <v>3365.51</v>
      </c>
      <c r="DT234">
        <v>1108.83</v>
      </c>
      <c r="DU234">
        <v>0</v>
      </c>
      <c r="DV234">
        <v>0</v>
      </c>
      <c r="DW234">
        <v>0</v>
      </c>
      <c r="DX234" t="s">
        <v>356</v>
      </c>
      <c r="DY234">
        <v>0</v>
      </c>
      <c r="DZ234">
        <v>0</v>
      </c>
      <c r="EA234" t="s">
        <v>355</v>
      </c>
      <c r="EB234" t="s">
        <v>356</v>
      </c>
      <c r="EC234" t="s">
        <v>356</v>
      </c>
      <c r="ED234" t="s">
        <v>361</v>
      </c>
      <c r="EE234">
        <v>0</v>
      </c>
      <c r="EF234" t="s">
        <v>369</v>
      </c>
      <c r="EG234" t="s">
        <v>356</v>
      </c>
      <c r="EH234" t="s">
        <v>356</v>
      </c>
      <c r="EI234" t="s">
        <v>356</v>
      </c>
      <c r="EJ234" t="s">
        <v>356</v>
      </c>
      <c r="EK234" t="s">
        <v>356</v>
      </c>
      <c r="EL234" t="s">
        <v>356</v>
      </c>
      <c r="EM234" t="s">
        <v>356</v>
      </c>
      <c r="EN234" t="s">
        <v>356</v>
      </c>
      <c r="EO234" t="s">
        <v>361</v>
      </c>
      <c r="EP234" t="s">
        <v>356</v>
      </c>
      <c r="EQ234" t="s">
        <v>356</v>
      </c>
      <c r="ER234" t="s">
        <v>356</v>
      </c>
      <c r="ES234" t="s">
        <v>356</v>
      </c>
      <c r="ET234" t="s">
        <v>356</v>
      </c>
      <c r="EU234" t="s">
        <v>356</v>
      </c>
      <c r="EV234" t="s">
        <v>356</v>
      </c>
      <c r="EW234" t="s">
        <v>356</v>
      </c>
      <c r="EX234" t="s">
        <v>356</v>
      </c>
      <c r="EY234" t="s">
        <v>356</v>
      </c>
      <c r="EZ234" t="s">
        <v>356</v>
      </c>
      <c r="FA234" t="s">
        <v>356</v>
      </c>
      <c r="FB234" t="s">
        <v>356</v>
      </c>
      <c r="FC234" t="s">
        <v>356</v>
      </c>
      <c r="FD234" t="s">
        <v>356</v>
      </c>
      <c r="FE234" t="s">
        <v>356</v>
      </c>
      <c r="FF234" t="s">
        <v>356</v>
      </c>
      <c r="FG234" t="s">
        <v>356</v>
      </c>
      <c r="FH234" t="s">
        <v>356</v>
      </c>
      <c r="FI234" t="s">
        <v>926</v>
      </c>
      <c r="FJ234" t="s">
        <v>356</v>
      </c>
      <c r="FK234" t="s">
        <v>356</v>
      </c>
      <c r="FL234" t="s">
        <v>356</v>
      </c>
      <c r="FM234" t="s">
        <v>356</v>
      </c>
      <c r="FN234" t="s">
        <v>356</v>
      </c>
      <c r="FO234" t="s">
        <v>356</v>
      </c>
      <c r="FP234" t="s">
        <v>356</v>
      </c>
      <c r="FQ234" t="s">
        <v>356</v>
      </c>
      <c r="FR234" t="s">
        <v>356</v>
      </c>
      <c r="FS234" t="s">
        <v>111</v>
      </c>
      <c r="FT234" t="s">
        <v>0</v>
      </c>
      <c r="FU234" t="s">
        <v>3</v>
      </c>
      <c r="FV234" t="s">
        <v>112</v>
      </c>
      <c r="FW234" t="s">
        <v>0</v>
      </c>
      <c r="FX234" t="s">
        <v>356</v>
      </c>
      <c r="FY234" t="s">
        <v>112</v>
      </c>
    </row>
    <row r="235" spans="1:181" x14ac:dyDescent="0.2">
      <c r="A235">
        <v>262</v>
      </c>
      <c r="B235">
        <v>126029</v>
      </c>
      <c r="C235">
        <v>126029</v>
      </c>
      <c r="D235">
        <v>126029</v>
      </c>
      <c r="E235">
        <v>126029</v>
      </c>
      <c r="F235" s="1">
        <v>44530</v>
      </c>
      <c r="G235" s="1">
        <v>43427</v>
      </c>
      <c r="H235" t="s">
        <v>356</v>
      </c>
      <c r="I235" t="s">
        <v>356</v>
      </c>
      <c r="J235" t="s">
        <v>356</v>
      </c>
      <c r="K235" t="s">
        <v>356</v>
      </c>
      <c r="L235" t="s">
        <v>916</v>
      </c>
      <c r="M235" t="s">
        <v>359</v>
      </c>
      <c r="N235" t="s">
        <v>356</v>
      </c>
      <c r="O235" s="1">
        <v>43270</v>
      </c>
      <c r="P235" s="1">
        <v>43270</v>
      </c>
      <c r="Q235" s="1">
        <v>54228</v>
      </c>
      <c r="R235" s="1">
        <v>54228</v>
      </c>
      <c r="S235">
        <v>360</v>
      </c>
      <c r="T235" t="s">
        <v>356</v>
      </c>
      <c r="U235" t="s">
        <v>356</v>
      </c>
      <c r="V235" t="s">
        <v>363</v>
      </c>
      <c r="W235">
        <v>130000</v>
      </c>
      <c r="X235">
        <v>1000000</v>
      </c>
      <c r="Y235">
        <v>1000000</v>
      </c>
      <c r="Z235" t="s">
        <v>917</v>
      </c>
      <c r="AA235">
        <v>130000</v>
      </c>
      <c r="AB235" t="s">
        <v>918</v>
      </c>
      <c r="AC235">
        <v>43427</v>
      </c>
      <c r="AD235" t="s">
        <v>367</v>
      </c>
      <c r="AE235" t="s">
        <v>919</v>
      </c>
      <c r="AF235" t="s">
        <v>367</v>
      </c>
      <c r="AG235" t="s">
        <v>367</v>
      </c>
      <c r="AH235" t="s">
        <v>356</v>
      </c>
      <c r="AI235" t="s">
        <v>367</v>
      </c>
      <c r="AJ235" t="s">
        <v>356</v>
      </c>
      <c r="AK235" t="s">
        <v>367</v>
      </c>
      <c r="AL235" t="s">
        <v>356</v>
      </c>
      <c r="AM235" t="s">
        <v>356</v>
      </c>
      <c r="AN235" t="s">
        <v>356</v>
      </c>
      <c r="AO235" t="s">
        <v>357</v>
      </c>
      <c r="AP235" t="s">
        <v>357</v>
      </c>
      <c r="AQ235" t="s">
        <v>361</v>
      </c>
      <c r="AR235" t="s">
        <v>356</v>
      </c>
      <c r="AS235" t="s">
        <v>361</v>
      </c>
      <c r="AT235" t="s">
        <v>356</v>
      </c>
      <c r="AU235" t="s">
        <v>920</v>
      </c>
      <c r="AV235" t="s">
        <v>361</v>
      </c>
      <c r="AW235" t="s">
        <v>357</v>
      </c>
      <c r="AX235" t="s">
        <v>357</v>
      </c>
      <c r="AY235" t="s">
        <v>357</v>
      </c>
      <c r="AZ235" t="s">
        <v>356</v>
      </c>
      <c r="BA235" t="s">
        <v>361</v>
      </c>
      <c r="BB235" t="s">
        <v>917</v>
      </c>
      <c r="BC235" t="s">
        <v>367</v>
      </c>
      <c r="BD235" t="s">
        <v>356</v>
      </c>
      <c r="BE235" t="s">
        <v>356</v>
      </c>
      <c r="BF235" t="s">
        <v>367</v>
      </c>
      <c r="BG235" t="s">
        <v>356</v>
      </c>
      <c r="BH235" t="s">
        <v>356</v>
      </c>
      <c r="BI235" t="s">
        <v>356</v>
      </c>
      <c r="BJ235" t="s">
        <v>356</v>
      </c>
      <c r="BK235" t="s">
        <v>361</v>
      </c>
      <c r="BL235" t="s">
        <v>356</v>
      </c>
      <c r="BM235" t="s">
        <v>921</v>
      </c>
      <c r="BN235" t="s">
        <v>356</v>
      </c>
      <c r="BO235" t="s">
        <v>356</v>
      </c>
      <c r="BP235" t="s">
        <v>363</v>
      </c>
      <c r="BQ235" t="s">
        <v>361</v>
      </c>
      <c r="BR235" t="s">
        <v>922</v>
      </c>
      <c r="BS235" t="s">
        <v>923</v>
      </c>
      <c r="BT235" t="s">
        <v>923</v>
      </c>
      <c r="BU235" s="3">
        <v>1.51</v>
      </c>
      <c r="BV235" s="3">
        <v>1.51</v>
      </c>
      <c r="BW235" s="3">
        <v>0.33333333333333331</v>
      </c>
      <c r="BX235" s="3">
        <v>4.3299999999999998E-2</v>
      </c>
      <c r="BY235">
        <v>2.14</v>
      </c>
      <c r="BZ235">
        <v>2.14</v>
      </c>
      <c r="CA235" t="s">
        <v>922</v>
      </c>
      <c r="CB235">
        <v>1</v>
      </c>
      <c r="CC235">
        <v>1</v>
      </c>
      <c r="CD235">
        <v>258</v>
      </c>
      <c r="CE235">
        <v>3000000</v>
      </c>
      <c r="CF235" t="s">
        <v>363</v>
      </c>
      <c r="CG235" t="s">
        <v>614</v>
      </c>
      <c r="CH235">
        <v>43231</v>
      </c>
      <c r="CI235" t="s">
        <v>367</v>
      </c>
      <c r="CJ235" t="s">
        <v>356</v>
      </c>
      <c r="CK235" t="s">
        <v>924</v>
      </c>
      <c r="CL235" t="s">
        <v>366</v>
      </c>
      <c r="CM235" t="s">
        <v>366</v>
      </c>
      <c r="CN235" s="3">
        <v>5.161643835616438</v>
      </c>
      <c r="CO235" t="s">
        <v>356</v>
      </c>
      <c r="CP235" t="s">
        <v>356</v>
      </c>
      <c r="CQ235" t="s">
        <v>356</v>
      </c>
      <c r="CR235" t="s">
        <v>356</v>
      </c>
      <c r="CS235" t="s">
        <v>356</v>
      </c>
      <c r="CT235">
        <v>737416.82000000007</v>
      </c>
      <c r="CU235" t="s">
        <v>356</v>
      </c>
      <c r="CV235" t="s">
        <v>367</v>
      </c>
      <c r="CW235" t="s">
        <v>356</v>
      </c>
      <c r="CX235" s="1">
        <v>44519</v>
      </c>
      <c r="CY235" t="s">
        <v>356</v>
      </c>
      <c r="CZ235" s="1">
        <v>44549</v>
      </c>
      <c r="DA235" s="1">
        <v>44549</v>
      </c>
      <c r="DB235" s="3">
        <v>6.4000000000000001E-2</v>
      </c>
      <c r="DC235" s="3">
        <v>6.4000000000000001E-2</v>
      </c>
      <c r="DD235" t="s">
        <v>356</v>
      </c>
      <c r="DE235" t="s">
        <v>367</v>
      </c>
      <c r="DF235" s="5">
        <v>5.3999999999999999E-2</v>
      </c>
      <c r="DG235" t="s">
        <v>367</v>
      </c>
      <c r="DH235" t="s">
        <v>367</v>
      </c>
      <c r="DI235" s="5">
        <v>0.03</v>
      </c>
      <c r="DJ235" t="s">
        <v>356</v>
      </c>
      <c r="DK235" t="s">
        <v>356</v>
      </c>
      <c r="DL235" t="s">
        <v>356</v>
      </c>
      <c r="DM235" t="s">
        <v>356</v>
      </c>
      <c r="DN235" t="s">
        <v>356</v>
      </c>
      <c r="DO235" t="s">
        <v>356</v>
      </c>
      <c r="DP235" t="s">
        <v>356</v>
      </c>
      <c r="DQ235" t="s">
        <v>361</v>
      </c>
      <c r="DR235" t="s">
        <v>925</v>
      </c>
      <c r="DS235">
        <v>6566.29</v>
      </c>
      <c r="DT235">
        <v>596.22</v>
      </c>
      <c r="DU235">
        <v>0</v>
      </c>
      <c r="DV235">
        <v>0</v>
      </c>
      <c r="DW235">
        <v>0</v>
      </c>
      <c r="DX235" t="s">
        <v>356</v>
      </c>
      <c r="DY235">
        <v>0</v>
      </c>
      <c r="DZ235">
        <v>0</v>
      </c>
      <c r="EA235" t="s">
        <v>355</v>
      </c>
      <c r="EB235" t="s">
        <v>356</v>
      </c>
      <c r="EC235" t="s">
        <v>356</v>
      </c>
      <c r="ED235" t="s">
        <v>361</v>
      </c>
      <c r="EE235">
        <v>0</v>
      </c>
      <c r="EF235" t="s">
        <v>369</v>
      </c>
      <c r="EG235" t="s">
        <v>356</v>
      </c>
      <c r="EH235" t="s">
        <v>356</v>
      </c>
      <c r="EI235" t="s">
        <v>356</v>
      </c>
      <c r="EJ235" t="s">
        <v>356</v>
      </c>
      <c r="EK235" t="s">
        <v>356</v>
      </c>
      <c r="EL235" t="s">
        <v>356</v>
      </c>
      <c r="EM235" t="s">
        <v>356</v>
      </c>
      <c r="EN235" t="s">
        <v>356</v>
      </c>
      <c r="EO235" t="s">
        <v>361</v>
      </c>
      <c r="EP235" t="s">
        <v>356</v>
      </c>
      <c r="EQ235" t="s">
        <v>356</v>
      </c>
      <c r="ER235" t="s">
        <v>356</v>
      </c>
      <c r="ES235" t="s">
        <v>356</v>
      </c>
      <c r="ET235" t="s">
        <v>356</v>
      </c>
      <c r="EU235" t="s">
        <v>356</v>
      </c>
      <c r="EV235" t="s">
        <v>356</v>
      </c>
      <c r="EW235" t="s">
        <v>356</v>
      </c>
      <c r="EX235" t="s">
        <v>356</v>
      </c>
      <c r="EY235" t="s">
        <v>356</v>
      </c>
      <c r="EZ235" t="s">
        <v>356</v>
      </c>
      <c r="FA235" t="s">
        <v>356</v>
      </c>
      <c r="FB235" t="s">
        <v>356</v>
      </c>
      <c r="FC235" t="s">
        <v>356</v>
      </c>
      <c r="FD235" t="s">
        <v>356</v>
      </c>
      <c r="FE235" t="s">
        <v>356</v>
      </c>
      <c r="FF235" t="s">
        <v>356</v>
      </c>
      <c r="FG235" t="s">
        <v>356</v>
      </c>
      <c r="FH235" t="s">
        <v>356</v>
      </c>
      <c r="FI235" t="s">
        <v>926</v>
      </c>
      <c r="FJ235" t="s">
        <v>356</v>
      </c>
      <c r="FK235" t="s">
        <v>356</v>
      </c>
      <c r="FL235" t="s">
        <v>356</v>
      </c>
      <c r="FM235" t="s">
        <v>356</v>
      </c>
      <c r="FN235" t="s">
        <v>356</v>
      </c>
      <c r="FO235" t="s">
        <v>356</v>
      </c>
      <c r="FP235" t="s">
        <v>356</v>
      </c>
      <c r="FQ235" t="s">
        <v>356</v>
      </c>
      <c r="FR235" t="s">
        <v>356</v>
      </c>
      <c r="FS235" t="s">
        <v>111</v>
      </c>
      <c r="FT235" t="s">
        <v>0</v>
      </c>
      <c r="FU235" t="s">
        <v>3</v>
      </c>
      <c r="FV235" t="s">
        <v>112</v>
      </c>
      <c r="FW235" t="s">
        <v>0</v>
      </c>
      <c r="FX235" t="s">
        <v>356</v>
      </c>
      <c r="FY235" t="s">
        <v>112</v>
      </c>
    </row>
    <row r="236" spans="1:181" x14ac:dyDescent="0.2">
      <c r="A236">
        <v>263</v>
      </c>
      <c r="B236">
        <v>126032</v>
      </c>
      <c r="C236">
        <v>126032</v>
      </c>
      <c r="D236">
        <v>126032</v>
      </c>
      <c r="E236">
        <v>126032</v>
      </c>
      <c r="F236" s="1">
        <v>44530</v>
      </c>
      <c r="G236" s="1">
        <v>43427</v>
      </c>
      <c r="H236" t="s">
        <v>356</v>
      </c>
      <c r="I236" t="s">
        <v>356</v>
      </c>
      <c r="J236" t="s">
        <v>356</v>
      </c>
      <c r="K236" t="s">
        <v>356</v>
      </c>
      <c r="L236" t="s">
        <v>916</v>
      </c>
      <c r="M236" t="s">
        <v>359</v>
      </c>
      <c r="N236" t="s">
        <v>356</v>
      </c>
      <c r="O236" s="1">
        <v>43236</v>
      </c>
      <c r="P236" s="1">
        <v>43236</v>
      </c>
      <c r="Q236" s="1">
        <v>52367</v>
      </c>
      <c r="R236" s="1">
        <v>52367</v>
      </c>
      <c r="S236">
        <v>300</v>
      </c>
      <c r="T236" t="s">
        <v>356</v>
      </c>
      <c r="U236" t="s">
        <v>356</v>
      </c>
      <c r="V236" t="s">
        <v>363</v>
      </c>
      <c r="W236">
        <v>487500</v>
      </c>
      <c r="X236">
        <v>487500</v>
      </c>
      <c r="Y236">
        <v>487500</v>
      </c>
      <c r="Z236" t="s">
        <v>917</v>
      </c>
      <c r="AA236">
        <v>487500</v>
      </c>
      <c r="AB236" t="s">
        <v>918</v>
      </c>
      <c r="AC236">
        <v>43427</v>
      </c>
      <c r="AD236" t="s">
        <v>927</v>
      </c>
      <c r="AE236" t="s">
        <v>919</v>
      </c>
      <c r="AF236" t="s">
        <v>367</v>
      </c>
      <c r="AG236" t="s">
        <v>367</v>
      </c>
      <c r="AH236" t="s">
        <v>356</v>
      </c>
      <c r="AI236" t="s">
        <v>367</v>
      </c>
      <c r="AJ236" t="s">
        <v>356</v>
      </c>
      <c r="AK236" t="s">
        <v>367</v>
      </c>
      <c r="AL236" t="s">
        <v>356</v>
      </c>
      <c r="AM236" t="s">
        <v>356</v>
      </c>
      <c r="AN236" t="s">
        <v>356</v>
      </c>
      <c r="AO236" t="s">
        <v>357</v>
      </c>
      <c r="AP236" t="s">
        <v>357</v>
      </c>
      <c r="AQ236" t="s">
        <v>361</v>
      </c>
      <c r="AR236" t="s">
        <v>356</v>
      </c>
      <c r="AS236" t="s">
        <v>361</v>
      </c>
      <c r="AT236" t="s">
        <v>356</v>
      </c>
      <c r="AU236" t="s">
        <v>920</v>
      </c>
      <c r="AV236" t="s">
        <v>361</v>
      </c>
      <c r="AW236" t="s">
        <v>357</v>
      </c>
      <c r="AX236" t="s">
        <v>357</v>
      </c>
      <c r="AY236" t="s">
        <v>357</v>
      </c>
      <c r="AZ236" t="s">
        <v>356</v>
      </c>
      <c r="BA236" t="s">
        <v>361</v>
      </c>
      <c r="BB236" t="s">
        <v>917</v>
      </c>
      <c r="BC236" t="s">
        <v>367</v>
      </c>
      <c r="BD236" t="s">
        <v>356</v>
      </c>
      <c r="BE236" t="s">
        <v>356</v>
      </c>
      <c r="BF236" t="s">
        <v>367</v>
      </c>
      <c r="BG236" t="s">
        <v>356</v>
      </c>
      <c r="BH236" t="s">
        <v>356</v>
      </c>
      <c r="BI236" t="s">
        <v>356</v>
      </c>
      <c r="BJ236" t="s">
        <v>356</v>
      </c>
      <c r="BK236" t="s">
        <v>361</v>
      </c>
      <c r="BL236" t="s">
        <v>356</v>
      </c>
      <c r="BM236" t="s">
        <v>921</v>
      </c>
      <c r="BN236" t="s">
        <v>356</v>
      </c>
      <c r="BO236" t="s">
        <v>356</v>
      </c>
      <c r="BP236" t="s">
        <v>363</v>
      </c>
      <c r="BQ236" t="s">
        <v>361</v>
      </c>
      <c r="BR236" t="s">
        <v>922</v>
      </c>
      <c r="BS236" t="s">
        <v>923</v>
      </c>
      <c r="BT236" t="s">
        <v>923</v>
      </c>
      <c r="BU236" s="3">
        <v>1.44</v>
      </c>
      <c r="BV236" s="3">
        <v>1.44</v>
      </c>
      <c r="BW236" s="3">
        <v>0.75</v>
      </c>
      <c r="BX236" s="3">
        <v>0.75</v>
      </c>
      <c r="BY236">
        <v>1.89</v>
      </c>
      <c r="BZ236">
        <v>1.89</v>
      </c>
      <c r="CA236" t="s">
        <v>922</v>
      </c>
      <c r="CB236">
        <v>1</v>
      </c>
      <c r="CC236">
        <v>1</v>
      </c>
      <c r="CD236">
        <v>259</v>
      </c>
      <c r="CE236">
        <v>650000</v>
      </c>
      <c r="CF236" t="s">
        <v>363</v>
      </c>
      <c r="CG236" t="s">
        <v>614</v>
      </c>
      <c r="CH236">
        <v>43173</v>
      </c>
      <c r="CI236" t="s">
        <v>367</v>
      </c>
      <c r="CJ236" t="s">
        <v>356</v>
      </c>
      <c r="CK236" t="s">
        <v>924</v>
      </c>
      <c r="CL236" t="s">
        <v>366</v>
      </c>
      <c r="CM236" t="s">
        <v>366</v>
      </c>
      <c r="CN236" s="3">
        <v>6.2794520547945201</v>
      </c>
      <c r="CO236" t="s">
        <v>356</v>
      </c>
      <c r="CP236" t="s">
        <v>356</v>
      </c>
      <c r="CQ236" t="s">
        <v>356</v>
      </c>
      <c r="CR236" t="s">
        <v>356</v>
      </c>
      <c r="CS236" t="s">
        <v>356</v>
      </c>
      <c r="CT236">
        <v>0</v>
      </c>
      <c r="CU236" t="s">
        <v>356</v>
      </c>
      <c r="CV236" t="s">
        <v>367</v>
      </c>
      <c r="CW236" t="s">
        <v>356</v>
      </c>
      <c r="CX236" s="1">
        <v>44516</v>
      </c>
      <c r="CY236" t="s">
        <v>356</v>
      </c>
      <c r="CZ236" s="1">
        <v>44546</v>
      </c>
      <c r="DA236" s="1">
        <v>44546</v>
      </c>
      <c r="DB236" s="3">
        <v>6.9000000000000006E-2</v>
      </c>
      <c r="DC236" s="3">
        <v>6.9000000000000006E-2</v>
      </c>
      <c r="DD236" t="s">
        <v>356</v>
      </c>
      <c r="DE236" t="s">
        <v>367</v>
      </c>
      <c r="DF236" s="5">
        <v>4.3499999999999997E-2</v>
      </c>
      <c r="DG236" t="s">
        <v>367</v>
      </c>
      <c r="DH236" t="s">
        <v>367</v>
      </c>
      <c r="DI236" s="5">
        <v>2.2000000000000002E-2</v>
      </c>
      <c r="DJ236" t="s">
        <v>356</v>
      </c>
      <c r="DK236" t="s">
        <v>356</v>
      </c>
      <c r="DL236" t="s">
        <v>356</v>
      </c>
      <c r="DM236" t="s">
        <v>356</v>
      </c>
      <c r="DN236" t="s">
        <v>356</v>
      </c>
      <c r="DO236" t="s">
        <v>356</v>
      </c>
      <c r="DP236" t="s">
        <v>356</v>
      </c>
      <c r="DQ236" t="s">
        <v>361</v>
      </c>
      <c r="DR236" t="s">
        <v>925</v>
      </c>
      <c r="DS236">
        <v>1661.06</v>
      </c>
      <c r="DT236">
        <v>1767.19</v>
      </c>
      <c r="DU236">
        <v>0</v>
      </c>
      <c r="DV236">
        <v>0</v>
      </c>
      <c r="DW236">
        <v>0</v>
      </c>
      <c r="DX236" t="s">
        <v>356</v>
      </c>
      <c r="DY236">
        <v>0</v>
      </c>
      <c r="DZ236">
        <v>0</v>
      </c>
      <c r="EA236" t="s">
        <v>355</v>
      </c>
      <c r="EB236" t="s">
        <v>356</v>
      </c>
      <c r="EC236" t="s">
        <v>356</v>
      </c>
      <c r="ED236" t="s">
        <v>361</v>
      </c>
      <c r="EE236">
        <v>0</v>
      </c>
      <c r="EF236" t="s">
        <v>369</v>
      </c>
      <c r="EG236" t="s">
        <v>356</v>
      </c>
      <c r="EH236" t="s">
        <v>356</v>
      </c>
      <c r="EI236" t="s">
        <v>356</v>
      </c>
      <c r="EJ236" t="s">
        <v>356</v>
      </c>
      <c r="EK236" t="s">
        <v>356</v>
      </c>
      <c r="EL236" t="s">
        <v>356</v>
      </c>
      <c r="EM236" t="s">
        <v>356</v>
      </c>
      <c r="EN236" t="s">
        <v>356</v>
      </c>
      <c r="EO236" t="s">
        <v>361</v>
      </c>
      <c r="EP236" t="s">
        <v>356</v>
      </c>
      <c r="EQ236" t="s">
        <v>356</v>
      </c>
      <c r="ER236" t="s">
        <v>356</v>
      </c>
      <c r="ES236" t="s">
        <v>356</v>
      </c>
      <c r="ET236" t="s">
        <v>356</v>
      </c>
      <c r="EU236" t="s">
        <v>356</v>
      </c>
      <c r="EV236" t="s">
        <v>356</v>
      </c>
      <c r="EW236" t="s">
        <v>356</v>
      </c>
      <c r="EX236" t="s">
        <v>356</v>
      </c>
      <c r="EY236" t="s">
        <v>356</v>
      </c>
      <c r="EZ236" t="s">
        <v>356</v>
      </c>
      <c r="FA236" t="s">
        <v>356</v>
      </c>
      <c r="FB236" t="s">
        <v>356</v>
      </c>
      <c r="FC236" t="s">
        <v>356</v>
      </c>
      <c r="FD236" t="s">
        <v>356</v>
      </c>
      <c r="FE236" t="s">
        <v>356</v>
      </c>
      <c r="FF236" t="s">
        <v>356</v>
      </c>
      <c r="FG236" t="s">
        <v>356</v>
      </c>
      <c r="FH236" t="s">
        <v>356</v>
      </c>
      <c r="FI236" t="s">
        <v>926</v>
      </c>
      <c r="FJ236" t="s">
        <v>356</v>
      </c>
      <c r="FK236" t="s">
        <v>356</v>
      </c>
      <c r="FL236" t="s">
        <v>356</v>
      </c>
      <c r="FM236" t="s">
        <v>356</v>
      </c>
      <c r="FN236" t="s">
        <v>356</v>
      </c>
      <c r="FO236" t="s">
        <v>356</v>
      </c>
      <c r="FP236" t="s">
        <v>356</v>
      </c>
      <c r="FQ236" t="s">
        <v>356</v>
      </c>
      <c r="FR236" t="s">
        <v>356</v>
      </c>
      <c r="FS236" t="s">
        <v>111</v>
      </c>
      <c r="FT236" t="s">
        <v>0</v>
      </c>
      <c r="FU236" t="s">
        <v>3</v>
      </c>
      <c r="FV236" t="s">
        <v>112</v>
      </c>
      <c r="FW236" t="s">
        <v>0</v>
      </c>
      <c r="FX236" t="s">
        <v>356</v>
      </c>
      <c r="FY236" t="s">
        <v>112</v>
      </c>
    </row>
    <row r="237" spans="1:181" x14ac:dyDescent="0.2">
      <c r="A237">
        <v>264</v>
      </c>
      <c r="B237">
        <v>126033</v>
      </c>
      <c r="C237">
        <v>126033</v>
      </c>
      <c r="D237">
        <v>126033</v>
      </c>
      <c r="E237">
        <v>126033</v>
      </c>
      <c r="F237" s="1">
        <v>44530</v>
      </c>
      <c r="G237" s="1">
        <v>43427</v>
      </c>
      <c r="H237" t="s">
        <v>356</v>
      </c>
      <c r="I237" t="s">
        <v>356</v>
      </c>
      <c r="J237" t="s">
        <v>356</v>
      </c>
      <c r="K237" t="s">
        <v>356</v>
      </c>
      <c r="L237" t="s">
        <v>916</v>
      </c>
      <c r="M237" t="s">
        <v>359</v>
      </c>
      <c r="N237" t="s">
        <v>356</v>
      </c>
      <c r="O237" s="1">
        <v>43236</v>
      </c>
      <c r="P237" s="1">
        <v>43236</v>
      </c>
      <c r="Q237" s="1">
        <v>52367</v>
      </c>
      <c r="R237" s="1">
        <v>52367</v>
      </c>
      <c r="S237">
        <v>300</v>
      </c>
      <c r="T237" t="s">
        <v>356</v>
      </c>
      <c r="U237" t="s">
        <v>356</v>
      </c>
      <c r="V237" t="s">
        <v>363</v>
      </c>
      <c r="W237">
        <v>390000</v>
      </c>
      <c r="X237">
        <v>390000</v>
      </c>
      <c r="Y237">
        <v>390000</v>
      </c>
      <c r="Z237" t="s">
        <v>917</v>
      </c>
      <c r="AA237">
        <v>390000</v>
      </c>
      <c r="AB237" t="s">
        <v>918</v>
      </c>
      <c r="AC237">
        <v>43427</v>
      </c>
      <c r="AD237" t="s">
        <v>367</v>
      </c>
      <c r="AE237" t="s">
        <v>919</v>
      </c>
      <c r="AF237" t="s">
        <v>367</v>
      </c>
      <c r="AG237" t="s">
        <v>367</v>
      </c>
      <c r="AH237" t="s">
        <v>356</v>
      </c>
      <c r="AI237" t="s">
        <v>367</v>
      </c>
      <c r="AJ237" t="s">
        <v>356</v>
      </c>
      <c r="AK237" t="s">
        <v>367</v>
      </c>
      <c r="AL237" t="s">
        <v>356</v>
      </c>
      <c r="AM237" t="s">
        <v>356</v>
      </c>
      <c r="AN237" t="s">
        <v>356</v>
      </c>
      <c r="AO237" t="s">
        <v>357</v>
      </c>
      <c r="AP237" t="s">
        <v>357</v>
      </c>
      <c r="AQ237" t="s">
        <v>361</v>
      </c>
      <c r="AR237" t="s">
        <v>356</v>
      </c>
      <c r="AS237" t="s">
        <v>361</v>
      </c>
      <c r="AT237" t="s">
        <v>356</v>
      </c>
      <c r="AU237" t="s">
        <v>920</v>
      </c>
      <c r="AV237" t="s">
        <v>361</v>
      </c>
      <c r="AW237" t="s">
        <v>357</v>
      </c>
      <c r="AX237" t="s">
        <v>357</v>
      </c>
      <c r="AY237" t="s">
        <v>357</v>
      </c>
      <c r="AZ237" t="s">
        <v>356</v>
      </c>
      <c r="BA237" t="s">
        <v>361</v>
      </c>
      <c r="BB237" t="s">
        <v>917</v>
      </c>
      <c r="BC237" t="s">
        <v>367</v>
      </c>
      <c r="BD237" t="s">
        <v>356</v>
      </c>
      <c r="BE237" t="s">
        <v>356</v>
      </c>
      <c r="BF237" t="s">
        <v>367</v>
      </c>
      <c r="BG237" t="s">
        <v>356</v>
      </c>
      <c r="BH237" t="s">
        <v>356</v>
      </c>
      <c r="BI237" t="s">
        <v>356</v>
      </c>
      <c r="BJ237" t="s">
        <v>356</v>
      </c>
      <c r="BK237" t="s">
        <v>361</v>
      </c>
      <c r="BL237" t="s">
        <v>356</v>
      </c>
      <c r="BM237" t="s">
        <v>921</v>
      </c>
      <c r="BN237" t="s">
        <v>356</v>
      </c>
      <c r="BO237" t="s">
        <v>356</v>
      </c>
      <c r="BP237" t="s">
        <v>363</v>
      </c>
      <c r="BQ237" t="s">
        <v>361</v>
      </c>
      <c r="BR237" t="s">
        <v>922</v>
      </c>
      <c r="BS237" t="s">
        <v>923</v>
      </c>
      <c r="BT237" t="s">
        <v>923</v>
      </c>
      <c r="BU237" s="3">
        <v>1.44</v>
      </c>
      <c r="BV237" s="3">
        <v>1.44</v>
      </c>
      <c r="BW237" s="3">
        <v>0.75</v>
      </c>
      <c r="BX237" s="3">
        <v>0.75</v>
      </c>
      <c r="BY237">
        <v>1.89</v>
      </c>
      <c r="BZ237">
        <v>1.89</v>
      </c>
      <c r="CA237" t="s">
        <v>922</v>
      </c>
      <c r="CB237">
        <v>1</v>
      </c>
      <c r="CC237">
        <v>1</v>
      </c>
      <c r="CD237">
        <v>260</v>
      </c>
      <c r="CE237">
        <v>520000</v>
      </c>
      <c r="CF237" t="s">
        <v>363</v>
      </c>
      <c r="CG237" t="s">
        <v>614</v>
      </c>
      <c r="CH237">
        <v>43213</v>
      </c>
      <c r="CI237" t="s">
        <v>367</v>
      </c>
      <c r="CJ237" t="s">
        <v>356</v>
      </c>
      <c r="CK237" t="s">
        <v>924</v>
      </c>
      <c r="CL237" t="s">
        <v>366</v>
      </c>
      <c r="CM237" t="s">
        <v>366</v>
      </c>
      <c r="CN237" s="3">
        <v>6.2794520547945201</v>
      </c>
      <c r="CO237" t="s">
        <v>356</v>
      </c>
      <c r="CP237" t="s">
        <v>356</v>
      </c>
      <c r="CQ237" t="s">
        <v>356</v>
      </c>
      <c r="CR237" t="s">
        <v>356</v>
      </c>
      <c r="CS237" t="s">
        <v>356</v>
      </c>
      <c r="CT237">
        <v>0</v>
      </c>
      <c r="CU237" t="s">
        <v>356</v>
      </c>
      <c r="CV237" t="s">
        <v>367</v>
      </c>
      <c r="CW237" t="s">
        <v>356</v>
      </c>
      <c r="CX237" s="1">
        <v>44516</v>
      </c>
      <c r="CY237" t="s">
        <v>356</v>
      </c>
      <c r="CZ237" s="1">
        <v>44546</v>
      </c>
      <c r="DA237" s="1">
        <v>44546</v>
      </c>
      <c r="DB237" s="3">
        <v>6.9000000000000006E-2</v>
      </c>
      <c r="DC237" s="3">
        <v>6.9000000000000006E-2</v>
      </c>
      <c r="DD237" t="s">
        <v>356</v>
      </c>
      <c r="DE237" t="s">
        <v>367</v>
      </c>
      <c r="DF237" s="5">
        <v>4.3499999999999997E-2</v>
      </c>
      <c r="DG237" t="s">
        <v>367</v>
      </c>
      <c r="DH237" t="s">
        <v>367</v>
      </c>
      <c r="DI237" s="5">
        <v>2.2000000000000002E-2</v>
      </c>
      <c r="DJ237" t="s">
        <v>356</v>
      </c>
      <c r="DK237" t="s">
        <v>356</v>
      </c>
      <c r="DL237" t="s">
        <v>356</v>
      </c>
      <c r="DM237" t="s">
        <v>356</v>
      </c>
      <c r="DN237" t="s">
        <v>356</v>
      </c>
      <c r="DO237" t="s">
        <v>356</v>
      </c>
      <c r="DP237" t="s">
        <v>356</v>
      </c>
      <c r="DQ237" t="s">
        <v>361</v>
      </c>
      <c r="DR237" t="s">
        <v>925</v>
      </c>
      <c r="DS237">
        <v>5916.75</v>
      </c>
      <c r="DT237">
        <v>1413.75</v>
      </c>
      <c r="DU237">
        <v>0</v>
      </c>
      <c r="DV237">
        <v>0</v>
      </c>
      <c r="DW237">
        <v>0</v>
      </c>
      <c r="DX237" t="s">
        <v>356</v>
      </c>
      <c r="DY237">
        <v>0</v>
      </c>
      <c r="DZ237">
        <v>0</v>
      </c>
      <c r="EA237" t="s">
        <v>355</v>
      </c>
      <c r="EB237" t="s">
        <v>356</v>
      </c>
      <c r="EC237" t="s">
        <v>356</v>
      </c>
      <c r="ED237" t="s">
        <v>361</v>
      </c>
      <c r="EE237">
        <v>0</v>
      </c>
      <c r="EF237" t="s">
        <v>369</v>
      </c>
      <c r="EG237" t="s">
        <v>356</v>
      </c>
      <c r="EH237" t="s">
        <v>356</v>
      </c>
      <c r="EI237" t="s">
        <v>356</v>
      </c>
      <c r="EJ237" t="s">
        <v>356</v>
      </c>
      <c r="EK237" t="s">
        <v>356</v>
      </c>
      <c r="EL237" t="s">
        <v>356</v>
      </c>
      <c r="EM237" t="s">
        <v>356</v>
      </c>
      <c r="EN237" t="s">
        <v>356</v>
      </c>
      <c r="EO237" t="s">
        <v>361</v>
      </c>
      <c r="EP237" t="s">
        <v>356</v>
      </c>
      <c r="EQ237" t="s">
        <v>356</v>
      </c>
      <c r="ER237" t="s">
        <v>356</v>
      </c>
      <c r="ES237" t="s">
        <v>356</v>
      </c>
      <c r="ET237" t="s">
        <v>356</v>
      </c>
      <c r="EU237" t="s">
        <v>356</v>
      </c>
      <c r="EV237" t="s">
        <v>356</v>
      </c>
      <c r="EW237" t="s">
        <v>356</v>
      </c>
      <c r="EX237" t="s">
        <v>356</v>
      </c>
      <c r="EY237" t="s">
        <v>356</v>
      </c>
      <c r="EZ237" t="s">
        <v>356</v>
      </c>
      <c r="FA237" t="s">
        <v>356</v>
      </c>
      <c r="FB237" t="s">
        <v>356</v>
      </c>
      <c r="FC237" t="s">
        <v>356</v>
      </c>
      <c r="FD237" t="s">
        <v>356</v>
      </c>
      <c r="FE237" t="s">
        <v>356</v>
      </c>
      <c r="FF237" t="s">
        <v>356</v>
      </c>
      <c r="FG237" t="s">
        <v>356</v>
      </c>
      <c r="FH237" t="s">
        <v>356</v>
      </c>
      <c r="FI237" t="s">
        <v>926</v>
      </c>
      <c r="FJ237" t="s">
        <v>356</v>
      </c>
      <c r="FK237" t="s">
        <v>356</v>
      </c>
      <c r="FL237" t="s">
        <v>356</v>
      </c>
      <c r="FM237" t="s">
        <v>356</v>
      </c>
      <c r="FN237" t="s">
        <v>356</v>
      </c>
      <c r="FO237" t="s">
        <v>356</v>
      </c>
      <c r="FP237" t="s">
        <v>356</v>
      </c>
      <c r="FQ237" t="s">
        <v>356</v>
      </c>
      <c r="FR237" t="s">
        <v>356</v>
      </c>
      <c r="FS237" t="s">
        <v>111</v>
      </c>
      <c r="FT237" t="s">
        <v>0</v>
      </c>
      <c r="FU237" t="s">
        <v>3</v>
      </c>
      <c r="FV237" t="s">
        <v>112</v>
      </c>
      <c r="FW237" t="s">
        <v>0</v>
      </c>
      <c r="FX237" t="s">
        <v>356</v>
      </c>
      <c r="FY237" t="s">
        <v>112</v>
      </c>
    </row>
    <row r="238" spans="1:181" x14ac:dyDescent="0.2">
      <c r="A238">
        <v>265</v>
      </c>
      <c r="B238">
        <v>126036</v>
      </c>
      <c r="C238">
        <v>126036</v>
      </c>
      <c r="D238">
        <v>126036</v>
      </c>
      <c r="E238">
        <v>126036</v>
      </c>
      <c r="F238" s="1">
        <v>44530</v>
      </c>
      <c r="G238" s="1">
        <v>43427</v>
      </c>
      <c r="H238" t="s">
        <v>356</v>
      </c>
      <c r="I238" t="s">
        <v>356</v>
      </c>
      <c r="J238" t="s">
        <v>356</v>
      </c>
      <c r="K238" t="s">
        <v>356</v>
      </c>
      <c r="L238" t="s">
        <v>916</v>
      </c>
      <c r="M238" t="s">
        <v>359</v>
      </c>
      <c r="N238" t="s">
        <v>356</v>
      </c>
      <c r="O238" s="1">
        <v>43271</v>
      </c>
      <c r="P238" s="1">
        <v>43271</v>
      </c>
      <c r="Q238" s="1">
        <v>52402</v>
      </c>
      <c r="R238" s="1">
        <v>52402</v>
      </c>
      <c r="S238">
        <v>300</v>
      </c>
      <c r="T238" t="s">
        <v>356</v>
      </c>
      <c r="U238" t="s">
        <v>356</v>
      </c>
      <c r="V238" t="s">
        <v>363</v>
      </c>
      <c r="W238">
        <v>490000</v>
      </c>
      <c r="X238">
        <v>490000</v>
      </c>
      <c r="Y238">
        <v>490000</v>
      </c>
      <c r="Z238" t="s">
        <v>917</v>
      </c>
      <c r="AA238">
        <v>490000</v>
      </c>
      <c r="AB238" t="s">
        <v>918</v>
      </c>
      <c r="AC238">
        <v>43427</v>
      </c>
      <c r="AD238" t="s">
        <v>367</v>
      </c>
      <c r="AE238" t="s">
        <v>919</v>
      </c>
      <c r="AF238" t="s">
        <v>367</v>
      </c>
      <c r="AG238" t="s">
        <v>367</v>
      </c>
      <c r="AH238" t="s">
        <v>356</v>
      </c>
      <c r="AI238" t="s">
        <v>367</v>
      </c>
      <c r="AJ238" t="s">
        <v>356</v>
      </c>
      <c r="AK238" t="s">
        <v>367</v>
      </c>
      <c r="AL238" t="s">
        <v>356</v>
      </c>
      <c r="AM238" t="s">
        <v>356</v>
      </c>
      <c r="AN238" t="s">
        <v>356</v>
      </c>
      <c r="AO238" t="s">
        <v>357</v>
      </c>
      <c r="AP238" t="s">
        <v>357</v>
      </c>
      <c r="AQ238" t="s">
        <v>361</v>
      </c>
      <c r="AR238" t="s">
        <v>356</v>
      </c>
      <c r="AS238" t="s">
        <v>361</v>
      </c>
      <c r="AT238" t="s">
        <v>356</v>
      </c>
      <c r="AU238" t="s">
        <v>920</v>
      </c>
      <c r="AV238" t="s">
        <v>361</v>
      </c>
      <c r="AW238" t="s">
        <v>357</v>
      </c>
      <c r="AX238" t="s">
        <v>357</v>
      </c>
      <c r="AY238" t="s">
        <v>357</v>
      </c>
      <c r="AZ238" t="s">
        <v>356</v>
      </c>
      <c r="BA238" t="s">
        <v>361</v>
      </c>
      <c r="BB238" t="s">
        <v>917</v>
      </c>
      <c r="BC238" t="s">
        <v>367</v>
      </c>
      <c r="BD238" t="s">
        <v>356</v>
      </c>
      <c r="BE238" t="s">
        <v>356</v>
      </c>
      <c r="BF238" t="s">
        <v>367</v>
      </c>
      <c r="BG238" t="s">
        <v>356</v>
      </c>
      <c r="BH238" t="s">
        <v>356</v>
      </c>
      <c r="BI238" t="s">
        <v>356</v>
      </c>
      <c r="BJ238" t="s">
        <v>356</v>
      </c>
      <c r="BK238" t="s">
        <v>361</v>
      </c>
      <c r="BL238" t="s">
        <v>356</v>
      </c>
      <c r="BM238" t="s">
        <v>921</v>
      </c>
      <c r="BN238" t="s">
        <v>356</v>
      </c>
      <c r="BO238" t="s">
        <v>356</v>
      </c>
      <c r="BP238" t="s">
        <v>363</v>
      </c>
      <c r="BQ238" t="s">
        <v>361</v>
      </c>
      <c r="BR238" t="s">
        <v>922</v>
      </c>
      <c r="BS238" t="s">
        <v>923</v>
      </c>
      <c r="BT238" t="s">
        <v>923</v>
      </c>
      <c r="BU238" s="3">
        <v>2.73</v>
      </c>
      <c r="BV238" s="3">
        <v>2.73</v>
      </c>
      <c r="BW238" s="3">
        <v>0.7</v>
      </c>
      <c r="BX238" s="3">
        <v>0.7</v>
      </c>
      <c r="BY238">
        <v>3.7</v>
      </c>
      <c r="BZ238">
        <v>3.7</v>
      </c>
      <c r="CA238" t="s">
        <v>922</v>
      </c>
      <c r="CB238">
        <v>1</v>
      </c>
      <c r="CC238">
        <v>1</v>
      </c>
      <c r="CD238">
        <v>261</v>
      </c>
      <c r="CE238">
        <v>700000</v>
      </c>
      <c r="CF238" t="s">
        <v>363</v>
      </c>
      <c r="CG238" t="s">
        <v>614</v>
      </c>
      <c r="CH238">
        <v>43230</v>
      </c>
      <c r="CI238" t="s">
        <v>367</v>
      </c>
      <c r="CJ238" t="s">
        <v>356</v>
      </c>
      <c r="CK238" t="s">
        <v>924</v>
      </c>
      <c r="CL238" t="s">
        <v>366</v>
      </c>
      <c r="CM238" t="s">
        <v>366</v>
      </c>
      <c r="CN238" s="3">
        <v>5.1287671232876715</v>
      </c>
      <c r="CO238" t="s">
        <v>356</v>
      </c>
      <c r="CP238" t="s">
        <v>356</v>
      </c>
      <c r="CQ238" t="s">
        <v>356</v>
      </c>
      <c r="CR238" t="s">
        <v>356</v>
      </c>
      <c r="CS238" t="s">
        <v>356</v>
      </c>
      <c r="CT238">
        <v>0</v>
      </c>
      <c r="CU238" t="s">
        <v>356</v>
      </c>
      <c r="CV238" t="s">
        <v>367</v>
      </c>
      <c r="CW238" t="s">
        <v>356</v>
      </c>
      <c r="CX238" s="1">
        <v>44520</v>
      </c>
      <c r="CY238" t="s">
        <v>356</v>
      </c>
      <c r="CZ238" s="1">
        <v>44550</v>
      </c>
      <c r="DA238" s="1">
        <v>44550</v>
      </c>
      <c r="DB238" s="3">
        <v>7.0999999999999994E-2</v>
      </c>
      <c r="DC238" s="3">
        <v>7.0999999999999994E-2</v>
      </c>
      <c r="DD238" t="s">
        <v>356</v>
      </c>
      <c r="DE238" t="s">
        <v>367</v>
      </c>
      <c r="DF238" s="5">
        <v>6.0999999999999999E-2</v>
      </c>
      <c r="DG238" t="s">
        <v>367</v>
      </c>
      <c r="DH238" t="s">
        <v>367</v>
      </c>
      <c r="DI238" s="5">
        <v>3.7000000000000005E-2</v>
      </c>
      <c r="DJ238" t="s">
        <v>356</v>
      </c>
      <c r="DK238" t="s">
        <v>356</v>
      </c>
      <c r="DL238" t="s">
        <v>356</v>
      </c>
      <c r="DM238" t="s">
        <v>356</v>
      </c>
      <c r="DN238" t="s">
        <v>356</v>
      </c>
      <c r="DO238" t="s">
        <v>356</v>
      </c>
      <c r="DP238" t="s">
        <v>356</v>
      </c>
      <c r="DQ238" t="s">
        <v>361</v>
      </c>
      <c r="DR238" t="s">
        <v>925</v>
      </c>
      <c r="DS238">
        <v>2707.65</v>
      </c>
      <c r="DT238">
        <v>2490.83</v>
      </c>
      <c r="DU238">
        <v>0</v>
      </c>
      <c r="DV238">
        <v>0</v>
      </c>
      <c r="DW238">
        <v>0</v>
      </c>
      <c r="DX238" t="s">
        <v>356</v>
      </c>
      <c r="DY238">
        <v>0</v>
      </c>
      <c r="DZ238">
        <v>0</v>
      </c>
      <c r="EA238" t="s">
        <v>355</v>
      </c>
      <c r="EB238" t="s">
        <v>356</v>
      </c>
      <c r="EC238" t="s">
        <v>356</v>
      </c>
      <c r="ED238" t="s">
        <v>361</v>
      </c>
      <c r="EE238">
        <v>0</v>
      </c>
      <c r="EF238" t="s">
        <v>369</v>
      </c>
      <c r="EG238" t="s">
        <v>356</v>
      </c>
      <c r="EH238" t="s">
        <v>356</v>
      </c>
      <c r="EI238" t="s">
        <v>356</v>
      </c>
      <c r="EJ238" t="s">
        <v>356</v>
      </c>
      <c r="EK238" t="s">
        <v>356</v>
      </c>
      <c r="EL238" t="s">
        <v>356</v>
      </c>
      <c r="EM238" t="s">
        <v>356</v>
      </c>
      <c r="EN238" t="s">
        <v>356</v>
      </c>
      <c r="EO238" t="s">
        <v>361</v>
      </c>
      <c r="EP238" t="s">
        <v>356</v>
      </c>
      <c r="EQ238" t="s">
        <v>356</v>
      </c>
      <c r="ER238" t="s">
        <v>356</v>
      </c>
      <c r="ES238" t="s">
        <v>356</v>
      </c>
      <c r="ET238" t="s">
        <v>356</v>
      </c>
      <c r="EU238" t="s">
        <v>356</v>
      </c>
      <c r="EV238" t="s">
        <v>356</v>
      </c>
      <c r="EW238" t="s">
        <v>356</v>
      </c>
      <c r="EX238" t="s">
        <v>356</v>
      </c>
      <c r="EY238" t="s">
        <v>356</v>
      </c>
      <c r="EZ238" t="s">
        <v>356</v>
      </c>
      <c r="FA238" t="s">
        <v>356</v>
      </c>
      <c r="FB238" t="s">
        <v>356</v>
      </c>
      <c r="FC238" t="s">
        <v>356</v>
      </c>
      <c r="FD238" t="s">
        <v>356</v>
      </c>
      <c r="FE238" t="s">
        <v>356</v>
      </c>
      <c r="FF238" t="s">
        <v>356</v>
      </c>
      <c r="FG238" t="s">
        <v>356</v>
      </c>
      <c r="FH238" t="s">
        <v>356</v>
      </c>
      <c r="FI238" t="s">
        <v>926</v>
      </c>
      <c r="FJ238" t="s">
        <v>356</v>
      </c>
      <c r="FK238" t="s">
        <v>356</v>
      </c>
      <c r="FL238" t="s">
        <v>356</v>
      </c>
      <c r="FM238" t="s">
        <v>356</v>
      </c>
      <c r="FN238" t="s">
        <v>356</v>
      </c>
      <c r="FO238" t="s">
        <v>356</v>
      </c>
      <c r="FP238" t="s">
        <v>356</v>
      </c>
      <c r="FQ238" t="s">
        <v>356</v>
      </c>
      <c r="FR238" t="s">
        <v>356</v>
      </c>
      <c r="FS238" t="s">
        <v>111</v>
      </c>
      <c r="FT238" t="s">
        <v>0</v>
      </c>
      <c r="FU238" t="s">
        <v>3</v>
      </c>
      <c r="FV238" t="s">
        <v>112</v>
      </c>
      <c r="FW238" t="s">
        <v>0</v>
      </c>
      <c r="FX238" t="s">
        <v>356</v>
      </c>
      <c r="FY238" t="s">
        <v>112</v>
      </c>
    </row>
    <row r="239" spans="1:181" x14ac:dyDescent="0.2">
      <c r="A239">
        <v>266</v>
      </c>
      <c r="B239">
        <v>126042</v>
      </c>
      <c r="C239">
        <v>126042</v>
      </c>
      <c r="D239">
        <v>126042</v>
      </c>
      <c r="E239">
        <v>126042</v>
      </c>
      <c r="F239" s="1">
        <v>44530</v>
      </c>
      <c r="G239" s="1">
        <v>43427</v>
      </c>
      <c r="H239" t="s">
        <v>356</v>
      </c>
      <c r="I239" t="s">
        <v>356</v>
      </c>
      <c r="J239" t="s">
        <v>356</v>
      </c>
      <c r="K239" t="s">
        <v>356</v>
      </c>
      <c r="L239" t="s">
        <v>916</v>
      </c>
      <c r="M239" t="s">
        <v>359</v>
      </c>
      <c r="N239" t="s">
        <v>356</v>
      </c>
      <c r="O239" s="1">
        <v>43312</v>
      </c>
      <c r="P239" s="1">
        <v>43312</v>
      </c>
      <c r="Q239" s="1">
        <v>52443</v>
      </c>
      <c r="R239" s="1">
        <v>52443</v>
      </c>
      <c r="S239">
        <v>300</v>
      </c>
      <c r="T239" t="s">
        <v>356</v>
      </c>
      <c r="U239" t="s">
        <v>356</v>
      </c>
      <c r="V239" t="s">
        <v>363</v>
      </c>
      <c r="W239">
        <v>150000</v>
      </c>
      <c r="X239">
        <v>150000</v>
      </c>
      <c r="Y239">
        <v>150000</v>
      </c>
      <c r="Z239" t="s">
        <v>917</v>
      </c>
      <c r="AA239">
        <v>150000</v>
      </c>
      <c r="AB239" t="s">
        <v>918</v>
      </c>
      <c r="AC239">
        <v>43427</v>
      </c>
      <c r="AD239" t="s">
        <v>367</v>
      </c>
      <c r="AE239" t="s">
        <v>919</v>
      </c>
      <c r="AF239" t="s">
        <v>367</v>
      </c>
      <c r="AG239" t="s">
        <v>367</v>
      </c>
      <c r="AH239" t="s">
        <v>356</v>
      </c>
      <c r="AI239" t="s">
        <v>367</v>
      </c>
      <c r="AJ239" t="s">
        <v>356</v>
      </c>
      <c r="AK239" t="s">
        <v>367</v>
      </c>
      <c r="AL239" t="s">
        <v>356</v>
      </c>
      <c r="AM239" t="s">
        <v>356</v>
      </c>
      <c r="AN239" t="s">
        <v>356</v>
      </c>
      <c r="AO239" t="s">
        <v>357</v>
      </c>
      <c r="AP239" t="s">
        <v>357</v>
      </c>
      <c r="AQ239" t="s">
        <v>361</v>
      </c>
      <c r="AR239" t="s">
        <v>356</v>
      </c>
      <c r="AS239" t="s">
        <v>361</v>
      </c>
      <c r="AT239" t="s">
        <v>356</v>
      </c>
      <c r="AU239" t="s">
        <v>920</v>
      </c>
      <c r="AV239" t="s">
        <v>361</v>
      </c>
      <c r="AW239" t="s">
        <v>357</v>
      </c>
      <c r="AX239" t="s">
        <v>357</v>
      </c>
      <c r="AY239" t="s">
        <v>357</v>
      </c>
      <c r="AZ239" t="s">
        <v>356</v>
      </c>
      <c r="BA239" t="s">
        <v>361</v>
      </c>
      <c r="BB239" t="s">
        <v>917</v>
      </c>
      <c r="BC239" t="s">
        <v>367</v>
      </c>
      <c r="BD239" t="s">
        <v>356</v>
      </c>
      <c r="BE239" t="s">
        <v>356</v>
      </c>
      <c r="BF239" t="s">
        <v>367</v>
      </c>
      <c r="BG239" t="s">
        <v>356</v>
      </c>
      <c r="BH239" t="s">
        <v>356</v>
      </c>
      <c r="BI239" t="s">
        <v>356</v>
      </c>
      <c r="BJ239" t="s">
        <v>356</v>
      </c>
      <c r="BK239" t="s">
        <v>361</v>
      </c>
      <c r="BL239" t="s">
        <v>356</v>
      </c>
      <c r="BM239" t="s">
        <v>921</v>
      </c>
      <c r="BN239" t="s">
        <v>356</v>
      </c>
      <c r="BO239" t="s">
        <v>356</v>
      </c>
      <c r="BP239" t="s">
        <v>363</v>
      </c>
      <c r="BQ239" t="s">
        <v>361</v>
      </c>
      <c r="BR239" t="s">
        <v>922</v>
      </c>
      <c r="BS239" t="s">
        <v>923</v>
      </c>
      <c r="BT239" t="s">
        <v>923</v>
      </c>
      <c r="BU239" s="3">
        <v>2.41</v>
      </c>
      <c r="BV239" s="3">
        <v>2.41</v>
      </c>
      <c r="BW239" s="3">
        <v>0.55555555555555558</v>
      </c>
      <c r="BX239" s="3">
        <v>0.25</v>
      </c>
      <c r="BY239">
        <v>3.23</v>
      </c>
      <c r="BZ239">
        <v>3.23</v>
      </c>
      <c r="CA239" t="s">
        <v>922</v>
      </c>
      <c r="CB239">
        <v>1</v>
      </c>
      <c r="CC239">
        <v>1</v>
      </c>
      <c r="CD239">
        <v>262</v>
      </c>
      <c r="CE239">
        <v>1800000</v>
      </c>
      <c r="CF239" t="s">
        <v>363</v>
      </c>
      <c r="CG239" t="s">
        <v>614</v>
      </c>
      <c r="CH239">
        <v>43230</v>
      </c>
      <c r="CI239" t="s">
        <v>367</v>
      </c>
      <c r="CJ239" t="s">
        <v>356</v>
      </c>
      <c r="CK239" t="s">
        <v>924</v>
      </c>
      <c r="CL239" t="s">
        <v>366</v>
      </c>
      <c r="CM239" t="s">
        <v>366</v>
      </c>
      <c r="CN239" s="3">
        <v>3.7808219178082192</v>
      </c>
      <c r="CO239" t="s">
        <v>356</v>
      </c>
      <c r="CP239" t="s">
        <v>356</v>
      </c>
      <c r="CQ239" t="s">
        <v>356</v>
      </c>
      <c r="CR239" t="s">
        <v>356</v>
      </c>
      <c r="CS239" t="s">
        <v>356</v>
      </c>
      <c r="CT239">
        <v>0</v>
      </c>
      <c r="CU239" t="s">
        <v>356</v>
      </c>
      <c r="CV239" t="s">
        <v>367</v>
      </c>
      <c r="CW239" t="s">
        <v>356</v>
      </c>
      <c r="CX239" s="1">
        <v>44528</v>
      </c>
      <c r="CY239" t="s">
        <v>356</v>
      </c>
      <c r="CZ239" s="1">
        <v>44558</v>
      </c>
      <c r="DA239" s="1">
        <v>44558</v>
      </c>
      <c r="DB239" s="3">
        <v>5.8999999999999997E-2</v>
      </c>
      <c r="DC239" s="3">
        <v>5.8999999999999997E-2</v>
      </c>
      <c r="DD239" t="s">
        <v>356</v>
      </c>
      <c r="DE239" t="s">
        <v>367</v>
      </c>
      <c r="DF239" s="5">
        <v>4.9000000000000002E-2</v>
      </c>
      <c r="DG239" t="s">
        <v>367</v>
      </c>
      <c r="DH239" t="s">
        <v>367</v>
      </c>
      <c r="DI239" s="5">
        <v>2.75E-2</v>
      </c>
      <c r="DJ239" t="s">
        <v>356</v>
      </c>
      <c r="DK239" t="s">
        <v>356</v>
      </c>
      <c r="DL239" t="s">
        <v>356</v>
      </c>
      <c r="DM239" t="s">
        <v>356</v>
      </c>
      <c r="DN239" t="s">
        <v>356</v>
      </c>
      <c r="DO239" t="s">
        <v>356</v>
      </c>
      <c r="DP239" t="s">
        <v>356</v>
      </c>
      <c r="DQ239" t="s">
        <v>361</v>
      </c>
      <c r="DR239" t="s">
        <v>925</v>
      </c>
      <c r="DS239">
        <v>1386.55</v>
      </c>
      <c r="DT239">
        <v>612.5</v>
      </c>
      <c r="DU239">
        <v>0</v>
      </c>
      <c r="DV239">
        <v>0</v>
      </c>
      <c r="DW239">
        <v>0</v>
      </c>
      <c r="DX239" t="s">
        <v>356</v>
      </c>
      <c r="DY239">
        <v>0</v>
      </c>
      <c r="DZ239">
        <v>0</v>
      </c>
      <c r="EA239" t="s">
        <v>355</v>
      </c>
      <c r="EB239" t="s">
        <v>356</v>
      </c>
      <c r="EC239" t="s">
        <v>356</v>
      </c>
      <c r="ED239" t="s">
        <v>361</v>
      </c>
      <c r="EE239">
        <v>0</v>
      </c>
      <c r="EF239" t="s">
        <v>369</v>
      </c>
      <c r="EG239" t="s">
        <v>356</v>
      </c>
      <c r="EH239" t="s">
        <v>356</v>
      </c>
      <c r="EI239" t="s">
        <v>356</v>
      </c>
      <c r="EJ239" t="s">
        <v>356</v>
      </c>
      <c r="EK239" t="s">
        <v>356</v>
      </c>
      <c r="EL239" t="s">
        <v>356</v>
      </c>
      <c r="EM239" t="s">
        <v>356</v>
      </c>
      <c r="EN239" t="s">
        <v>356</v>
      </c>
      <c r="EO239" t="s">
        <v>361</v>
      </c>
      <c r="EP239" t="s">
        <v>356</v>
      </c>
      <c r="EQ239" t="s">
        <v>356</v>
      </c>
      <c r="ER239" t="s">
        <v>356</v>
      </c>
      <c r="ES239" t="s">
        <v>356</v>
      </c>
      <c r="ET239" t="s">
        <v>356</v>
      </c>
      <c r="EU239" t="s">
        <v>356</v>
      </c>
      <c r="EV239" t="s">
        <v>356</v>
      </c>
      <c r="EW239" t="s">
        <v>356</v>
      </c>
      <c r="EX239" t="s">
        <v>356</v>
      </c>
      <c r="EY239" t="s">
        <v>356</v>
      </c>
      <c r="EZ239" t="s">
        <v>356</v>
      </c>
      <c r="FA239" t="s">
        <v>356</v>
      </c>
      <c r="FB239" t="s">
        <v>356</v>
      </c>
      <c r="FC239" t="s">
        <v>356</v>
      </c>
      <c r="FD239" t="s">
        <v>356</v>
      </c>
      <c r="FE239" t="s">
        <v>356</v>
      </c>
      <c r="FF239" t="s">
        <v>356</v>
      </c>
      <c r="FG239" t="s">
        <v>356</v>
      </c>
      <c r="FH239" t="s">
        <v>356</v>
      </c>
      <c r="FI239" t="s">
        <v>926</v>
      </c>
      <c r="FJ239" t="s">
        <v>356</v>
      </c>
      <c r="FK239" t="s">
        <v>356</v>
      </c>
      <c r="FL239" t="s">
        <v>356</v>
      </c>
      <c r="FM239" t="s">
        <v>356</v>
      </c>
      <c r="FN239" t="s">
        <v>356</v>
      </c>
      <c r="FO239" t="s">
        <v>356</v>
      </c>
      <c r="FP239" t="s">
        <v>356</v>
      </c>
      <c r="FQ239" t="s">
        <v>356</v>
      </c>
      <c r="FR239" t="s">
        <v>356</v>
      </c>
      <c r="FS239" t="s">
        <v>111</v>
      </c>
      <c r="FT239" t="s">
        <v>0</v>
      </c>
      <c r="FU239" t="s">
        <v>3</v>
      </c>
      <c r="FV239" t="s">
        <v>112</v>
      </c>
      <c r="FW239" t="s">
        <v>0</v>
      </c>
      <c r="FX239" t="s">
        <v>356</v>
      </c>
      <c r="FY239" t="s">
        <v>112</v>
      </c>
    </row>
    <row r="240" spans="1:181" x14ac:dyDescent="0.2">
      <c r="A240">
        <v>267</v>
      </c>
      <c r="B240">
        <v>126046</v>
      </c>
      <c r="C240">
        <v>126046</v>
      </c>
      <c r="D240">
        <v>126046</v>
      </c>
      <c r="E240">
        <v>126046</v>
      </c>
      <c r="F240" s="1">
        <v>44530</v>
      </c>
      <c r="G240" s="1">
        <v>43427</v>
      </c>
      <c r="H240" t="s">
        <v>356</v>
      </c>
      <c r="I240" t="s">
        <v>356</v>
      </c>
      <c r="J240" t="s">
        <v>356</v>
      </c>
      <c r="K240" t="s">
        <v>356</v>
      </c>
      <c r="L240" t="s">
        <v>916</v>
      </c>
      <c r="M240" t="s">
        <v>359</v>
      </c>
      <c r="N240" t="s">
        <v>356</v>
      </c>
      <c r="O240" s="1">
        <v>43259</v>
      </c>
      <c r="P240" s="1">
        <v>43259</v>
      </c>
      <c r="Q240" s="1">
        <v>54217</v>
      </c>
      <c r="R240" s="1">
        <v>54217</v>
      </c>
      <c r="S240">
        <v>360</v>
      </c>
      <c r="T240" t="s">
        <v>356</v>
      </c>
      <c r="U240" t="s">
        <v>356</v>
      </c>
      <c r="V240" t="s">
        <v>363</v>
      </c>
      <c r="W240">
        <v>227967.64</v>
      </c>
      <c r="X240">
        <v>250000</v>
      </c>
      <c r="Y240">
        <v>249282.06</v>
      </c>
      <c r="Z240" t="s">
        <v>917</v>
      </c>
      <c r="AA240">
        <v>227967.64</v>
      </c>
      <c r="AB240" t="s">
        <v>918</v>
      </c>
      <c r="AC240">
        <v>43427</v>
      </c>
      <c r="AD240" t="s">
        <v>367</v>
      </c>
      <c r="AE240" t="s">
        <v>919</v>
      </c>
      <c r="AF240" t="s">
        <v>367</v>
      </c>
      <c r="AG240" t="s">
        <v>367</v>
      </c>
      <c r="AH240" t="s">
        <v>356</v>
      </c>
      <c r="AI240" t="s">
        <v>367</v>
      </c>
      <c r="AJ240" t="s">
        <v>356</v>
      </c>
      <c r="AK240" t="s">
        <v>367</v>
      </c>
      <c r="AL240" t="s">
        <v>356</v>
      </c>
      <c r="AM240" t="s">
        <v>356</v>
      </c>
      <c r="AN240" t="s">
        <v>356</v>
      </c>
      <c r="AO240" t="s">
        <v>357</v>
      </c>
      <c r="AP240" t="s">
        <v>357</v>
      </c>
      <c r="AQ240" t="s">
        <v>361</v>
      </c>
      <c r="AR240" t="s">
        <v>356</v>
      </c>
      <c r="AS240" t="s">
        <v>361</v>
      </c>
      <c r="AT240" t="s">
        <v>356</v>
      </c>
      <c r="AU240" t="s">
        <v>920</v>
      </c>
      <c r="AV240" t="s">
        <v>361</v>
      </c>
      <c r="AW240" t="s">
        <v>357</v>
      </c>
      <c r="AX240" t="s">
        <v>357</v>
      </c>
      <c r="AY240" t="s">
        <v>357</v>
      </c>
      <c r="AZ240" t="s">
        <v>356</v>
      </c>
      <c r="BA240" t="s">
        <v>361</v>
      </c>
      <c r="BB240" t="s">
        <v>917</v>
      </c>
      <c r="BC240" t="s">
        <v>367</v>
      </c>
      <c r="BD240" t="s">
        <v>356</v>
      </c>
      <c r="BE240" t="s">
        <v>356</v>
      </c>
      <c r="BF240" t="s">
        <v>367</v>
      </c>
      <c r="BG240" t="s">
        <v>356</v>
      </c>
      <c r="BH240" t="s">
        <v>356</v>
      </c>
      <c r="BI240" t="s">
        <v>356</v>
      </c>
      <c r="BJ240" t="s">
        <v>356</v>
      </c>
      <c r="BK240" t="s">
        <v>361</v>
      </c>
      <c r="BL240" t="s">
        <v>356</v>
      </c>
      <c r="BM240" t="s">
        <v>921</v>
      </c>
      <c r="BN240" t="s">
        <v>356</v>
      </c>
      <c r="BO240" t="s">
        <v>356</v>
      </c>
      <c r="BP240" t="s">
        <v>363</v>
      </c>
      <c r="BQ240" t="s">
        <v>361</v>
      </c>
      <c r="BR240" t="s">
        <v>922</v>
      </c>
      <c r="BS240" t="s">
        <v>923</v>
      </c>
      <c r="BT240" t="s">
        <v>923</v>
      </c>
      <c r="BU240" s="3">
        <v>2.8</v>
      </c>
      <c r="BV240" s="3">
        <v>2.8</v>
      </c>
      <c r="BW240" s="3">
        <v>0.46296296296296297</v>
      </c>
      <c r="BX240" s="3">
        <v>0.42220000000000002</v>
      </c>
      <c r="BY240">
        <v>3.75</v>
      </c>
      <c r="BZ240">
        <v>3.75</v>
      </c>
      <c r="CA240" t="s">
        <v>922</v>
      </c>
      <c r="CB240">
        <v>1</v>
      </c>
      <c r="CC240">
        <v>1</v>
      </c>
      <c r="CD240">
        <v>263</v>
      </c>
      <c r="CE240">
        <v>540000</v>
      </c>
      <c r="CF240" t="s">
        <v>363</v>
      </c>
      <c r="CG240" t="s">
        <v>614</v>
      </c>
      <c r="CH240">
        <v>43230</v>
      </c>
      <c r="CI240" t="s">
        <v>367</v>
      </c>
      <c r="CJ240" t="s">
        <v>356</v>
      </c>
      <c r="CK240" t="s">
        <v>924</v>
      </c>
      <c r="CL240" t="s">
        <v>366</v>
      </c>
      <c r="CM240" t="s">
        <v>366</v>
      </c>
      <c r="CN240" s="3">
        <v>5.5232876712328771</v>
      </c>
      <c r="CO240" t="s">
        <v>356</v>
      </c>
      <c r="CP240" t="s">
        <v>356</v>
      </c>
      <c r="CQ240" t="s">
        <v>356</v>
      </c>
      <c r="CR240" t="s">
        <v>356</v>
      </c>
      <c r="CS240" t="s">
        <v>356</v>
      </c>
      <c r="CT240">
        <v>8524.399999999996</v>
      </c>
      <c r="CU240" t="s">
        <v>356</v>
      </c>
      <c r="CV240" t="s">
        <v>367</v>
      </c>
      <c r="CW240" t="s">
        <v>356</v>
      </c>
      <c r="CX240" s="1">
        <v>44508</v>
      </c>
      <c r="CY240" t="s">
        <v>356</v>
      </c>
      <c r="CZ240" s="1">
        <v>44538</v>
      </c>
      <c r="DA240" s="1">
        <v>44538</v>
      </c>
      <c r="DB240" s="3">
        <v>6.0499999999999998E-2</v>
      </c>
      <c r="DC240" s="3">
        <v>6.0499999999999998E-2</v>
      </c>
      <c r="DD240" t="s">
        <v>356</v>
      </c>
      <c r="DE240" t="s">
        <v>367</v>
      </c>
      <c r="DF240" s="5">
        <v>4.3999999999999997E-2</v>
      </c>
      <c r="DG240" t="s">
        <v>367</v>
      </c>
      <c r="DH240" t="s">
        <v>367</v>
      </c>
      <c r="DI240" s="5">
        <v>0.02</v>
      </c>
      <c r="DJ240" t="s">
        <v>356</v>
      </c>
      <c r="DK240" t="s">
        <v>356</v>
      </c>
      <c r="DL240" t="s">
        <v>356</v>
      </c>
      <c r="DM240" t="s">
        <v>356</v>
      </c>
      <c r="DN240" t="s">
        <v>356</v>
      </c>
      <c r="DO240" t="s">
        <v>356</v>
      </c>
      <c r="DP240" t="s">
        <v>356</v>
      </c>
      <c r="DQ240" t="s">
        <v>361</v>
      </c>
      <c r="DR240" t="s">
        <v>925</v>
      </c>
      <c r="DS240">
        <v>2485.98</v>
      </c>
      <c r="DT240">
        <v>1212.97</v>
      </c>
      <c r="DU240">
        <v>0</v>
      </c>
      <c r="DV240">
        <v>0</v>
      </c>
      <c r="DW240">
        <v>0</v>
      </c>
      <c r="DX240" t="s">
        <v>356</v>
      </c>
      <c r="DY240">
        <v>0</v>
      </c>
      <c r="DZ240">
        <v>0</v>
      </c>
      <c r="EA240" t="s">
        <v>355</v>
      </c>
      <c r="EB240" t="s">
        <v>356</v>
      </c>
      <c r="EC240" t="s">
        <v>356</v>
      </c>
      <c r="ED240" t="s">
        <v>361</v>
      </c>
      <c r="EE240">
        <v>0</v>
      </c>
      <c r="EF240" t="s">
        <v>369</v>
      </c>
      <c r="EG240" t="s">
        <v>356</v>
      </c>
      <c r="EH240" t="s">
        <v>356</v>
      </c>
      <c r="EI240" t="s">
        <v>356</v>
      </c>
      <c r="EJ240" t="s">
        <v>356</v>
      </c>
      <c r="EK240" t="s">
        <v>356</v>
      </c>
      <c r="EL240" t="s">
        <v>356</v>
      </c>
      <c r="EM240" t="s">
        <v>356</v>
      </c>
      <c r="EN240" t="s">
        <v>356</v>
      </c>
      <c r="EO240" t="s">
        <v>361</v>
      </c>
      <c r="EP240" t="s">
        <v>356</v>
      </c>
      <c r="EQ240" t="s">
        <v>356</v>
      </c>
      <c r="ER240" t="s">
        <v>356</v>
      </c>
      <c r="ES240" t="s">
        <v>356</v>
      </c>
      <c r="ET240" t="s">
        <v>356</v>
      </c>
      <c r="EU240" t="s">
        <v>356</v>
      </c>
      <c r="EV240" t="s">
        <v>356</v>
      </c>
      <c r="EW240" t="s">
        <v>356</v>
      </c>
      <c r="EX240" t="s">
        <v>356</v>
      </c>
      <c r="EY240" t="s">
        <v>356</v>
      </c>
      <c r="EZ240" t="s">
        <v>356</v>
      </c>
      <c r="FA240" t="s">
        <v>356</v>
      </c>
      <c r="FB240" t="s">
        <v>356</v>
      </c>
      <c r="FC240" t="s">
        <v>356</v>
      </c>
      <c r="FD240" t="s">
        <v>356</v>
      </c>
      <c r="FE240" t="s">
        <v>356</v>
      </c>
      <c r="FF240" t="s">
        <v>356</v>
      </c>
      <c r="FG240" t="s">
        <v>356</v>
      </c>
      <c r="FH240" t="s">
        <v>356</v>
      </c>
      <c r="FI240" t="s">
        <v>926</v>
      </c>
      <c r="FJ240" t="s">
        <v>356</v>
      </c>
      <c r="FK240" t="s">
        <v>356</v>
      </c>
      <c r="FL240" t="s">
        <v>356</v>
      </c>
      <c r="FM240" t="s">
        <v>356</v>
      </c>
      <c r="FN240" t="s">
        <v>356</v>
      </c>
      <c r="FO240" t="s">
        <v>356</v>
      </c>
      <c r="FP240" t="s">
        <v>356</v>
      </c>
      <c r="FQ240" t="s">
        <v>356</v>
      </c>
      <c r="FR240" t="s">
        <v>356</v>
      </c>
      <c r="FS240" t="s">
        <v>111</v>
      </c>
      <c r="FT240" t="s">
        <v>0</v>
      </c>
      <c r="FU240" t="s">
        <v>3</v>
      </c>
      <c r="FV240" t="s">
        <v>112</v>
      </c>
      <c r="FW240" t="s">
        <v>0</v>
      </c>
      <c r="FX240" t="s">
        <v>356</v>
      </c>
      <c r="FY240" t="s">
        <v>112</v>
      </c>
    </row>
    <row r="241" spans="1:181" x14ac:dyDescent="0.2">
      <c r="A241">
        <v>268</v>
      </c>
      <c r="B241">
        <v>126048</v>
      </c>
      <c r="C241">
        <v>126048</v>
      </c>
      <c r="D241">
        <v>126048</v>
      </c>
      <c r="E241">
        <v>126048</v>
      </c>
      <c r="F241" s="1">
        <v>44530</v>
      </c>
      <c r="G241" s="1">
        <v>43427</v>
      </c>
      <c r="H241" t="s">
        <v>356</v>
      </c>
      <c r="I241" t="s">
        <v>356</v>
      </c>
      <c r="J241" t="s">
        <v>356</v>
      </c>
      <c r="K241" t="s">
        <v>356</v>
      </c>
      <c r="L241" t="s">
        <v>916</v>
      </c>
      <c r="M241" t="s">
        <v>359</v>
      </c>
      <c r="N241" t="s">
        <v>356</v>
      </c>
      <c r="O241" s="1">
        <v>43252</v>
      </c>
      <c r="P241" s="1">
        <v>43252</v>
      </c>
      <c r="Q241" s="1">
        <v>54210</v>
      </c>
      <c r="R241" s="1">
        <v>54210</v>
      </c>
      <c r="S241">
        <v>360</v>
      </c>
      <c r="T241" t="s">
        <v>356</v>
      </c>
      <c r="U241" t="s">
        <v>356</v>
      </c>
      <c r="V241" t="s">
        <v>363</v>
      </c>
      <c r="W241">
        <v>279096.31</v>
      </c>
      <c r="X241">
        <v>292500</v>
      </c>
      <c r="Y241">
        <v>291721.43</v>
      </c>
      <c r="Z241" t="s">
        <v>917</v>
      </c>
      <c r="AA241">
        <v>279096.31</v>
      </c>
      <c r="AB241" t="s">
        <v>918</v>
      </c>
      <c r="AC241">
        <v>43427</v>
      </c>
      <c r="AD241" t="s">
        <v>367</v>
      </c>
      <c r="AE241" t="s">
        <v>919</v>
      </c>
      <c r="AF241" t="s">
        <v>367</v>
      </c>
      <c r="AG241" t="s">
        <v>367</v>
      </c>
      <c r="AH241" t="s">
        <v>356</v>
      </c>
      <c r="AI241" t="s">
        <v>367</v>
      </c>
      <c r="AJ241" t="s">
        <v>356</v>
      </c>
      <c r="AK241" t="s">
        <v>367</v>
      </c>
      <c r="AL241" t="s">
        <v>356</v>
      </c>
      <c r="AM241" t="s">
        <v>356</v>
      </c>
      <c r="AN241" t="s">
        <v>356</v>
      </c>
      <c r="AO241" t="s">
        <v>357</v>
      </c>
      <c r="AP241" t="s">
        <v>357</v>
      </c>
      <c r="AQ241" t="s">
        <v>361</v>
      </c>
      <c r="AR241" t="s">
        <v>356</v>
      </c>
      <c r="AS241" t="s">
        <v>361</v>
      </c>
      <c r="AT241" t="s">
        <v>356</v>
      </c>
      <c r="AU241" t="s">
        <v>920</v>
      </c>
      <c r="AV241" t="s">
        <v>361</v>
      </c>
      <c r="AW241" t="s">
        <v>357</v>
      </c>
      <c r="AX241" t="s">
        <v>357</v>
      </c>
      <c r="AY241" t="s">
        <v>357</v>
      </c>
      <c r="AZ241" t="s">
        <v>356</v>
      </c>
      <c r="BA241" t="s">
        <v>361</v>
      </c>
      <c r="BB241" t="s">
        <v>917</v>
      </c>
      <c r="BC241" t="s">
        <v>367</v>
      </c>
      <c r="BD241" t="s">
        <v>356</v>
      </c>
      <c r="BE241" t="s">
        <v>356</v>
      </c>
      <c r="BF241" t="s">
        <v>367</v>
      </c>
      <c r="BG241" t="s">
        <v>356</v>
      </c>
      <c r="BH241" t="s">
        <v>356</v>
      </c>
      <c r="BI241" t="s">
        <v>356</v>
      </c>
      <c r="BJ241" t="s">
        <v>356</v>
      </c>
      <c r="BK241" t="s">
        <v>361</v>
      </c>
      <c r="BL241" t="s">
        <v>356</v>
      </c>
      <c r="BM241" t="s">
        <v>921</v>
      </c>
      <c r="BN241" t="s">
        <v>356</v>
      </c>
      <c r="BO241" t="s">
        <v>356</v>
      </c>
      <c r="BP241" t="s">
        <v>363</v>
      </c>
      <c r="BQ241" t="s">
        <v>361</v>
      </c>
      <c r="BR241" t="s">
        <v>922</v>
      </c>
      <c r="BS241" t="s">
        <v>923</v>
      </c>
      <c r="BT241" t="s">
        <v>923</v>
      </c>
      <c r="BU241" s="3">
        <v>1.21</v>
      </c>
      <c r="BV241" s="3">
        <v>1.21</v>
      </c>
      <c r="BW241" s="3">
        <v>0.65</v>
      </c>
      <c r="BX241" s="3">
        <v>0.62019999999999997</v>
      </c>
      <c r="BY241">
        <v>1.58</v>
      </c>
      <c r="BZ241">
        <v>1.58</v>
      </c>
      <c r="CA241" t="s">
        <v>922</v>
      </c>
      <c r="CB241">
        <v>1</v>
      </c>
      <c r="CC241">
        <v>1</v>
      </c>
      <c r="CD241">
        <v>264</v>
      </c>
      <c r="CE241">
        <v>450000</v>
      </c>
      <c r="CF241" t="s">
        <v>363</v>
      </c>
      <c r="CG241" t="s">
        <v>614</v>
      </c>
      <c r="CH241">
        <v>43227</v>
      </c>
      <c r="CI241" t="s">
        <v>367</v>
      </c>
      <c r="CJ241" t="s">
        <v>356</v>
      </c>
      <c r="CK241" t="s">
        <v>924</v>
      </c>
      <c r="CL241" t="s">
        <v>366</v>
      </c>
      <c r="CM241" t="s">
        <v>366</v>
      </c>
      <c r="CN241" s="3">
        <v>5.7534246575342465</v>
      </c>
      <c r="CO241" t="s">
        <v>356</v>
      </c>
      <c r="CP241" t="s">
        <v>356</v>
      </c>
      <c r="CQ241" t="s">
        <v>356</v>
      </c>
      <c r="CR241" t="s">
        <v>356</v>
      </c>
      <c r="CS241" t="s">
        <v>356</v>
      </c>
      <c r="CT241">
        <v>0</v>
      </c>
      <c r="CU241" t="s">
        <v>356</v>
      </c>
      <c r="CV241" t="s">
        <v>367</v>
      </c>
      <c r="CW241" t="s">
        <v>356</v>
      </c>
      <c r="CX241" s="1">
        <v>44501</v>
      </c>
      <c r="CY241" t="s">
        <v>356</v>
      </c>
      <c r="CZ241" s="1">
        <v>44531</v>
      </c>
      <c r="DA241" s="1">
        <v>44531</v>
      </c>
      <c r="DB241" s="3">
        <v>6.4500000000000002E-2</v>
      </c>
      <c r="DC241" s="3">
        <v>6.4500000000000002E-2</v>
      </c>
      <c r="DD241" t="s">
        <v>356</v>
      </c>
      <c r="DE241" t="s">
        <v>367</v>
      </c>
      <c r="DF241" s="5">
        <v>5.45E-2</v>
      </c>
      <c r="DG241" t="s">
        <v>367</v>
      </c>
      <c r="DH241" t="s">
        <v>367</v>
      </c>
      <c r="DI241" s="5">
        <v>3.1E-2</v>
      </c>
      <c r="DJ241" t="s">
        <v>356</v>
      </c>
      <c r="DK241" t="s">
        <v>356</v>
      </c>
      <c r="DL241" t="s">
        <v>356</v>
      </c>
      <c r="DM241" t="s">
        <v>356</v>
      </c>
      <c r="DN241" t="s">
        <v>356</v>
      </c>
      <c r="DO241" t="s">
        <v>356</v>
      </c>
      <c r="DP241" t="s">
        <v>356</v>
      </c>
      <c r="DQ241" t="s">
        <v>361</v>
      </c>
      <c r="DR241" t="s">
        <v>925</v>
      </c>
      <c r="DS241">
        <v>1612.31</v>
      </c>
      <c r="DT241">
        <v>1658.25</v>
      </c>
      <c r="DU241">
        <v>0</v>
      </c>
      <c r="DV241">
        <v>0</v>
      </c>
      <c r="DW241">
        <v>0</v>
      </c>
      <c r="DX241" t="s">
        <v>356</v>
      </c>
      <c r="DY241">
        <v>0</v>
      </c>
      <c r="DZ241">
        <v>0</v>
      </c>
      <c r="EA241" t="s">
        <v>355</v>
      </c>
      <c r="EB241" t="s">
        <v>356</v>
      </c>
      <c r="EC241" t="s">
        <v>356</v>
      </c>
      <c r="ED241" t="s">
        <v>361</v>
      </c>
      <c r="EE241">
        <v>0</v>
      </c>
      <c r="EF241" t="s">
        <v>369</v>
      </c>
      <c r="EG241" t="s">
        <v>356</v>
      </c>
      <c r="EH241" t="s">
        <v>356</v>
      </c>
      <c r="EI241" t="s">
        <v>356</v>
      </c>
      <c r="EJ241" t="s">
        <v>356</v>
      </c>
      <c r="EK241" t="s">
        <v>356</v>
      </c>
      <c r="EL241" t="s">
        <v>356</v>
      </c>
      <c r="EM241" t="s">
        <v>356</v>
      </c>
      <c r="EN241" t="s">
        <v>356</v>
      </c>
      <c r="EO241" t="s">
        <v>361</v>
      </c>
      <c r="EP241" t="s">
        <v>356</v>
      </c>
      <c r="EQ241" t="s">
        <v>356</v>
      </c>
      <c r="ER241" t="s">
        <v>356</v>
      </c>
      <c r="ES241" t="s">
        <v>356</v>
      </c>
      <c r="ET241" t="s">
        <v>356</v>
      </c>
      <c r="EU241" t="s">
        <v>356</v>
      </c>
      <c r="EV241" t="s">
        <v>356</v>
      </c>
      <c r="EW241" t="s">
        <v>356</v>
      </c>
      <c r="EX241" t="s">
        <v>356</v>
      </c>
      <c r="EY241" t="s">
        <v>356</v>
      </c>
      <c r="EZ241" t="s">
        <v>356</v>
      </c>
      <c r="FA241" t="s">
        <v>356</v>
      </c>
      <c r="FB241" t="s">
        <v>356</v>
      </c>
      <c r="FC241" t="s">
        <v>356</v>
      </c>
      <c r="FD241" t="s">
        <v>356</v>
      </c>
      <c r="FE241" t="s">
        <v>356</v>
      </c>
      <c r="FF241" t="s">
        <v>356</v>
      </c>
      <c r="FG241" t="s">
        <v>356</v>
      </c>
      <c r="FH241" t="s">
        <v>356</v>
      </c>
      <c r="FI241" t="s">
        <v>926</v>
      </c>
      <c r="FJ241" t="s">
        <v>356</v>
      </c>
      <c r="FK241" t="s">
        <v>356</v>
      </c>
      <c r="FL241" t="s">
        <v>356</v>
      </c>
      <c r="FM241" t="s">
        <v>356</v>
      </c>
      <c r="FN241" t="s">
        <v>356</v>
      </c>
      <c r="FO241" t="s">
        <v>356</v>
      </c>
      <c r="FP241" t="s">
        <v>356</v>
      </c>
      <c r="FQ241" t="s">
        <v>356</v>
      </c>
      <c r="FR241" t="s">
        <v>356</v>
      </c>
      <c r="FS241" t="s">
        <v>111</v>
      </c>
      <c r="FT241" t="s">
        <v>0</v>
      </c>
      <c r="FU241" t="s">
        <v>3</v>
      </c>
      <c r="FV241" t="s">
        <v>112</v>
      </c>
      <c r="FW241" t="s">
        <v>0</v>
      </c>
      <c r="FX241" t="s">
        <v>356</v>
      </c>
      <c r="FY241" t="s">
        <v>112</v>
      </c>
    </row>
    <row r="242" spans="1:181" x14ac:dyDescent="0.2">
      <c r="A242">
        <v>269</v>
      </c>
      <c r="B242">
        <v>126052</v>
      </c>
      <c r="C242">
        <v>126052</v>
      </c>
      <c r="D242">
        <v>126052</v>
      </c>
      <c r="E242">
        <v>126052</v>
      </c>
      <c r="F242" s="1">
        <v>44530</v>
      </c>
      <c r="G242" s="1">
        <v>43427</v>
      </c>
      <c r="H242" t="s">
        <v>356</v>
      </c>
      <c r="I242" t="s">
        <v>356</v>
      </c>
      <c r="J242" t="s">
        <v>356</v>
      </c>
      <c r="K242" t="s">
        <v>356</v>
      </c>
      <c r="L242" t="s">
        <v>916</v>
      </c>
      <c r="M242" t="s">
        <v>359</v>
      </c>
      <c r="N242" t="s">
        <v>356</v>
      </c>
      <c r="O242" s="1">
        <v>43315</v>
      </c>
      <c r="P242" s="1">
        <v>43315</v>
      </c>
      <c r="Q242" s="1">
        <v>52446</v>
      </c>
      <c r="R242" s="1">
        <v>52446</v>
      </c>
      <c r="S242">
        <v>300</v>
      </c>
      <c r="T242" t="s">
        <v>356</v>
      </c>
      <c r="U242" t="s">
        <v>356</v>
      </c>
      <c r="V242" t="s">
        <v>363</v>
      </c>
      <c r="W242">
        <v>2812500</v>
      </c>
      <c r="X242">
        <v>2812500</v>
      </c>
      <c r="Y242">
        <v>2812500</v>
      </c>
      <c r="Z242" t="s">
        <v>917</v>
      </c>
      <c r="AA242">
        <v>2812500</v>
      </c>
      <c r="AB242" t="s">
        <v>918</v>
      </c>
      <c r="AC242">
        <v>43427</v>
      </c>
      <c r="AD242" t="s">
        <v>367</v>
      </c>
      <c r="AE242" t="s">
        <v>919</v>
      </c>
      <c r="AF242" t="s">
        <v>367</v>
      </c>
      <c r="AG242" t="s">
        <v>367</v>
      </c>
      <c r="AH242" t="s">
        <v>356</v>
      </c>
      <c r="AI242" t="s">
        <v>367</v>
      </c>
      <c r="AJ242" t="s">
        <v>356</v>
      </c>
      <c r="AK242" t="s">
        <v>367</v>
      </c>
      <c r="AL242" t="s">
        <v>356</v>
      </c>
      <c r="AM242" t="s">
        <v>356</v>
      </c>
      <c r="AN242" t="s">
        <v>356</v>
      </c>
      <c r="AO242" t="s">
        <v>357</v>
      </c>
      <c r="AP242" t="s">
        <v>357</v>
      </c>
      <c r="AQ242" t="s">
        <v>361</v>
      </c>
      <c r="AR242" t="s">
        <v>356</v>
      </c>
      <c r="AS242" t="s">
        <v>361</v>
      </c>
      <c r="AT242" t="s">
        <v>356</v>
      </c>
      <c r="AU242" t="s">
        <v>920</v>
      </c>
      <c r="AV242" t="s">
        <v>361</v>
      </c>
      <c r="AW242" t="s">
        <v>357</v>
      </c>
      <c r="AX242" t="s">
        <v>357</v>
      </c>
      <c r="AY242" t="s">
        <v>357</v>
      </c>
      <c r="AZ242" t="s">
        <v>356</v>
      </c>
      <c r="BA242" t="s">
        <v>361</v>
      </c>
      <c r="BB242" t="s">
        <v>917</v>
      </c>
      <c r="BC242" t="s">
        <v>367</v>
      </c>
      <c r="BD242" t="s">
        <v>356</v>
      </c>
      <c r="BE242" t="s">
        <v>356</v>
      </c>
      <c r="BF242" t="s">
        <v>367</v>
      </c>
      <c r="BG242" t="s">
        <v>356</v>
      </c>
      <c r="BH242" t="s">
        <v>356</v>
      </c>
      <c r="BI242" t="s">
        <v>356</v>
      </c>
      <c r="BJ242" t="s">
        <v>356</v>
      </c>
      <c r="BK242" t="s">
        <v>361</v>
      </c>
      <c r="BL242" t="s">
        <v>356</v>
      </c>
      <c r="BM242" t="s">
        <v>921</v>
      </c>
      <c r="BN242" t="s">
        <v>356</v>
      </c>
      <c r="BO242" t="s">
        <v>356</v>
      </c>
      <c r="BP242" t="s">
        <v>363</v>
      </c>
      <c r="BQ242" t="s">
        <v>361</v>
      </c>
      <c r="BR242" t="s">
        <v>922</v>
      </c>
      <c r="BS242" t="s">
        <v>923</v>
      </c>
      <c r="BT242" t="s">
        <v>923</v>
      </c>
      <c r="BU242" s="3">
        <v>1.18</v>
      </c>
      <c r="BV242" s="3">
        <v>1.18</v>
      </c>
      <c r="BW242" s="3">
        <v>0.75</v>
      </c>
      <c r="BX242" s="3">
        <v>0.75</v>
      </c>
      <c r="BY242">
        <v>1.51</v>
      </c>
      <c r="BZ242">
        <v>1.51</v>
      </c>
      <c r="CA242" t="s">
        <v>922</v>
      </c>
      <c r="CB242">
        <v>1</v>
      </c>
      <c r="CC242">
        <v>1</v>
      </c>
      <c r="CD242">
        <v>265</v>
      </c>
      <c r="CE242">
        <v>3750000</v>
      </c>
      <c r="CF242" t="s">
        <v>363</v>
      </c>
      <c r="CG242" t="s">
        <v>614</v>
      </c>
      <c r="CH242">
        <v>43229</v>
      </c>
      <c r="CI242" t="s">
        <v>367</v>
      </c>
      <c r="CJ242" t="s">
        <v>356</v>
      </c>
      <c r="CK242" t="s">
        <v>924</v>
      </c>
      <c r="CL242" t="s">
        <v>366</v>
      </c>
      <c r="CM242" t="s">
        <v>366</v>
      </c>
      <c r="CN242" s="3">
        <v>3.6821917808219178</v>
      </c>
      <c r="CO242" t="s">
        <v>356</v>
      </c>
      <c r="CP242" t="s">
        <v>356</v>
      </c>
      <c r="CQ242" t="s">
        <v>356</v>
      </c>
      <c r="CR242" t="s">
        <v>356</v>
      </c>
      <c r="CS242" t="s">
        <v>356</v>
      </c>
      <c r="CT242">
        <v>0</v>
      </c>
      <c r="CU242" t="s">
        <v>356</v>
      </c>
      <c r="CV242" t="s">
        <v>367</v>
      </c>
      <c r="CW242" t="s">
        <v>356</v>
      </c>
      <c r="CX242" s="1">
        <v>44503</v>
      </c>
      <c r="CY242" t="s">
        <v>356</v>
      </c>
      <c r="CZ242" s="1">
        <v>44533</v>
      </c>
      <c r="DA242" s="1">
        <v>44533</v>
      </c>
      <c r="DB242" s="3">
        <v>7.1900000000000006E-2</v>
      </c>
      <c r="DC242" s="3">
        <v>7.1900000000000006E-2</v>
      </c>
      <c r="DD242" t="s">
        <v>356</v>
      </c>
      <c r="DE242" t="s">
        <v>367</v>
      </c>
      <c r="DF242" s="5">
        <v>5.5E-2</v>
      </c>
      <c r="DG242" t="s">
        <v>367</v>
      </c>
      <c r="DH242" t="s">
        <v>367</v>
      </c>
      <c r="DI242" s="5">
        <v>0.03</v>
      </c>
      <c r="DJ242" t="s">
        <v>356</v>
      </c>
      <c r="DK242" t="s">
        <v>356</v>
      </c>
      <c r="DL242" t="s">
        <v>356</v>
      </c>
      <c r="DM242" t="s">
        <v>356</v>
      </c>
      <c r="DN242" t="s">
        <v>356</v>
      </c>
      <c r="DO242" t="s">
        <v>356</v>
      </c>
      <c r="DP242" t="s">
        <v>356</v>
      </c>
      <c r="DQ242" t="s">
        <v>361</v>
      </c>
      <c r="DR242" t="s">
        <v>925</v>
      </c>
      <c r="DS242">
        <v>1203.43</v>
      </c>
      <c r="DT242">
        <v>12890.63</v>
      </c>
      <c r="DU242">
        <v>0</v>
      </c>
      <c r="DV242">
        <v>0</v>
      </c>
      <c r="DW242">
        <v>0</v>
      </c>
      <c r="DX242" t="s">
        <v>356</v>
      </c>
      <c r="DY242">
        <v>0</v>
      </c>
      <c r="DZ242">
        <v>0</v>
      </c>
      <c r="EA242" t="s">
        <v>355</v>
      </c>
      <c r="EB242" t="s">
        <v>356</v>
      </c>
      <c r="EC242" t="s">
        <v>356</v>
      </c>
      <c r="ED242" t="s">
        <v>361</v>
      </c>
      <c r="EE242">
        <v>0</v>
      </c>
      <c r="EF242" t="s">
        <v>369</v>
      </c>
      <c r="EG242" t="s">
        <v>356</v>
      </c>
      <c r="EH242" t="s">
        <v>356</v>
      </c>
      <c r="EI242" t="s">
        <v>356</v>
      </c>
      <c r="EJ242" t="s">
        <v>356</v>
      </c>
      <c r="EK242" t="s">
        <v>356</v>
      </c>
      <c r="EL242" t="s">
        <v>356</v>
      </c>
      <c r="EM242" t="s">
        <v>356</v>
      </c>
      <c r="EN242" t="s">
        <v>356</v>
      </c>
      <c r="EO242" t="s">
        <v>361</v>
      </c>
      <c r="EP242" t="s">
        <v>356</v>
      </c>
      <c r="EQ242" t="s">
        <v>356</v>
      </c>
      <c r="ER242" t="s">
        <v>356</v>
      </c>
      <c r="ES242" t="s">
        <v>356</v>
      </c>
      <c r="ET242" t="s">
        <v>356</v>
      </c>
      <c r="EU242" t="s">
        <v>356</v>
      </c>
      <c r="EV242" t="s">
        <v>356</v>
      </c>
      <c r="EW242" t="s">
        <v>356</v>
      </c>
      <c r="EX242" t="s">
        <v>356</v>
      </c>
      <c r="EY242" t="s">
        <v>356</v>
      </c>
      <c r="EZ242" t="s">
        <v>356</v>
      </c>
      <c r="FA242" t="s">
        <v>356</v>
      </c>
      <c r="FB242" t="s">
        <v>356</v>
      </c>
      <c r="FC242" t="s">
        <v>356</v>
      </c>
      <c r="FD242" t="s">
        <v>356</v>
      </c>
      <c r="FE242" t="s">
        <v>356</v>
      </c>
      <c r="FF242" t="s">
        <v>356</v>
      </c>
      <c r="FG242" t="s">
        <v>356</v>
      </c>
      <c r="FH242" t="s">
        <v>356</v>
      </c>
      <c r="FI242" t="s">
        <v>926</v>
      </c>
      <c r="FJ242" t="s">
        <v>356</v>
      </c>
      <c r="FK242" t="s">
        <v>356</v>
      </c>
      <c r="FL242" t="s">
        <v>356</v>
      </c>
      <c r="FM242" t="s">
        <v>356</v>
      </c>
      <c r="FN242" t="s">
        <v>356</v>
      </c>
      <c r="FO242" t="s">
        <v>356</v>
      </c>
      <c r="FP242" t="s">
        <v>356</v>
      </c>
      <c r="FQ242" t="s">
        <v>356</v>
      </c>
      <c r="FR242" t="s">
        <v>356</v>
      </c>
      <c r="FS242" t="s">
        <v>111</v>
      </c>
      <c r="FT242" t="s">
        <v>0</v>
      </c>
      <c r="FU242" t="s">
        <v>3</v>
      </c>
      <c r="FV242" t="s">
        <v>112</v>
      </c>
      <c r="FW242" t="s">
        <v>0</v>
      </c>
      <c r="FX242" t="s">
        <v>356</v>
      </c>
      <c r="FY242" t="s">
        <v>112</v>
      </c>
    </row>
    <row r="243" spans="1:181" x14ac:dyDescent="0.2">
      <c r="A243">
        <v>270</v>
      </c>
      <c r="B243">
        <v>126053</v>
      </c>
      <c r="C243">
        <v>126053</v>
      </c>
      <c r="D243">
        <v>126053</v>
      </c>
      <c r="E243">
        <v>126053</v>
      </c>
      <c r="F243" s="1">
        <v>44530</v>
      </c>
      <c r="G243" s="1">
        <v>43427</v>
      </c>
      <c r="H243" t="s">
        <v>356</v>
      </c>
      <c r="I243" t="s">
        <v>356</v>
      </c>
      <c r="J243" t="s">
        <v>356</v>
      </c>
      <c r="K243" t="s">
        <v>356</v>
      </c>
      <c r="L243" t="s">
        <v>916</v>
      </c>
      <c r="M243" t="s">
        <v>359</v>
      </c>
      <c r="N243" t="s">
        <v>356</v>
      </c>
      <c r="O243" s="1">
        <v>43353</v>
      </c>
      <c r="P243" s="1">
        <v>43353</v>
      </c>
      <c r="Q243" s="1">
        <v>54311</v>
      </c>
      <c r="R243" s="1">
        <v>54311</v>
      </c>
      <c r="S243">
        <v>360</v>
      </c>
      <c r="T243" t="s">
        <v>356</v>
      </c>
      <c r="U243" t="s">
        <v>356</v>
      </c>
      <c r="V243" t="s">
        <v>363</v>
      </c>
      <c r="W243">
        <v>256233.73</v>
      </c>
      <c r="X243">
        <v>268000</v>
      </c>
      <c r="Y243">
        <v>268000</v>
      </c>
      <c r="Z243" t="s">
        <v>917</v>
      </c>
      <c r="AA243">
        <v>256233.73</v>
      </c>
      <c r="AB243" t="s">
        <v>918</v>
      </c>
      <c r="AC243">
        <v>43427</v>
      </c>
      <c r="AD243" t="s">
        <v>927</v>
      </c>
      <c r="AE243" t="s">
        <v>919</v>
      </c>
      <c r="AF243" t="s">
        <v>367</v>
      </c>
      <c r="AG243" t="s">
        <v>367</v>
      </c>
      <c r="AH243" t="s">
        <v>356</v>
      </c>
      <c r="AI243" t="s">
        <v>367</v>
      </c>
      <c r="AJ243" t="s">
        <v>356</v>
      </c>
      <c r="AK243" t="s">
        <v>367</v>
      </c>
      <c r="AL243" t="s">
        <v>356</v>
      </c>
      <c r="AM243" t="s">
        <v>356</v>
      </c>
      <c r="AN243" t="s">
        <v>356</v>
      </c>
      <c r="AO243" t="s">
        <v>357</v>
      </c>
      <c r="AP243" t="s">
        <v>357</v>
      </c>
      <c r="AQ243" t="s">
        <v>361</v>
      </c>
      <c r="AR243" t="s">
        <v>356</v>
      </c>
      <c r="AS243" t="s">
        <v>361</v>
      </c>
      <c r="AT243" t="s">
        <v>356</v>
      </c>
      <c r="AU243" t="s">
        <v>920</v>
      </c>
      <c r="AV243" t="s">
        <v>361</v>
      </c>
      <c r="AW243" t="s">
        <v>357</v>
      </c>
      <c r="AX243" t="s">
        <v>357</v>
      </c>
      <c r="AY243" t="s">
        <v>357</v>
      </c>
      <c r="AZ243" t="s">
        <v>356</v>
      </c>
      <c r="BA243" t="s">
        <v>361</v>
      </c>
      <c r="BB243" t="s">
        <v>917</v>
      </c>
      <c r="BC243" t="s">
        <v>367</v>
      </c>
      <c r="BD243" t="s">
        <v>356</v>
      </c>
      <c r="BE243" t="s">
        <v>356</v>
      </c>
      <c r="BF243" t="s">
        <v>367</v>
      </c>
      <c r="BG243" t="s">
        <v>356</v>
      </c>
      <c r="BH243" t="s">
        <v>356</v>
      </c>
      <c r="BI243" t="s">
        <v>356</v>
      </c>
      <c r="BJ243" t="s">
        <v>356</v>
      </c>
      <c r="BK243" t="s">
        <v>361</v>
      </c>
      <c r="BL243" t="s">
        <v>356</v>
      </c>
      <c r="BM243" t="s">
        <v>921</v>
      </c>
      <c r="BN243" t="s">
        <v>356</v>
      </c>
      <c r="BO243" t="s">
        <v>356</v>
      </c>
      <c r="BP243" t="s">
        <v>363</v>
      </c>
      <c r="BQ243" t="s">
        <v>361</v>
      </c>
      <c r="BR243" t="s">
        <v>922</v>
      </c>
      <c r="BS243" t="s">
        <v>923</v>
      </c>
      <c r="BT243" t="s">
        <v>923</v>
      </c>
      <c r="BU243" s="3">
        <v>2.71</v>
      </c>
      <c r="BV243" s="3">
        <v>2.71</v>
      </c>
      <c r="BW243" s="3">
        <v>0.53600000000000003</v>
      </c>
      <c r="BX243" s="3">
        <v>0.51249999999999996</v>
      </c>
      <c r="BY243">
        <v>3.56</v>
      </c>
      <c r="BZ243">
        <v>3.56</v>
      </c>
      <c r="CA243" t="s">
        <v>922</v>
      </c>
      <c r="CB243">
        <v>1</v>
      </c>
      <c r="CC243">
        <v>1</v>
      </c>
      <c r="CD243">
        <v>266</v>
      </c>
      <c r="CE243">
        <v>500000</v>
      </c>
      <c r="CF243" t="s">
        <v>363</v>
      </c>
      <c r="CG243" t="s">
        <v>614</v>
      </c>
      <c r="CH243">
        <v>43280</v>
      </c>
      <c r="CI243" t="s">
        <v>367</v>
      </c>
      <c r="CJ243" t="s">
        <v>356</v>
      </c>
      <c r="CK243" t="s">
        <v>924</v>
      </c>
      <c r="CL243" t="s">
        <v>366</v>
      </c>
      <c r="CM243" t="s">
        <v>366</v>
      </c>
      <c r="CN243" s="3">
        <v>2.4328767123287669</v>
      </c>
      <c r="CO243" t="s">
        <v>356</v>
      </c>
      <c r="CP243" t="s">
        <v>356</v>
      </c>
      <c r="CQ243" t="s">
        <v>356</v>
      </c>
      <c r="CR243" t="s">
        <v>356</v>
      </c>
      <c r="CS243" t="s">
        <v>356</v>
      </c>
      <c r="CT243">
        <v>0</v>
      </c>
      <c r="CU243" t="s">
        <v>356</v>
      </c>
      <c r="CV243" t="s">
        <v>367</v>
      </c>
      <c r="CW243" t="s">
        <v>356</v>
      </c>
      <c r="CX243" s="1">
        <v>44510</v>
      </c>
      <c r="CY243" t="s">
        <v>356</v>
      </c>
      <c r="CZ243" s="1">
        <v>44540</v>
      </c>
      <c r="DA243" s="1">
        <v>44540</v>
      </c>
      <c r="DB243" s="3">
        <v>6.3E-2</v>
      </c>
      <c r="DC243" s="3">
        <v>6.3E-2</v>
      </c>
      <c r="DD243" t="s">
        <v>356</v>
      </c>
      <c r="DE243" t="s">
        <v>367</v>
      </c>
      <c r="DF243" s="5">
        <v>5.2999999999999999E-2</v>
      </c>
      <c r="DG243" t="s">
        <v>367</v>
      </c>
      <c r="DH243" t="s">
        <v>367</v>
      </c>
      <c r="DI243" s="5">
        <v>2.8999999999999998E-2</v>
      </c>
      <c r="DJ243" t="s">
        <v>356</v>
      </c>
      <c r="DK243" t="s">
        <v>356</v>
      </c>
      <c r="DL243" t="s">
        <v>356</v>
      </c>
      <c r="DM243" t="s">
        <v>356</v>
      </c>
      <c r="DN243" t="s">
        <v>356</v>
      </c>
      <c r="DO243" t="s">
        <v>356</v>
      </c>
      <c r="DP243" t="s">
        <v>356</v>
      </c>
      <c r="DQ243" t="s">
        <v>361</v>
      </c>
      <c r="DR243" t="s">
        <v>925</v>
      </c>
      <c r="DS243">
        <v>5390.63</v>
      </c>
      <c r="DT243">
        <v>1492.91</v>
      </c>
      <c r="DU243">
        <v>0</v>
      </c>
      <c r="DV243">
        <v>0</v>
      </c>
      <c r="DW243">
        <v>0</v>
      </c>
      <c r="DX243" t="s">
        <v>356</v>
      </c>
      <c r="DY243">
        <v>0</v>
      </c>
      <c r="DZ243">
        <v>0</v>
      </c>
      <c r="EA243" t="s">
        <v>355</v>
      </c>
      <c r="EB243" t="s">
        <v>356</v>
      </c>
      <c r="EC243" t="s">
        <v>356</v>
      </c>
      <c r="ED243" t="s">
        <v>361</v>
      </c>
      <c r="EE243">
        <v>0</v>
      </c>
      <c r="EF243" t="s">
        <v>369</v>
      </c>
      <c r="EG243" t="s">
        <v>356</v>
      </c>
      <c r="EH243" t="s">
        <v>356</v>
      </c>
      <c r="EI243" t="s">
        <v>356</v>
      </c>
      <c r="EJ243" t="s">
        <v>356</v>
      </c>
      <c r="EK243" t="s">
        <v>356</v>
      </c>
      <c r="EL243" t="s">
        <v>356</v>
      </c>
      <c r="EM243" t="s">
        <v>356</v>
      </c>
      <c r="EN243" t="s">
        <v>356</v>
      </c>
      <c r="EO243" t="s">
        <v>361</v>
      </c>
      <c r="EP243" t="s">
        <v>356</v>
      </c>
      <c r="EQ243" t="s">
        <v>356</v>
      </c>
      <c r="ER243" t="s">
        <v>356</v>
      </c>
      <c r="ES243" t="s">
        <v>356</v>
      </c>
      <c r="ET243" t="s">
        <v>356</v>
      </c>
      <c r="EU243" t="s">
        <v>356</v>
      </c>
      <c r="EV243" t="s">
        <v>356</v>
      </c>
      <c r="EW243" t="s">
        <v>356</v>
      </c>
      <c r="EX243" t="s">
        <v>356</v>
      </c>
      <c r="EY243" t="s">
        <v>356</v>
      </c>
      <c r="EZ243" t="s">
        <v>356</v>
      </c>
      <c r="FA243" t="s">
        <v>356</v>
      </c>
      <c r="FB243" t="s">
        <v>356</v>
      </c>
      <c r="FC243" t="s">
        <v>356</v>
      </c>
      <c r="FD243" t="s">
        <v>356</v>
      </c>
      <c r="FE243" t="s">
        <v>356</v>
      </c>
      <c r="FF243" t="s">
        <v>356</v>
      </c>
      <c r="FG243" t="s">
        <v>356</v>
      </c>
      <c r="FH243" t="s">
        <v>356</v>
      </c>
      <c r="FI243" t="s">
        <v>926</v>
      </c>
      <c r="FJ243" t="s">
        <v>356</v>
      </c>
      <c r="FK243" t="s">
        <v>356</v>
      </c>
      <c r="FL243" t="s">
        <v>356</v>
      </c>
      <c r="FM243" t="s">
        <v>356</v>
      </c>
      <c r="FN243" t="s">
        <v>356</v>
      </c>
      <c r="FO243" t="s">
        <v>356</v>
      </c>
      <c r="FP243" t="s">
        <v>356</v>
      </c>
      <c r="FQ243" t="s">
        <v>356</v>
      </c>
      <c r="FR243" t="s">
        <v>356</v>
      </c>
      <c r="FS243" t="s">
        <v>111</v>
      </c>
      <c r="FT243" t="s">
        <v>0</v>
      </c>
      <c r="FU243" t="s">
        <v>3</v>
      </c>
      <c r="FV243" t="s">
        <v>112</v>
      </c>
      <c r="FW243" t="s">
        <v>0</v>
      </c>
      <c r="FX243" t="s">
        <v>356</v>
      </c>
      <c r="FY243" t="s">
        <v>112</v>
      </c>
    </row>
    <row r="244" spans="1:181" x14ac:dyDescent="0.2">
      <c r="A244">
        <v>271</v>
      </c>
      <c r="B244">
        <v>126061</v>
      </c>
      <c r="C244">
        <v>126061</v>
      </c>
      <c r="D244">
        <v>126061</v>
      </c>
      <c r="E244">
        <v>126061</v>
      </c>
      <c r="F244" s="1">
        <v>44530</v>
      </c>
      <c r="G244" s="1">
        <v>43427</v>
      </c>
      <c r="H244" t="s">
        <v>356</v>
      </c>
      <c r="I244" t="s">
        <v>356</v>
      </c>
      <c r="J244" t="s">
        <v>356</v>
      </c>
      <c r="K244" t="s">
        <v>356</v>
      </c>
      <c r="L244" t="s">
        <v>916</v>
      </c>
      <c r="M244" t="s">
        <v>359</v>
      </c>
      <c r="N244" t="s">
        <v>356</v>
      </c>
      <c r="O244" s="1">
        <v>43287</v>
      </c>
      <c r="P244" s="1">
        <v>43287</v>
      </c>
      <c r="Q244" s="1">
        <v>52418</v>
      </c>
      <c r="R244" s="1">
        <v>52418</v>
      </c>
      <c r="S244">
        <v>300</v>
      </c>
      <c r="T244" t="s">
        <v>356</v>
      </c>
      <c r="U244" t="s">
        <v>356</v>
      </c>
      <c r="V244" t="s">
        <v>363</v>
      </c>
      <c r="W244">
        <v>176869.46</v>
      </c>
      <c r="X244">
        <v>189000</v>
      </c>
      <c r="Y244">
        <v>188531.12</v>
      </c>
      <c r="Z244" t="s">
        <v>917</v>
      </c>
      <c r="AA244">
        <v>176869.46</v>
      </c>
      <c r="AB244" t="s">
        <v>918</v>
      </c>
      <c r="AC244">
        <v>43427</v>
      </c>
      <c r="AD244" t="s">
        <v>367</v>
      </c>
      <c r="AE244" t="s">
        <v>919</v>
      </c>
      <c r="AF244" t="s">
        <v>367</v>
      </c>
      <c r="AG244" t="s">
        <v>367</v>
      </c>
      <c r="AH244" t="s">
        <v>356</v>
      </c>
      <c r="AI244" t="s">
        <v>367</v>
      </c>
      <c r="AJ244" t="s">
        <v>356</v>
      </c>
      <c r="AK244" t="s">
        <v>367</v>
      </c>
      <c r="AL244" t="s">
        <v>356</v>
      </c>
      <c r="AM244" t="s">
        <v>356</v>
      </c>
      <c r="AN244" t="s">
        <v>356</v>
      </c>
      <c r="AO244" t="s">
        <v>357</v>
      </c>
      <c r="AP244" t="s">
        <v>357</v>
      </c>
      <c r="AQ244" t="s">
        <v>361</v>
      </c>
      <c r="AR244" t="s">
        <v>356</v>
      </c>
      <c r="AS244" t="s">
        <v>361</v>
      </c>
      <c r="AT244" t="s">
        <v>356</v>
      </c>
      <c r="AU244" t="s">
        <v>920</v>
      </c>
      <c r="AV244" t="s">
        <v>361</v>
      </c>
      <c r="AW244" t="s">
        <v>357</v>
      </c>
      <c r="AX244" t="s">
        <v>357</v>
      </c>
      <c r="AY244" t="s">
        <v>357</v>
      </c>
      <c r="AZ244" t="s">
        <v>356</v>
      </c>
      <c r="BA244" t="s">
        <v>361</v>
      </c>
      <c r="BB244" t="s">
        <v>917</v>
      </c>
      <c r="BC244" t="s">
        <v>367</v>
      </c>
      <c r="BD244" t="s">
        <v>356</v>
      </c>
      <c r="BE244" t="s">
        <v>356</v>
      </c>
      <c r="BF244" t="s">
        <v>367</v>
      </c>
      <c r="BG244" t="s">
        <v>356</v>
      </c>
      <c r="BH244" t="s">
        <v>356</v>
      </c>
      <c r="BI244" t="s">
        <v>356</v>
      </c>
      <c r="BJ244" t="s">
        <v>356</v>
      </c>
      <c r="BK244" t="s">
        <v>361</v>
      </c>
      <c r="BL244" t="s">
        <v>356</v>
      </c>
      <c r="BM244" t="s">
        <v>921</v>
      </c>
      <c r="BN244" t="s">
        <v>356</v>
      </c>
      <c r="BO244" t="s">
        <v>356</v>
      </c>
      <c r="BP244" t="s">
        <v>363</v>
      </c>
      <c r="BQ244" t="s">
        <v>361</v>
      </c>
      <c r="BR244" t="s">
        <v>922</v>
      </c>
      <c r="BS244" t="s">
        <v>923</v>
      </c>
      <c r="BT244" t="s">
        <v>923</v>
      </c>
      <c r="BU244" s="3">
        <v>1.71</v>
      </c>
      <c r="BV244" s="3">
        <v>1.71</v>
      </c>
      <c r="BW244" s="3">
        <v>0.7</v>
      </c>
      <c r="BX244" s="3">
        <v>0.65510000000000002</v>
      </c>
      <c r="BY244">
        <v>2.4700000000000002</v>
      </c>
      <c r="BZ244">
        <v>2.4700000000000002</v>
      </c>
      <c r="CA244" t="s">
        <v>922</v>
      </c>
      <c r="CB244">
        <v>1</v>
      </c>
      <c r="CC244">
        <v>1</v>
      </c>
      <c r="CD244">
        <v>267</v>
      </c>
      <c r="CE244">
        <v>270000</v>
      </c>
      <c r="CF244" t="s">
        <v>363</v>
      </c>
      <c r="CG244" t="s">
        <v>614</v>
      </c>
      <c r="CH244">
        <v>43250</v>
      </c>
      <c r="CI244" t="s">
        <v>367</v>
      </c>
      <c r="CJ244" t="s">
        <v>356</v>
      </c>
      <c r="CK244" t="s">
        <v>924</v>
      </c>
      <c r="CL244" t="s">
        <v>366</v>
      </c>
      <c r="CM244" t="s">
        <v>366</v>
      </c>
      <c r="CN244" s="3">
        <v>4.602739726027397</v>
      </c>
      <c r="CO244" t="s">
        <v>356</v>
      </c>
      <c r="CP244" t="s">
        <v>356</v>
      </c>
      <c r="CQ244" t="s">
        <v>356</v>
      </c>
      <c r="CR244" t="s">
        <v>356</v>
      </c>
      <c r="CS244" t="s">
        <v>356</v>
      </c>
      <c r="CT244">
        <v>0</v>
      </c>
      <c r="CU244" t="s">
        <v>356</v>
      </c>
      <c r="CV244" t="s">
        <v>367</v>
      </c>
      <c r="CW244" t="s">
        <v>356</v>
      </c>
      <c r="CX244" s="1">
        <v>44506</v>
      </c>
      <c r="CY244" t="s">
        <v>356</v>
      </c>
      <c r="CZ244" s="1">
        <v>44536</v>
      </c>
      <c r="DA244" s="1">
        <v>44536</v>
      </c>
      <c r="DB244" s="3">
        <v>6.5000000000000002E-2</v>
      </c>
      <c r="DC244" s="3">
        <v>6.5000000000000002E-2</v>
      </c>
      <c r="DD244" t="s">
        <v>356</v>
      </c>
      <c r="DE244" t="s">
        <v>367</v>
      </c>
      <c r="DF244" s="5">
        <v>5.5E-2</v>
      </c>
      <c r="DG244" t="s">
        <v>367</v>
      </c>
      <c r="DH244" t="s">
        <v>367</v>
      </c>
      <c r="DI244" s="5">
        <v>3.2000000000000001E-2</v>
      </c>
      <c r="DJ244" t="s">
        <v>356</v>
      </c>
      <c r="DK244" t="s">
        <v>356</v>
      </c>
      <c r="DL244" t="s">
        <v>356</v>
      </c>
      <c r="DM244" t="s">
        <v>356</v>
      </c>
      <c r="DN244" t="s">
        <v>356</v>
      </c>
      <c r="DO244" t="s">
        <v>356</v>
      </c>
      <c r="DP244" t="s">
        <v>356</v>
      </c>
      <c r="DQ244" t="s">
        <v>361</v>
      </c>
      <c r="DR244" t="s">
        <v>925</v>
      </c>
      <c r="DS244">
        <v>12810.36</v>
      </c>
      <c r="DT244">
        <v>1165.6300000000001</v>
      </c>
      <c r="DU244">
        <v>0</v>
      </c>
      <c r="DV244">
        <v>0</v>
      </c>
      <c r="DW244">
        <v>0</v>
      </c>
      <c r="DX244" t="s">
        <v>356</v>
      </c>
      <c r="DY244">
        <v>0</v>
      </c>
      <c r="DZ244">
        <v>0</v>
      </c>
      <c r="EA244" t="s">
        <v>355</v>
      </c>
      <c r="EB244" t="s">
        <v>356</v>
      </c>
      <c r="EC244" t="s">
        <v>356</v>
      </c>
      <c r="ED244" t="s">
        <v>361</v>
      </c>
      <c r="EE244">
        <v>0</v>
      </c>
      <c r="EF244" t="s">
        <v>369</v>
      </c>
      <c r="EG244" t="s">
        <v>356</v>
      </c>
      <c r="EH244" t="s">
        <v>356</v>
      </c>
      <c r="EI244" t="s">
        <v>356</v>
      </c>
      <c r="EJ244" t="s">
        <v>356</v>
      </c>
      <c r="EK244" t="s">
        <v>356</v>
      </c>
      <c r="EL244" t="s">
        <v>356</v>
      </c>
      <c r="EM244" t="s">
        <v>356</v>
      </c>
      <c r="EN244" t="s">
        <v>356</v>
      </c>
      <c r="EO244" t="s">
        <v>361</v>
      </c>
      <c r="EP244" t="s">
        <v>356</v>
      </c>
      <c r="EQ244" t="s">
        <v>356</v>
      </c>
      <c r="ER244" t="s">
        <v>356</v>
      </c>
      <c r="ES244" t="s">
        <v>356</v>
      </c>
      <c r="ET244" t="s">
        <v>356</v>
      </c>
      <c r="EU244" t="s">
        <v>356</v>
      </c>
      <c r="EV244" t="s">
        <v>356</v>
      </c>
      <c r="EW244" t="s">
        <v>356</v>
      </c>
      <c r="EX244" t="s">
        <v>356</v>
      </c>
      <c r="EY244" t="s">
        <v>356</v>
      </c>
      <c r="EZ244" t="s">
        <v>356</v>
      </c>
      <c r="FA244" t="s">
        <v>356</v>
      </c>
      <c r="FB244" t="s">
        <v>356</v>
      </c>
      <c r="FC244" t="s">
        <v>356</v>
      </c>
      <c r="FD244" t="s">
        <v>356</v>
      </c>
      <c r="FE244" t="s">
        <v>356</v>
      </c>
      <c r="FF244" t="s">
        <v>356</v>
      </c>
      <c r="FG244" t="s">
        <v>356</v>
      </c>
      <c r="FH244" t="s">
        <v>356</v>
      </c>
      <c r="FI244" t="s">
        <v>926</v>
      </c>
      <c r="FJ244" t="s">
        <v>356</v>
      </c>
      <c r="FK244" t="s">
        <v>356</v>
      </c>
      <c r="FL244" t="s">
        <v>356</v>
      </c>
      <c r="FM244" t="s">
        <v>356</v>
      </c>
      <c r="FN244" t="s">
        <v>356</v>
      </c>
      <c r="FO244" t="s">
        <v>356</v>
      </c>
      <c r="FP244" t="s">
        <v>356</v>
      </c>
      <c r="FQ244" t="s">
        <v>356</v>
      </c>
      <c r="FR244" t="s">
        <v>356</v>
      </c>
      <c r="FS244" t="s">
        <v>111</v>
      </c>
      <c r="FT244" t="s">
        <v>0</v>
      </c>
      <c r="FU244" t="s">
        <v>3</v>
      </c>
      <c r="FV244" t="s">
        <v>112</v>
      </c>
      <c r="FW244" t="s">
        <v>0</v>
      </c>
      <c r="FX244" t="s">
        <v>356</v>
      </c>
      <c r="FY244" t="s">
        <v>112</v>
      </c>
    </row>
    <row r="245" spans="1:181" x14ac:dyDescent="0.2">
      <c r="A245">
        <v>272</v>
      </c>
      <c r="B245">
        <v>126062</v>
      </c>
      <c r="C245">
        <v>126062</v>
      </c>
      <c r="D245">
        <v>126062</v>
      </c>
      <c r="E245">
        <v>126062</v>
      </c>
      <c r="F245" s="1">
        <v>44530</v>
      </c>
      <c r="G245" s="1">
        <v>43427</v>
      </c>
      <c r="H245" t="s">
        <v>356</v>
      </c>
      <c r="I245" t="s">
        <v>356</v>
      </c>
      <c r="J245" t="s">
        <v>356</v>
      </c>
      <c r="K245" t="s">
        <v>356</v>
      </c>
      <c r="L245" t="s">
        <v>916</v>
      </c>
      <c r="M245" t="s">
        <v>359</v>
      </c>
      <c r="N245" t="s">
        <v>356</v>
      </c>
      <c r="O245" s="1">
        <v>43270</v>
      </c>
      <c r="P245" s="1">
        <v>43270</v>
      </c>
      <c r="Q245" s="1">
        <v>52401</v>
      </c>
      <c r="R245" s="1">
        <v>52401</v>
      </c>
      <c r="S245">
        <v>300</v>
      </c>
      <c r="T245" t="s">
        <v>356</v>
      </c>
      <c r="U245" t="s">
        <v>356</v>
      </c>
      <c r="V245" t="s">
        <v>363</v>
      </c>
      <c r="W245">
        <v>1650000</v>
      </c>
      <c r="X245">
        <v>1650000</v>
      </c>
      <c r="Y245">
        <v>1650000</v>
      </c>
      <c r="Z245" t="s">
        <v>917</v>
      </c>
      <c r="AA245">
        <v>1650000</v>
      </c>
      <c r="AB245" t="s">
        <v>918</v>
      </c>
      <c r="AC245">
        <v>43427</v>
      </c>
      <c r="AD245" t="s">
        <v>927</v>
      </c>
      <c r="AE245" t="s">
        <v>919</v>
      </c>
      <c r="AF245" t="s">
        <v>367</v>
      </c>
      <c r="AG245" t="s">
        <v>367</v>
      </c>
      <c r="AH245" t="s">
        <v>356</v>
      </c>
      <c r="AI245" t="s">
        <v>367</v>
      </c>
      <c r="AJ245" t="s">
        <v>356</v>
      </c>
      <c r="AK245" t="s">
        <v>367</v>
      </c>
      <c r="AL245" t="s">
        <v>356</v>
      </c>
      <c r="AM245" t="s">
        <v>356</v>
      </c>
      <c r="AN245" t="s">
        <v>356</v>
      </c>
      <c r="AO245" t="s">
        <v>357</v>
      </c>
      <c r="AP245" t="s">
        <v>357</v>
      </c>
      <c r="AQ245" t="s">
        <v>361</v>
      </c>
      <c r="AR245" t="s">
        <v>356</v>
      </c>
      <c r="AS245" t="s">
        <v>361</v>
      </c>
      <c r="AT245" t="s">
        <v>356</v>
      </c>
      <c r="AU245" t="s">
        <v>920</v>
      </c>
      <c r="AV245" t="s">
        <v>361</v>
      </c>
      <c r="AW245" t="s">
        <v>357</v>
      </c>
      <c r="AX245" t="s">
        <v>357</v>
      </c>
      <c r="AY245" t="s">
        <v>357</v>
      </c>
      <c r="AZ245" t="s">
        <v>356</v>
      </c>
      <c r="BA245" t="s">
        <v>361</v>
      </c>
      <c r="BB245" t="s">
        <v>917</v>
      </c>
      <c r="BC245" t="s">
        <v>367</v>
      </c>
      <c r="BD245" t="s">
        <v>356</v>
      </c>
      <c r="BE245" t="s">
        <v>356</v>
      </c>
      <c r="BF245" t="s">
        <v>367</v>
      </c>
      <c r="BG245" t="s">
        <v>356</v>
      </c>
      <c r="BH245" t="s">
        <v>356</v>
      </c>
      <c r="BI245" t="s">
        <v>356</v>
      </c>
      <c r="BJ245" t="s">
        <v>356</v>
      </c>
      <c r="BK245" t="s">
        <v>361</v>
      </c>
      <c r="BL245" t="s">
        <v>356</v>
      </c>
      <c r="BM245" t="s">
        <v>921</v>
      </c>
      <c r="BN245" t="s">
        <v>356</v>
      </c>
      <c r="BO245" t="s">
        <v>356</v>
      </c>
      <c r="BP245" t="s">
        <v>363</v>
      </c>
      <c r="BQ245" t="s">
        <v>361</v>
      </c>
      <c r="BR245" t="s">
        <v>922</v>
      </c>
      <c r="BS245" t="s">
        <v>923</v>
      </c>
      <c r="BT245" t="s">
        <v>923</v>
      </c>
      <c r="BU245" s="3">
        <v>1.32</v>
      </c>
      <c r="BV245" s="3">
        <v>1.32</v>
      </c>
      <c r="BW245" s="3">
        <v>0.63461538461538458</v>
      </c>
      <c r="BX245" s="3">
        <v>0.63460000000000005</v>
      </c>
      <c r="BY245">
        <v>1.82</v>
      </c>
      <c r="BZ245">
        <v>1.82</v>
      </c>
      <c r="CA245" t="s">
        <v>922</v>
      </c>
      <c r="CB245">
        <v>2</v>
      </c>
      <c r="CC245">
        <v>2</v>
      </c>
      <c r="CD245">
        <v>269</v>
      </c>
      <c r="CE245">
        <v>1475000</v>
      </c>
      <c r="CF245" t="s">
        <v>363</v>
      </c>
      <c r="CG245" t="s">
        <v>614</v>
      </c>
      <c r="CH245">
        <v>43244</v>
      </c>
      <c r="CI245" t="s">
        <v>367</v>
      </c>
      <c r="CJ245" t="s">
        <v>356</v>
      </c>
      <c r="CK245" t="s">
        <v>924</v>
      </c>
      <c r="CL245" t="s">
        <v>366</v>
      </c>
      <c r="CM245" t="s">
        <v>366</v>
      </c>
      <c r="CN245" s="3">
        <v>5.161643835616438</v>
      </c>
      <c r="CO245" t="s">
        <v>356</v>
      </c>
      <c r="CP245" t="s">
        <v>356</v>
      </c>
      <c r="CQ245" t="s">
        <v>356</v>
      </c>
      <c r="CR245" t="s">
        <v>356</v>
      </c>
      <c r="CS245" t="s">
        <v>356</v>
      </c>
      <c r="CT245">
        <v>0</v>
      </c>
      <c r="CU245" t="s">
        <v>356</v>
      </c>
      <c r="CV245" t="s">
        <v>367</v>
      </c>
      <c r="CW245" t="s">
        <v>356</v>
      </c>
      <c r="CX245" s="1">
        <v>44519</v>
      </c>
      <c r="CY245" t="s">
        <v>356</v>
      </c>
      <c r="CZ245" s="1">
        <v>44549</v>
      </c>
      <c r="DA245" s="1">
        <v>44549</v>
      </c>
      <c r="DB245" s="3">
        <v>6.9000000000000006E-2</v>
      </c>
      <c r="DC245" s="3">
        <v>6.9000000000000006E-2</v>
      </c>
      <c r="DD245" t="s">
        <v>356</v>
      </c>
      <c r="DE245" t="s">
        <v>367</v>
      </c>
      <c r="DF245" s="5">
        <v>5.1999999999999998E-2</v>
      </c>
      <c r="DG245" t="s">
        <v>367</v>
      </c>
      <c r="DH245" t="s">
        <v>367</v>
      </c>
      <c r="DI245" s="5">
        <v>2.75E-2</v>
      </c>
      <c r="DJ245" t="s">
        <v>356</v>
      </c>
      <c r="DK245" t="s">
        <v>356</v>
      </c>
      <c r="DL245" t="s">
        <v>356</v>
      </c>
      <c r="DM245" t="s">
        <v>356</v>
      </c>
      <c r="DN245" t="s">
        <v>356</v>
      </c>
      <c r="DO245" t="s">
        <v>356</v>
      </c>
      <c r="DP245" t="s">
        <v>356</v>
      </c>
      <c r="DQ245" t="s">
        <v>361</v>
      </c>
      <c r="DR245" t="s">
        <v>925</v>
      </c>
      <c r="DS245">
        <v>8359.57</v>
      </c>
      <c r="DT245">
        <v>7150</v>
      </c>
      <c r="DU245">
        <v>0</v>
      </c>
      <c r="DV245">
        <v>0</v>
      </c>
      <c r="DW245">
        <v>0</v>
      </c>
      <c r="DX245" t="s">
        <v>356</v>
      </c>
      <c r="DY245">
        <v>0</v>
      </c>
      <c r="DZ245">
        <v>0</v>
      </c>
      <c r="EA245" t="s">
        <v>355</v>
      </c>
      <c r="EB245" t="s">
        <v>356</v>
      </c>
      <c r="EC245" t="s">
        <v>356</v>
      </c>
      <c r="ED245" t="s">
        <v>361</v>
      </c>
      <c r="EE245">
        <v>0</v>
      </c>
      <c r="EF245" t="s">
        <v>369</v>
      </c>
      <c r="EG245" t="s">
        <v>356</v>
      </c>
      <c r="EH245" t="s">
        <v>356</v>
      </c>
      <c r="EI245" t="s">
        <v>356</v>
      </c>
      <c r="EJ245" t="s">
        <v>356</v>
      </c>
      <c r="EK245" t="s">
        <v>356</v>
      </c>
      <c r="EL245" t="s">
        <v>356</v>
      </c>
      <c r="EM245" t="s">
        <v>356</v>
      </c>
      <c r="EN245" t="s">
        <v>356</v>
      </c>
      <c r="EO245" t="s">
        <v>361</v>
      </c>
      <c r="EP245" t="s">
        <v>356</v>
      </c>
      <c r="EQ245" t="s">
        <v>356</v>
      </c>
      <c r="ER245" t="s">
        <v>356</v>
      </c>
      <c r="ES245" t="s">
        <v>356</v>
      </c>
      <c r="ET245" t="s">
        <v>356</v>
      </c>
      <c r="EU245" t="s">
        <v>356</v>
      </c>
      <c r="EV245" t="s">
        <v>356</v>
      </c>
      <c r="EW245" t="s">
        <v>356</v>
      </c>
      <c r="EX245" t="s">
        <v>356</v>
      </c>
      <c r="EY245" t="s">
        <v>356</v>
      </c>
      <c r="EZ245" t="s">
        <v>356</v>
      </c>
      <c r="FA245" t="s">
        <v>356</v>
      </c>
      <c r="FB245" t="s">
        <v>356</v>
      </c>
      <c r="FC245" t="s">
        <v>356</v>
      </c>
      <c r="FD245" t="s">
        <v>356</v>
      </c>
      <c r="FE245" t="s">
        <v>356</v>
      </c>
      <c r="FF245" t="s">
        <v>356</v>
      </c>
      <c r="FG245" t="s">
        <v>356</v>
      </c>
      <c r="FH245" t="s">
        <v>356</v>
      </c>
      <c r="FI245" t="s">
        <v>926</v>
      </c>
      <c r="FJ245" t="s">
        <v>356</v>
      </c>
      <c r="FK245" t="s">
        <v>356</v>
      </c>
      <c r="FL245" t="s">
        <v>356</v>
      </c>
      <c r="FM245" t="s">
        <v>356</v>
      </c>
      <c r="FN245" t="s">
        <v>356</v>
      </c>
      <c r="FO245" t="s">
        <v>356</v>
      </c>
      <c r="FP245" t="s">
        <v>356</v>
      </c>
      <c r="FQ245" t="s">
        <v>356</v>
      </c>
      <c r="FR245" t="s">
        <v>356</v>
      </c>
      <c r="FS245" t="s">
        <v>111</v>
      </c>
      <c r="FT245" t="s">
        <v>0</v>
      </c>
      <c r="FU245" t="s">
        <v>3</v>
      </c>
      <c r="FV245" t="s">
        <v>112</v>
      </c>
      <c r="FW245" t="s">
        <v>0</v>
      </c>
      <c r="FX245" t="s">
        <v>356</v>
      </c>
      <c r="FY245" t="s">
        <v>112</v>
      </c>
    </row>
    <row r="246" spans="1:181" x14ac:dyDescent="0.2">
      <c r="A246">
        <v>273</v>
      </c>
      <c r="B246">
        <v>126069</v>
      </c>
      <c r="C246">
        <v>126069</v>
      </c>
      <c r="D246">
        <v>126069</v>
      </c>
      <c r="E246">
        <v>126069</v>
      </c>
      <c r="F246" s="1">
        <v>44530</v>
      </c>
      <c r="G246" s="1">
        <v>43427</v>
      </c>
      <c r="H246" t="s">
        <v>356</v>
      </c>
      <c r="I246" t="s">
        <v>356</v>
      </c>
      <c r="J246" t="s">
        <v>356</v>
      </c>
      <c r="K246" t="s">
        <v>356</v>
      </c>
      <c r="L246" t="s">
        <v>916</v>
      </c>
      <c r="M246" t="s">
        <v>359</v>
      </c>
      <c r="N246" t="s">
        <v>356</v>
      </c>
      <c r="O246" s="1">
        <v>43280</v>
      </c>
      <c r="P246" s="1">
        <v>43280</v>
      </c>
      <c r="Q246" s="1">
        <v>52411</v>
      </c>
      <c r="R246" s="1">
        <v>52411</v>
      </c>
      <c r="S246">
        <v>300</v>
      </c>
      <c r="T246" t="s">
        <v>356</v>
      </c>
      <c r="U246" t="s">
        <v>356</v>
      </c>
      <c r="V246" t="s">
        <v>363</v>
      </c>
      <c r="W246">
        <v>2736.86</v>
      </c>
      <c r="X246">
        <v>550000</v>
      </c>
      <c r="Y246">
        <v>550000</v>
      </c>
      <c r="Z246" t="s">
        <v>917</v>
      </c>
      <c r="AA246">
        <v>2736.86</v>
      </c>
      <c r="AB246" t="s">
        <v>918</v>
      </c>
      <c r="AC246">
        <v>43427</v>
      </c>
      <c r="AD246" t="s">
        <v>927</v>
      </c>
      <c r="AE246" t="s">
        <v>919</v>
      </c>
      <c r="AF246" t="s">
        <v>367</v>
      </c>
      <c r="AG246" t="s">
        <v>367</v>
      </c>
      <c r="AH246" t="s">
        <v>356</v>
      </c>
      <c r="AI246" t="s">
        <v>367</v>
      </c>
      <c r="AJ246" t="s">
        <v>356</v>
      </c>
      <c r="AK246" t="s">
        <v>367</v>
      </c>
      <c r="AL246" t="s">
        <v>356</v>
      </c>
      <c r="AM246" t="s">
        <v>356</v>
      </c>
      <c r="AN246" t="s">
        <v>356</v>
      </c>
      <c r="AO246" t="s">
        <v>357</v>
      </c>
      <c r="AP246" t="s">
        <v>357</v>
      </c>
      <c r="AQ246" t="s">
        <v>361</v>
      </c>
      <c r="AR246" t="s">
        <v>356</v>
      </c>
      <c r="AS246" t="s">
        <v>361</v>
      </c>
      <c r="AT246" t="s">
        <v>356</v>
      </c>
      <c r="AU246" t="s">
        <v>920</v>
      </c>
      <c r="AV246" t="s">
        <v>361</v>
      </c>
      <c r="AW246" t="s">
        <v>357</v>
      </c>
      <c r="AX246" t="s">
        <v>357</v>
      </c>
      <c r="AY246" t="s">
        <v>357</v>
      </c>
      <c r="AZ246" t="s">
        <v>356</v>
      </c>
      <c r="BA246" t="s">
        <v>361</v>
      </c>
      <c r="BB246" t="s">
        <v>917</v>
      </c>
      <c r="BC246" t="s">
        <v>367</v>
      </c>
      <c r="BD246" t="s">
        <v>356</v>
      </c>
      <c r="BE246" t="s">
        <v>356</v>
      </c>
      <c r="BF246" t="s">
        <v>367</v>
      </c>
      <c r="BG246" t="s">
        <v>356</v>
      </c>
      <c r="BH246" t="s">
        <v>356</v>
      </c>
      <c r="BI246" t="s">
        <v>356</v>
      </c>
      <c r="BJ246" t="s">
        <v>356</v>
      </c>
      <c r="BK246" t="s">
        <v>361</v>
      </c>
      <c r="BL246" t="s">
        <v>356</v>
      </c>
      <c r="BM246" t="s">
        <v>921</v>
      </c>
      <c r="BN246" t="s">
        <v>356</v>
      </c>
      <c r="BO246" t="s">
        <v>356</v>
      </c>
      <c r="BP246" t="s">
        <v>363</v>
      </c>
      <c r="BQ246" t="s">
        <v>361</v>
      </c>
      <c r="BR246" t="s">
        <v>922</v>
      </c>
      <c r="BS246" t="s">
        <v>923</v>
      </c>
      <c r="BT246" t="s">
        <v>923</v>
      </c>
      <c r="BU246" s="3">
        <v>1.41</v>
      </c>
      <c r="BV246" s="3">
        <v>1.41</v>
      </c>
      <c r="BW246" s="3">
        <v>0.88</v>
      </c>
      <c r="BX246" s="3">
        <v>4.4000000000000003E-3</v>
      </c>
      <c r="BY246">
        <v>1.97</v>
      </c>
      <c r="BZ246">
        <v>1.97</v>
      </c>
      <c r="CA246" t="s">
        <v>922</v>
      </c>
      <c r="CB246">
        <v>1</v>
      </c>
      <c r="CC246">
        <v>1</v>
      </c>
      <c r="CD246">
        <v>270</v>
      </c>
      <c r="CE246">
        <v>625000</v>
      </c>
      <c r="CF246" t="s">
        <v>363</v>
      </c>
      <c r="CG246" t="s">
        <v>614</v>
      </c>
      <c r="CH246">
        <v>43238</v>
      </c>
      <c r="CI246" t="s">
        <v>367</v>
      </c>
      <c r="CJ246" t="s">
        <v>356</v>
      </c>
      <c r="CK246" t="s">
        <v>924</v>
      </c>
      <c r="CL246" t="s">
        <v>366</v>
      </c>
      <c r="CM246" t="s">
        <v>366</v>
      </c>
      <c r="CN246" s="3">
        <v>4.8328767123287673</v>
      </c>
      <c r="CO246" t="s">
        <v>356</v>
      </c>
      <c r="CP246" t="s">
        <v>356</v>
      </c>
      <c r="CQ246" t="s">
        <v>356</v>
      </c>
      <c r="CR246" t="s">
        <v>356</v>
      </c>
      <c r="CS246" t="s">
        <v>356</v>
      </c>
      <c r="CT246">
        <v>841.13999999999987</v>
      </c>
      <c r="CU246" t="s">
        <v>356</v>
      </c>
      <c r="CV246" t="s">
        <v>367</v>
      </c>
      <c r="CW246" t="s">
        <v>356</v>
      </c>
      <c r="CX246" s="1">
        <v>44528</v>
      </c>
      <c r="CY246" t="s">
        <v>356</v>
      </c>
      <c r="CZ246" s="1">
        <v>44558</v>
      </c>
      <c r="DA246" s="1">
        <v>44558</v>
      </c>
      <c r="DB246" s="3">
        <v>5.8999999999999997E-2</v>
      </c>
      <c r="DC246" s="3">
        <v>5.8999999999999997E-2</v>
      </c>
      <c r="DD246" t="s">
        <v>356</v>
      </c>
      <c r="DE246" t="s">
        <v>367</v>
      </c>
      <c r="DF246" s="5">
        <v>4.9000000000000002E-2</v>
      </c>
      <c r="DG246" t="s">
        <v>367</v>
      </c>
      <c r="DH246" t="s">
        <v>367</v>
      </c>
      <c r="DI246" s="5">
        <v>2.5000000000000001E-2</v>
      </c>
      <c r="DJ246" t="s">
        <v>356</v>
      </c>
      <c r="DK246" t="s">
        <v>356</v>
      </c>
      <c r="DL246" t="s">
        <v>356</v>
      </c>
      <c r="DM246" t="s">
        <v>356</v>
      </c>
      <c r="DN246" t="s">
        <v>356</v>
      </c>
      <c r="DO246" t="s">
        <v>356</v>
      </c>
      <c r="DP246" t="s">
        <v>356</v>
      </c>
      <c r="DQ246" t="s">
        <v>361</v>
      </c>
      <c r="DR246" t="s">
        <v>925</v>
      </c>
      <c r="DS246">
        <v>4054.82</v>
      </c>
      <c r="DT246">
        <v>10.98</v>
      </c>
      <c r="DU246">
        <v>0</v>
      </c>
      <c r="DV246">
        <v>0</v>
      </c>
      <c r="DW246">
        <v>0</v>
      </c>
      <c r="DX246" t="s">
        <v>356</v>
      </c>
      <c r="DY246">
        <v>0</v>
      </c>
      <c r="DZ246">
        <v>0</v>
      </c>
      <c r="EA246" t="s">
        <v>355</v>
      </c>
      <c r="EB246" t="s">
        <v>356</v>
      </c>
      <c r="EC246" t="s">
        <v>356</v>
      </c>
      <c r="ED246" t="s">
        <v>361</v>
      </c>
      <c r="EE246">
        <v>0</v>
      </c>
      <c r="EF246" t="s">
        <v>367</v>
      </c>
      <c r="EG246" t="s">
        <v>356</v>
      </c>
      <c r="EH246" t="s">
        <v>356</v>
      </c>
      <c r="EI246" t="s">
        <v>356</v>
      </c>
      <c r="EJ246" t="s">
        <v>356</v>
      </c>
      <c r="EK246" t="s">
        <v>356</v>
      </c>
      <c r="EL246" t="s">
        <v>356</v>
      </c>
      <c r="EM246" t="s">
        <v>356</v>
      </c>
      <c r="EN246" t="s">
        <v>356</v>
      </c>
      <c r="EO246" t="s">
        <v>361</v>
      </c>
      <c r="EP246" t="s">
        <v>356</v>
      </c>
      <c r="EQ246" t="s">
        <v>356</v>
      </c>
      <c r="ER246" t="s">
        <v>356</v>
      </c>
      <c r="ES246" t="s">
        <v>356</v>
      </c>
      <c r="ET246" t="s">
        <v>356</v>
      </c>
      <c r="EU246" t="s">
        <v>356</v>
      </c>
      <c r="EV246" t="s">
        <v>356</v>
      </c>
      <c r="EW246" t="s">
        <v>356</v>
      </c>
      <c r="EX246" t="s">
        <v>356</v>
      </c>
      <c r="EY246" t="s">
        <v>356</v>
      </c>
      <c r="EZ246" t="s">
        <v>356</v>
      </c>
      <c r="FA246" t="s">
        <v>356</v>
      </c>
      <c r="FB246" t="s">
        <v>356</v>
      </c>
      <c r="FC246" t="s">
        <v>356</v>
      </c>
      <c r="FD246" t="s">
        <v>356</v>
      </c>
      <c r="FE246" t="s">
        <v>356</v>
      </c>
      <c r="FF246" t="s">
        <v>356</v>
      </c>
      <c r="FG246" t="s">
        <v>356</v>
      </c>
      <c r="FH246" t="s">
        <v>356</v>
      </c>
      <c r="FI246" t="s">
        <v>926</v>
      </c>
      <c r="FJ246" t="s">
        <v>356</v>
      </c>
      <c r="FK246" t="s">
        <v>356</v>
      </c>
      <c r="FL246" t="s">
        <v>356</v>
      </c>
      <c r="FM246" t="s">
        <v>356</v>
      </c>
      <c r="FN246" t="s">
        <v>356</v>
      </c>
      <c r="FO246" t="s">
        <v>356</v>
      </c>
      <c r="FP246" t="s">
        <v>356</v>
      </c>
      <c r="FQ246" t="s">
        <v>356</v>
      </c>
      <c r="FR246" t="s">
        <v>356</v>
      </c>
      <c r="FS246" t="s">
        <v>111</v>
      </c>
      <c r="FT246" t="s">
        <v>0</v>
      </c>
      <c r="FU246" t="s">
        <v>3</v>
      </c>
      <c r="FV246" t="s">
        <v>112</v>
      </c>
      <c r="FW246" t="s">
        <v>0</v>
      </c>
      <c r="FX246" t="s">
        <v>356</v>
      </c>
      <c r="FY246" t="s">
        <v>112</v>
      </c>
    </row>
    <row r="247" spans="1:181" x14ac:dyDescent="0.2">
      <c r="A247">
        <v>274</v>
      </c>
      <c r="B247">
        <v>126083</v>
      </c>
      <c r="C247">
        <v>126083</v>
      </c>
      <c r="D247">
        <v>125953</v>
      </c>
      <c r="E247">
        <v>125953</v>
      </c>
      <c r="F247" s="1">
        <v>44530</v>
      </c>
      <c r="G247" s="1">
        <v>43427</v>
      </c>
      <c r="H247" t="s">
        <v>356</v>
      </c>
      <c r="I247" t="s">
        <v>356</v>
      </c>
      <c r="J247" t="s">
        <v>356</v>
      </c>
      <c r="K247" t="s">
        <v>356</v>
      </c>
      <c r="L247" t="s">
        <v>916</v>
      </c>
      <c r="M247" t="s">
        <v>359</v>
      </c>
      <c r="N247" t="s">
        <v>356</v>
      </c>
      <c r="O247" s="1">
        <v>43231</v>
      </c>
      <c r="P247" s="1">
        <v>43231</v>
      </c>
      <c r="Q247" s="1">
        <v>52362</v>
      </c>
      <c r="R247" s="1">
        <v>52362</v>
      </c>
      <c r="S247">
        <v>300</v>
      </c>
      <c r="T247" t="s">
        <v>356</v>
      </c>
      <c r="U247" t="s">
        <v>356</v>
      </c>
      <c r="V247" t="s">
        <v>363</v>
      </c>
      <c r="W247">
        <v>980500</v>
      </c>
      <c r="X247">
        <v>980500</v>
      </c>
      <c r="Y247">
        <v>1034000</v>
      </c>
      <c r="Z247" t="s">
        <v>917</v>
      </c>
      <c r="AA247">
        <v>980500</v>
      </c>
      <c r="AB247" t="s">
        <v>918</v>
      </c>
      <c r="AC247">
        <v>43427</v>
      </c>
      <c r="AD247" t="s">
        <v>367</v>
      </c>
      <c r="AE247" t="s">
        <v>919</v>
      </c>
      <c r="AF247" t="s">
        <v>367</v>
      </c>
      <c r="AG247" t="s">
        <v>367</v>
      </c>
      <c r="AH247" t="s">
        <v>356</v>
      </c>
      <c r="AI247" t="s">
        <v>367</v>
      </c>
      <c r="AJ247" t="s">
        <v>356</v>
      </c>
      <c r="AK247" t="s">
        <v>367</v>
      </c>
      <c r="AL247" t="s">
        <v>356</v>
      </c>
      <c r="AM247" t="s">
        <v>356</v>
      </c>
      <c r="AN247" t="s">
        <v>356</v>
      </c>
      <c r="AO247" t="s">
        <v>357</v>
      </c>
      <c r="AP247" t="s">
        <v>357</v>
      </c>
      <c r="AQ247" t="s">
        <v>361</v>
      </c>
      <c r="AR247" t="s">
        <v>356</v>
      </c>
      <c r="AS247" t="s">
        <v>361</v>
      </c>
      <c r="AT247" t="s">
        <v>356</v>
      </c>
      <c r="AU247" t="s">
        <v>920</v>
      </c>
      <c r="AV247" t="s">
        <v>361</v>
      </c>
      <c r="AW247" t="s">
        <v>357</v>
      </c>
      <c r="AX247" t="s">
        <v>357</v>
      </c>
      <c r="AY247" t="s">
        <v>357</v>
      </c>
      <c r="AZ247" t="s">
        <v>356</v>
      </c>
      <c r="BA247" t="s">
        <v>361</v>
      </c>
      <c r="BB247" t="s">
        <v>917</v>
      </c>
      <c r="BC247" t="s">
        <v>367</v>
      </c>
      <c r="BD247" t="s">
        <v>356</v>
      </c>
      <c r="BE247" t="s">
        <v>356</v>
      </c>
      <c r="BF247" t="s">
        <v>367</v>
      </c>
      <c r="BG247" t="s">
        <v>356</v>
      </c>
      <c r="BH247" t="s">
        <v>356</v>
      </c>
      <c r="BI247" t="s">
        <v>356</v>
      </c>
      <c r="BJ247" t="s">
        <v>356</v>
      </c>
      <c r="BK247" t="s">
        <v>361</v>
      </c>
      <c r="BL247" t="s">
        <v>356</v>
      </c>
      <c r="BM247" t="s">
        <v>921</v>
      </c>
      <c r="BN247" t="s">
        <v>356</v>
      </c>
      <c r="BO247" t="s">
        <v>356</v>
      </c>
      <c r="BP247" t="s">
        <v>363</v>
      </c>
      <c r="BQ247" t="s">
        <v>361</v>
      </c>
      <c r="BR247" t="s">
        <v>922</v>
      </c>
      <c r="BS247" t="s">
        <v>923</v>
      </c>
      <c r="BT247" t="s">
        <v>923</v>
      </c>
      <c r="BU247" s="3">
        <v>1.18</v>
      </c>
      <c r="BV247" s="3">
        <v>0</v>
      </c>
      <c r="BW247" s="3">
        <v>0.6498387096774193</v>
      </c>
      <c r="BX247" s="3">
        <v>0.64980000000000004</v>
      </c>
      <c r="BY247">
        <v>1.53</v>
      </c>
      <c r="BZ247">
        <v>1.53</v>
      </c>
      <c r="CA247" t="s">
        <v>922</v>
      </c>
      <c r="CB247">
        <v>1</v>
      </c>
      <c r="CC247">
        <v>1</v>
      </c>
      <c r="CD247">
        <v>233</v>
      </c>
      <c r="CE247">
        <v>3100000</v>
      </c>
      <c r="CF247" t="s">
        <v>363</v>
      </c>
      <c r="CG247" t="s">
        <v>614</v>
      </c>
      <c r="CH247">
        <v>43179</v>
      </c>
      <c r="CI247" t="s">
        <v>367</v>
      </c>
      <c r="CJ247" t="s">
        <v>356</v>
      </c>
      <c r="CK247" t="s">
        <v>924</v>
      </c>
      <c r="CL247" t="s">
        <v>366</v>
      </c>
      <c r="CM247" t="s">
        <v>366</v>
      </c>
      <c r="CN247" s="3">
        <v>6.4438356164383563</v>
      </c>
      <c r="CO247" t="s">
        <v>356</v>
      </c>
      <c r="CP247" t="s">
        <v>356</v>
      </c>
      <c r="CQ247" t="s">
        <v>356</v>
      </c>
      <c r="CR247" t="s">
        <v>356</v>
      </c>
      <c r="CS247" t="s">
        <v>356</v>
      </c>
      <c r="CT247">
        <v>0</v>
      </c>
      <c r="CU247" t="s">
        <v>356</v>
      </c>
      <c r="CV247" t="s">
        <v>367</v>
      </c>
      <c r="CW247" t="s">
        <v>356</v>
      </c>
      <c r="CX247" s="1">
        <v>44511</v>
      </c>
      <c r="CY247" t="s">
        <v>356</v>
      </c>
      <c r="CZ247" s="1">
        <v>44541</v>
      </c>
      <c r="DA247" s="1">
        <v>44541</v>
      </c>
      <c r="DB247" s="3">
        <v>6.8900000000000003E-2</v>
      </c>
      <c r="DC247" s="3">
        <v>6.8900000000000003E-2</v>
      </c>
      <c r="DD247" t="s">
        <v>356</v>
      </c>
      <c r="DE247" t="s">
        <v>367</v>
      </c>
      <c r="DF247" s="5">
        <v>5.2499999999999998E-2</v>
      </c>
      <c r="DG247" t="s">
        <v>367</v>
      </c>
      <c r="DH247" t="s">
        <v>367</v>
      </c>
      <c r="DI247" s="5">
        <v>2.75E-2</v>
      </c>
      <c r="DJ247" t="s">
        <v>356</v>
      </c>
      <c r="DK247" t="s">
        <v>356</v>
      </c>
      <c r="DL247" t="s">
        <v>356</v>
      </c>
      <c r="DM247" t="s">
        <v>356</v>
      </c>
      <c r="DN247" t="s">
        <v>356</v>
      </c>
      <c r="DO247" t="s">
        <v>356</v>
      </c>
      <c r="DP247" t="s">
        <v>356</v>
      </c>
      <c r="DQ247" t="s">
        <v>361</v>
      </c>
      <c r="DR247" t="s">
        <v>925</v>
      </c>
      <c r="DS247">
        <v>4534.45</v>
      </c>
      <c r="DT247">
        <v>4371.96</v>
      </c>
      <c r="DU247">
        <v>0</v>
      </c>
      <c r="DV247">
        <v>0</v>
      </c>
      <c r="DW247">
        <v>0</v>
      </c>
      <c r="DX247" t="s">
        <v>356</v>
      </c>
      <c r="DY247">
        <v>0</v>
      </c>
      <c r="DZ247">
        <v>0</v>
      </c>
      <c r="EA247" t="s">
        <v>355</v>
      </c>
      <c r="EB247" t="s">
        <v>356</v>
      </c>
      <c r="EC247" t="s">
        <v>356</v>
      </c>
      <c r="ED247" t="s">
        <v>361</v>
      </c>
      <c r="EE247">
        <v>0</v>
      </c>
      <c r="EF247" t="s">
        <v>369</v>
      </c>
      <c r="EG247" t="s">
        <v>356</v>
      </c>
      <c r="EH247" t="s">
        <v>356</v>
      </c>
      <c r="EI247" t="s">
        <v>356</v>
      </c>
      <c r="EJ247" t="s">
        <v>356</v>
      </c>
      <c r="EK247" t="s">
        <v>356</v>
      </c>
      <c r="EL247" t="s">
        <v>356</v>
      </c>
      <c r="EM247" t="s">
        <v>356</v>
      </c>
      <c r="EN247" t="s">
        <v>356</v>
      </c>
      <c r="EO247" t="s">
        <v>361</v>
      </c>
      <c r="EP247" t="s">
        <v>356</v>
      </c>
      <c r="EQ247" t="s">
        <v>356</v>
      </c>
      <c r="ER247" t="s">
        <v>356</v>
      </c>
      <c r="ES247" t="s">
        <v>356</v>
      </c>
      <c r="ET247" t="s">
        <v>356</v>
      </c>
      <c r="EU247" t="s">
        <v>356</v>
      </c>
      <c r="EV247" t="s">
        <v>356</v>
      </c>
      <c r="EW247" t="s">
        <v>356</v>
      </c>
      <c r="EX247" t="s">
        <v>356</v>
      </c>
      <c r="EY247" t="s">
        <v>356</v>
      </c>
      <c r="EZ247" t="s">
        <v>356</v>
      </c>
      <c r="FA247" t="s">
        <v>356</v>
      </c>
      <c r="FB247" t="s">
        <v>356</v>
      </c>
      <c r="FC247" t="s">
        <v>356</v>
      </c>
      <c r="FD247" t="s">
        <v>356</v>
      </c>
      <c r="FE247" t="s">
        <v>356</v>
      </c>
      <c r="FF247" t="s">
        <v>356</v>
      </c>
      <c r="FG247" t="s">
        <v>356</v>
      </c>
      <c r="FH247" t="s">
        <v>356</v>
      </c>
      <c r="FI247" t="s">
        <v>926</v>
      </c>
      <c r="FJ247" t="s">
        <v>356</v>
      </c>
      <c r="FK247" t="s">
        <v>356</v>
      </c>
      <c r="FL247" t="s">
        <v>356</v>
      </c>
      <c r="FM247" t="s">
        <v>356</v>
      </c>
      <c r="FN247" t="s">
        <v>356</v>
      </c>
      <c r="FO247" t="s">
        <v>356</v>
      </c>
      <c r="FP247" t="s">
        <v>356</v>
      </c>
      <c r="FQ247" t="s">
        <v>356</v>
      </c>
      <c r="FR247" t="s">
        <v>356</v>
      </c>
      <c r="FS247" t="s">
        <v>111</v>
      </c>
      <c r="FT247" t="s">
        <v>0</v>
      </c>
      <c r="FU247" t="s">
        <v>3</v>
      </c>
      <c r="FV247" t="s">
        <v>112</v>
      </c>
      <c r="FW247" t="s">
        <v>0</v>
      </c>
      <c r="FX247" t="s">
        <v>356</v>
      </c>
      <c r="FY247" t="s">
        <v>112</v>
      </c>
    </row>
    <row r="248" spans="1:181" x14ac:dyDescent="0.2">
      <c r="A248">
        <v>276</v>
      </c>
      <c r="B248">
        <v>126091</v>
      </c>
      <c r="C248">
        <v>126091</v>
      </c>
      <c r="D248">
        <v>126091</v>
      </c>
      <c r="E248">
        <v>126091</v>
      </c>
      <c r="F248" s="1">
        <v>44530</v>
      </c>
      <c r="G248" s="1">
        <v>43427</v>
      </c>
      <c r="H248" t="s">
        <v>356</v>
      </c>
      <c r="I248" t="s">
        <v>356</v>
      </c>
      <c r="J248" t="s">
        <v>356</v>
      </c>
      <c r="K248" t="s">
        <v>356</v>
      </c>
      <c r="L248" t="s">
        <v>916</v>
      </c>
      <c r="M248" t="s">
        <v>359</v>
      </c>
      <c r="N248" t="s">
        <v>356</v>
      </c>
      <c r="O248" s="1">
        <v>43266</v>
      </c>
      <c r="P248" s="1">
        <v>43266</v>
      </c>
      <c r="Q248" s="1">
        <v>52397</v>
      </c>
      <c r="R248" s="1">
        <v>52397</v>
      </c>
      <c r="S248">
        <v>300</v>
      </c>
      <c r="T248" t="s">
        <v>356</v>
      </c>
      <c r="U248" t="s">
        <v>356</v>
      </c>
      <c r="V248" t="s">
        <v>363</v>
      </c>
      <c r="W248">
        <v>558523.56999999995</v>
      </c>
      <c r="X248">
        <v>567000</v>
      </c>
      <c r="Y248">
        <v>883822.95</v>
      </c>
      <c r="Z248" t="s">
        <v>917</v>
      </c>
      <c r="AA248">
        <v>558523.56999999995</v>
      </c>
      <c r="AB248" t="s">
        <v>918</v>
      </c>
      <c r="AC248">
        <v>43427</v>
      </c>
      <c r="AD248" t="s">
        <v>367</v>
      </c>
      <c r="AE248" t="s">
        <v>919</v>
      </c>
      <c r="AF248" t="s">
        <v>367</v>
      </c>
      <c r="AG248" t="s">
        <v>367</v>
      </c>
      <c r="AH248" t="s">
        <v>356</v>
      </c>
      <c r="AI248" t="s">
        <v>367</v>
      </c>
      <c r="AJ248" t="s">
        <v>356</v>
      </c>
      <c r="AK248" t="s">
        <v>367</v>
      </c>
      <c r="AL248" t="s">
        <v>356</v>
      </c>
      <c r="AM248" t="s">
        <v>356</v>
      </c>
      <c r="AN248" t="s">
        <v>356</v>
      </c>
      <c r="AO248" t="s">
        <v>357</v>
      </c>
      <c r="AP248" t="s">
        <v>357</v>
      </c>
      <c r="AQ248" t="s">
        <v>361</v>
      </c>
      <c r="AR248" t="s">
        <v>356</v>
      </c>
      <c r="AS248" t="s">
        <v>361</v>
      </c>
      <c r="AT248" t="s">
        <v>356</v>
      </c>
      <c r="AU248" t="s">
        <v>920</v>
      </c>
      <c r="AV248" t="s">
        <v>361</v>
      </c>
      <c r="AW248" t="s">
        <v>357</v>
      </c>
      <c r="AX248" t="s">
        <v>357</v>
      </c>
      <c r="AY248" t="s">
        <v>357</v>
      </c>
      <c r="AZ248" t="s">
        <v>356</v>
      </c>
      <c r="BA248" t="s">
        <v>361</v>
      </c>
      <c r="BB248" t="s">
        <v>917</v>
      </c>
      <c r="BC248" t="s">
        <v>367</v>
      </c>
      <c r="BD248" t="s">
        <v>356</v>
      </c>
      <c r="BE248" t="s">
        <v>356</v>
      </c>
      <c r="BF248" t="s">
        <v>367</v>
      </c>
      <c r="BG248" t="s">
        <v>356</v>
      </c>
      <c r="BH248" t="s">
        <v>356</v>
      </c>
      <c r="BI248" t="s">
        <v>356</v>
      </c>
      <c r="BJ248" t="s">
        <v>356</v>
      </c>
      <c r="BK248" t="s">
        <v>361</v>
      </c>
      <c r="BL248" t="s">
        <v>356</v>
      </c>
      <c r="BM248" t="s">
        <v>921</v>
      </c>
      <c r="BN248" t="s">
        <v>356</v>
      </c>
      <c r="BO248" t="s">
        <v>356</v>
      </c>
      <c r="BP248" t="s">
        <v>363</v>
      </c>
      <c r="BQ248" t="s">
        <v>361</v>
      </c>
      <c r="BR248" t="s">
        <v>922</v>
      </c>
      <c r="BS248" t="s">
        <v>923</v>
      </c>
      <c r="BT248" t="s">
        <v>923</v>
      </c>
      <c r="BU248" s="3">
        <v>1.1499999999999999</v>
      </c>
      <c r="BV248" s="3">
        <v>1.1499999999999999</v>
      </c>
      <c r="BW248" s="3">
        <v>0.63</v>
      </c>
      <c r="BX248" s="3">
        <v>0.62060000000000004</v>
      </c>
      <c r="BY248">
        <v>1.5</v>
      </c>
      <c r="BZ248">
        <v>1.5</v>
      </c>
      <c r="CA248" t="s">
        <v>922</v>
      </c>
      <c r="CB248">
        <v>1</v>
      </c>
      <c r="CC248">
        <v>1</v>
      </c>
      <c r="CD248">
        <v>272</v>
      </c>
      <c r="CE248">
        <v>900000</v>
      </c>
      <c r="CF248" t="s">
        <v>363</v>
      </c>
      <c r="CG248" t="s">
        <v>614</v>
      </c>
      <c r="CH248">
        <v>43245</v>
      </c>
      <c r="CI248" t="s">
        <v>367</v>
      </c>
      <c r="CJ248" t="s">
        <v>356</v>
      </c>
      <c r="CK248" t="s">
        <v>924</v>
      </c>
      <c r="CL248" t="s">
        <v>366</v>
      </c>
      <c r="CM248" t="s">
        <v>366</v>
      </c>
      <c r="CN248" s="3">
        <v>5.2931506849315069</v>
      </c>
      <c r="CO248" t="s">
        <v>356</v>
      </c>
      <c r="CP248" t="s">
        <v>356</v>
      </c>
      <c r="CQ248" t="s">
        <v>356</v>
      </c>
      <c r="CR248" t="s">
        <v>356</v>
      </c>
      <c r="CS248" t="s">
        <v>356</v>
      </c>
      <c r="CT248">
        <v>0</v>
      </c>
      <c r="CU248" t="s">
        <v>356</v>
      </c>
      <c r="CV248" t="s">
        <v>367</v>
      </c>
      <c r="CW248" t="s">
        <v>356</v>
      </c>
      <c r="CX248" s="1">
        <v>44515</v>
      </c>
      <c r="CY248" t="s">
        <v>356</v>
      </c>
      <c r="CZ248" s="1">
        <v>44545</v>
      </c>
      <c r="DA248" s="1">
        <v>44545</v>
      </c>
      <c r="DB248" s="3">
        <v>6.3E-2</v>
      </c>
      <c r="DC248" s="3">
        <v>6.3E-2</v>
      </c>
      <c r="DD248" t="s">
        <v>356</v>
      </c>
      <c r="DE248" t="s">
        <v>367</v>
      </c>
      <c r="DF248" s="5">
        <v>5.2999999999999999E-2</v>
      </c>
      <c r="DG248" t="s">
        <v>367</v>
      </c>
      <c r="DH248" t="s">
        <v>367</v>
      </c>
      <c r="DI248" s="5">
        <v>2.9500000000000002E-2</v>
      </c>
      <c r="DJ248" t="s">
        <v>356</v>
      </c>
      <c r="DK248" t="s">
        <v>356</v>
      </c>
      <c r="DL248" t="s">
        <v>356</v>
      </c>
      <c r="DM248" t="s">
        <v>356</v>
      </c>
      <c r="DN248" t="s">
        <v>356</v>
      </c>
      <c r="DO248" t="s">
        <v>356</v>
      </c>
      <c r="DP248" t="s">
        <v>356</v>
      </c>
      <c r="DQ248" t="s">
        <v>361</v>
      </c>
      <c r="DR248" t="s">
        <v>925</v>
      </c>
      <c r="DS248">
        <v>1560</v>
      </c>
      <c r="DT248">
        <v>3649.47</v>
      </c>
      <c r="DU248">
        <v>0</v>
      </c>
      <c r="DV248">
        <v>0</v>
      </c>
      <c r="DW248">
        <v>0</v>
      </c>
      <c r="DX248" t="s">
        <v>356</v>
      </c>
      <c r="DY248">
        <v>0</v>
      </c>
      <c r="DZ248">
        <v>0</v>
      </c>
      <c r="EA248" t="s">
        <v>355</v>
      </c>
      <c r="EB248" t="s">
        <v>356</v>
      </c>
      <c r="EC248" t="s">
        <v>356</v>
      </c>
      <c r="ED248" t="s">
        <v>361</v>
      </c>
      <c r="EE248">
        <v>0</v>
      </c>
      <c r="EF248" t="s">
        <v>369</v>
      </c>
      <c r="EG248" t="s">
        <v>356</v>
      </c>
      <c r="EH248" t="s">
        <v>356</v>
      </c>
      <c r="EI248" t="s">
        <v>356</v>
      </c>
      <c r="EJ248" t="s">
        <v>356</v>
      </c>
      <c r="EK248" t="s">
        <v>356</v>
      </c>
      <c r="EL248" t="s">
        <v>356</v>
      </c>
      <c r="EM248" t="s">
        <v>356</v>
      </c>
      <c r="EN248" t="s">
        <v>356</v>
      </c>
      <c r="EO248" t="s">
        <v>361</v>
      </c>
      <c r="EP248" t="s">
        <v>356</v>
      </c>
      <c r="EQ248" t="s">
        <v>356</v>
      </c>
      <c r="ER248" t="s">
        <v>356</v>
      </c>
      <c r="ES248" t="s">
        <v>356</v>
      </c>
      <c r="ET248" t="s">
        <v>356</v>
      </c>
      <c r="EU248" t="s">
        <v>356</v>
      </c>
      <c r="EV248" t="s">
        <v>356</v>
      </c>
      <c r="EW248" t="s">
        <v>356</v>
      </c>
      <c r="EX248" t="s">
        <v>356</v>
      </c>
      <c r="EY248" t="s">
        <v>356</v>
      </c>
      <c r="EZ248" t="s">
        <v>356</v>
      </c>
      <c r="FA248" t="s">
        <v>356</v>
      </c>
      <c r="FB248" t="s">
        <v>356</v>
      </c>
      <c r="FC248" t="s">
        <v>356</v>
      </c>
      <c r="FD248" t="s">
        <v>356</v>
      </c>
      <c r="FE248" t="s">
        <v>356</v>
      </c>
      <c r="FF248" t="s">
        <v>356</v>
      </c>
      <c r="FG248" t="s">
        <v>356</v>
      </c>
      <c r="FH248" t="s">
        <v>356</v>
      </c>
      <c r="FI248" t="s">
        <v>926</v>
      </c>
      <c r="FJ248" t="s">
        <v>356</v>
      </c>
      <c r="FK248" t="s">
        <v>356</v>
      </c>
      <c r="FL248" t="s">
        <v>356</v>
      </c>
      <c r="FM248" t="s">
        <v>356</v>
      </c>
      <c r="FN248" t="s">
        <v>356</v>
      </c>
      <c r="FO248" t="s">
        <v>356</v>
      </c>
      <c r="FP248" t="s">
        <v>356</v>
      </c>
      <c r="FQ248" t="s">
        <v>356</v>
      </c>
      <c r="FR248" t="s">
        <v>356</v>
      </c>
      <c r="FS248" t="s">
        <v>111</v>
      </c>
      <c r="FT248" t="s">
        <v>0</v>
      </c>
      <c r="FU248" t="s">
        <v>3</v>
      </c>
      <c r="FV248" t="s">
        <v>112</v>
      </c>
      <c r="FW248" t="s">
        <v>0</v>
      </c>
      <c r="FX248" t="s">
        <v>356</v>
      </c>
      <c r="FY248" t="s">
        <v>112</v>
      </c>
    </row>
    <row r="249" spans="1:181" x14ac:dyDescent="0.2">
      <c r="A249">
        <v>279</v>
      </c>
      <c r="B249">
        <v>126117</v>
      </c>
      <c r="C249">
        <v>126117</v>
      </c>
      <c r="D249">
        <v>126117</v>
      </c>
      <c r="E249">
        <v>126117</v>
      </c>
      <c r="F249" s="1">
        <v>44530</v>
      </c>
      <c r="G249" s="1">
        <v>43427</v>
      </c>
      <c r="H249" t="s">
        <v>356</v>
      </c>
      <c r="I249" t="s">
        <v>356</v>
      </c>
      <c r="J249" t="s">
        <v>356</v>
      </c>
      <c r="K249" t="s">
        <v>356</v>
      </c>
      <c r="L249" t="s">
        <v>916</v>
      </c>
      <c r="M249" t="s">
        <v>359</v>
      </c>
      <c r="N249" t="s">
        <v>356</v>
      </c>
      <c r="O249" s="1">
        <v>43273</v>
      </c>
      <c r="P249" s="1">
        <v>43273</v>
      </c>
      <c r="Q249" s="1">
        <v>54231</v>
      </c>
      <c r="R249" s="1">
        <v>54231</v>
      </c>
      <c r="S249">
        <v>360</v>
      </c>
      <c r="T249" t="s">
        <v>356</v>
      </c>
      <c r="U249" t="s">
        <v>356</v>
      </c>
      <c r="V249" t="s">
        <v>363</v>
      </c>
      <c r="W249">
        <v>763000</v>
      </c>
      <c r="X249">
        <v>810000</v>
      </c>
      <c r="Y249">
        <v>810000</v>
      </c>
      <c r="Z249" t="s">
        <v>917</v>
      </c>
      <c r="AA249">
        <v>763000</v>
      </c>
      <c r="AB249" t="s">
        <v>918</v>
      </c>
      <c r="AC249">
        <v>43427</v>
      </c>
      <c r="AD249" t="s">
        <v>927</v>
      </c>
      <c r="AE249" t="s">
        <v>919</v>
      </c>
      <c r="AF249" t="s">
        <v>367</v>
      </c>
      <c r="AG249" t="s">
        <v>367</v>
      </c>
      <c r="AH249" t="s">
        <v>356</v>
      </c>
      <c r="AI249" t="s">
        <v>367</v>
      </c>
      <c r="AJ249" t="s">
        <v>356</v>
      </c>
      <c r="AK249" t="s">
        <v>367</v>
      </c>
      <c r="AL249" t="s">
        <v>356</v>
      </c>
      <c r="AM249" t="s">
        <v>356</v>
      </c>
      <c r="AN249" t="s">
        <v>356</v>
      </c>
      <c r="AO249" t="s">
        <v>357</v>
      </c>
      <c r="AP249" t="s">
        <v>357</v>
      </c>
      <c r="AQ249" t="s">
        <v>361</v>
      </c>
      <c r="AR249" t="s">
        <v>356</v>
      </c>
      <c r="AS249" t="s">
        <v>361</v>
      </c>
      <c r="AT249" t="s">
        <v>356</v>
      </c>
      <c r="AU249" t="s">
        <v>920</v>
      </c>
      <c r="AV249" t="s">
        <v>361</v>
      </c>
      <c r="AW249" t="s">
        <v>357</v>
      </c>
      <c r="AX249" t="s">
        <v>357</v>
      </c>
      <c r="AY249" t="s">
        <v>357</v>
      </c>
      <c r="AZ249" t="s">
        <v>356</v>
      </c>
      <c r="BA249" t="s">
        <v>361</v>
      </c>
      <c r="BB249" t="s">
        <v>917</v>
      </c>
      <c r="BC249" t="s">
        <v>367</v>
      </c>
      <c r="BD249" t="s">
        <v>356</v>
      </c>
      <c r="BE249" t="s">
        <v>356</v>
      </c>
      <c r="BF249" t="s">
        <v>367</v>
      </c>
      <c r="BG249" t="s">
        <v>356</v>
      </c>
      <c r="BH249" t="s">
        <v>356</v>
      </c>
      <c r="BI249" t="s">
        <v>356</v>
      </c>
      <c r="BJ249" t="s">
        <v>356</v>
      </c>
      <c r="BK249" t="s">
        <v>361</v>
      </c>
      <c r="BL249" t="s">
        <v>356</v>
      </c>
      <c r="BM249" t="s">
        <v>921</v>
      </c>
      <c r="BN249" t="s">
        <v>356</v>
      </c>
      <c r="BO249" t="s">
        <v>356</v>
      </c>
      <c r="BP249" t="s">
        <v>363</v>
      </c>
      <c r="BQ249" t="s">
        <v>361</v>
      </c>
      <c r="BR249" t="s">
        <v>922</v>
      </c>
      <c r="BS249" t="s">
        <v>923</v>
      </c>
      <c r="BT249" t="s">
        <v>923</v>
      </c>
      <c r="BU249" s="3">
        <v>1.79</v>
      </c>
      <c r="BV249" s="3">
        <v>1.79</v>
      </c>
      <c r="BW249" s="3">
        <v>0.5</v>
      </c>
      <c r="BX249" s="3">
        <v>0.47099999999999997</v>
      </c>
      <c r="BY249">
        <v>2.5099999999999998</v>
      </c>
      <c r="BZ249">
        <v>2.5099999999999998</v>
      </c>
      <c r="CA249" t="s">
        <v>922</v>
      </c>
      <c r="CB249">
        <v>1</v>
      </c>
      <c r="CC249">
        <v>1</v>
      </c>
      <c r="CD249">
        <v>275</v>
      </c>
      <c r="CE249">
        <v>1620000</v>
      </c>
      <c r="CF249" t="s">
        <v>363</v>
      </c>
      <c r="CG249" t="s">
        <v>614</v>
      </c>
      <c r="CH249">
        <v>43249</v>
      </c>
      <c r="CI249" t="s">
        <v>367</v>
      </c>
      <c r="CJ249" t="s">
        <v>356</v>
      </c>
      <c r="CK249" t="s">
        <v>924</v>
      </c>
      <c r="CL249" t="s">
        <v>366</v>
      </c>
      <c r="CM249" t="s">
        <v>366</v>
      </c>
      <c r="CN249" s="3">
        <v>5.0630136986301366</v>
      </c>
      <c r="CO249" t="s">
        <v>356</v>
      </c>
      <c r="CP249" t="s">
        <v>356</v>
      </c>
      <c r="CQ249" t="s">
        <v>356</v>
      </c>
      <c r="CR249" t="s">
        <v>356</v>
      </c>
      <c r="CS249" t="s">
        <v>356</v>
      </c>
      <c r="CT249">
        <v>0</v>
      </c>
      <c r="CU249" t="s">
        <v>356</v>
      </c>
      <c r="CV249" t="s">
        <v>367</v>
      </c>
      <c r="CW249" t="s">
        <v>356</v>
      </c>
      <c r="CX249" s="1">
        <v>44522</v>
      </c>
      <c r="CY249" t="s">
        <v>356</v>
      </c>
      <c r="CZ249" s="1">
        <v>44552</v>
      </c>
      <c r="DA249" s="1">
        <v>44552</v>
      </c>
      <c r="DB249" s="3">
        <v>5.6500000000000002E-2</v>
      </c>
      <c r="DC249" s="3">
        <v>5.6500000000000002E-2</v>
      </c>
      <c r="DD249" t="s">
        <v>356</v>
      </c>
      <c r="DE249" t="s">
        <v>367</v>
      </c>
      <c r="DF249" s="5">
        <v>4.65E-2</v>
      </c>
      <c r="DG249" t="s">
        <v>367</v>
      </c>
      <c r="DH249" t="s">
        <v>367</v>
      </c>
      <c r="DI249" s="5">
        <v>2.5000000000000001E-2</v>
      </c>
      <c r="DJ249" t="s">
        <v>356</v>
      </c>
      <c r="DK249" t="s">
        <v>356</v>
      </c>
      <c r="DL249" t="s">
        <v>356</v>
      </c>
      <c r="DM249" t="s">
        <v>356</v>
      </c>
      <c r="DN249" t="s">
        <v>356</v>
      </c>
      <c r="DO249" t="s">
        <v>356</v>
      </c>
      <c r="DP249" t="s">
        <v>356</v>
      </c>
      <c r="DQ249" t="s">
        <v>361</v>
      </c>
      <c r="DR249" t="s">
        <v>925</v>
      </c>
      <c r="DS249">
        <v>3986.29</v>
      </c>
      <c r="DT249">
        <v>2956.63</v>
      </c>
      <c r="DU249">
        <v>0</v>
      </c>
      <c r="DV249">
        <v>0</v>
      </c>
      <c r="DW249">
        <v>0</v>
      </c>
      <c r="DX249" t="s">
        <v>356</v>
      </c>
      <c r="DY249">
        <v>0</v>
      </c>
      <c r="DZ249">
        <v>0</v>
      </c>
      <c r="EA249" t="s">
        <v>355</v>
      </c>
      <c r="EB249" t="s">
        <v>356</v>
      </c>
      <c r="EC249" t="s">
        <v>356</v>
      </c>
      <c r="ED249" t="s">
        <v>361</v>
      </c>
      <c r="EE249">
        <v>0</v>
      </c>
      <c r="EF249" t="s">
        <v>369</v>
      </c>
      <c r="EG249" t="s">
        <v>356</v>
      </c>
      <c r="EH249" t="s">
        <v>356</v>
      </c>
      <c r="EI249" t="s">
        <v>356</v>
      </c>
      <c r="EJ249" t="s">
        <v>356</v>
      </c>
      <c r="EK249" t="s">
        <v>356</v>
      </c>
      <c r="EL249" t="s">
        <v>356</v>
      </c>
      <c r="EM249" t="s">
        <v>356</v>
      </c>
      <c r="EN249" t="s">
        <v>356</v>
      </c>
      <c r="EO249" t="s">
        <v>361</v>
      </c>
      <c r="EP249" t="s">
        <v>356</v>
      </c>
      <c r="EQ249" t="s">
        <v>356</v>
      </c>
      <c r="ER249" t="s">
        <v>356</v>
      </c>
      <c r="ES249" t="s">
        <v>356</v>
      </c>
      <c r="ET249" t="s">
        <v>356</v>
      </c>
      <c r="EU249" t="s">
        <v>356</v>
      </c>
      <c r="EV249" t="s">
        <v>356</v>
      </c>
      <c r="EW249" t="s">
        <v>356</v>
      </c>
      <c r="EX249" t="s">
        <v>356</v>
      </c>
      <c r="EY249" t="s">
        <v>356</v>
      </c>
      <c r="EZ249" t="s">
        <v>356</v>
      </c>
      <c r="FA249" t="s">
        <v>356</v>
      </c>
      <c r="FB249" t="s">
        <v>356</v>
      </c>
      <c r="FC249" t="s">
        <v>356</v>
      </c>
      <c r="FD249" t="s">
        <v>356</v>
      </c>
      <c r="FE249" t="s">
        <v>356</v>
      </c>
      <c r="FF249" t="s">
        <v>356</v>
      </c>
      <c r="FG249" t="s">
        <v>356</v>
      </c>
      <c r="FH249" t="s">
        <v>356</v>
      </c>
      <c r="FI249" t="s">
        <v>926</v>
      </c>
      <c r="FJ249" t="s">
        <v>356</v>
      </c>
      <c r="FK249" t="s">
        <v>356</v>
      </c>
      <c r="FL249" t="s">
        <v>356</v>
      </c>
      <c r="FM249" t="s">
        <v>356</v>
      </c>
      <c r="FN249" t="s">
        <v>356</v>
      </c>
      <c r="FO249" t="s">
        <v>356</v>
      </c>
      <c r="FP249" t="s">
        <v>356</v>
      </c>
      <c r="FQ249" t="s">
        <v>356</v>
      </c>
      <c r="FR249" t="s">
        <v>356</v>
      </c>
      <c r="FS249" t="s">
        <v>111</v>
      </c>
      <c r="FT249" t="s">
        <v>0</v>
      </c>
      <c r="FU249" t="s">
        <v>3</v>
      </c>
      <c r="FV249" t="s">
        <v>112</v>
      </c>
      <c r="FW249" t="s">
        <v>0</v>
      </c>
      <c r="FX249" t="s">
        <v>356</v>
      </c>
      <c r="FY249" t="s">
        <v>112</v>
      </c>
    </row>
    <row r="250" spans="1:181" x14ac:dyDescent="0.2">
      <c r="A250">
        <v>280</v>
      </c>
      <c r="B250">
        <v>126118</v>
      </c>
      <c r="C250">
        <v>126118</v>
      </c>
      <c r="D250">
        <v>125823</v>
      </c>
      <c r="E250">
        <v>125823</v>
      </c>
      <c r="F250" s="1">
        <v>44530</v>
      </c>
      <c r="G250" s="1">
        <v>43427</v>
      </c>
      <c r="H250" t="s">
        <v>356</v>
      </c>
      <c r="I250" t="s">
        <v>356</v>
      </c>
      <c r="J250" t="s">
        <v>356</v>
      </c>
      <c r="K250" t="s">
        <v>356</v>
      </c>
      <c r="L250" t="s">
        <v>916</v>
      </c>
      <c r="M250" t="s">
        <v>359</v>
      </c>
      <c r="N250" t="s">
        <v>356</v>
      </c>
      <c r="O250" s="1">
        <v>43286</v>
      </c>
      <c r="P250" s="1">
        <v>43286</v>
      </c>
      <c r="Q250" s="1">
        <v>52376</v>
      </c>
      <c r="R250" s="1">
        <v>52376</v>
      </c>
      <c r="S250">
        <v>300</v>
      </c>
      <c r="T250" t="s">
        <v>356</v>
      </c>
      <c r="U250" t="s">
        <v>356</v>
      </c>
      <c r="V250" t="s">
        <v>363</v>
      </c>
      <c r="W250">
        <v>78210.11</v>
      </c>
      <c r="X250">
        <v>151000</v>
      </c>
      <c r="Y250">
        <v>878000</v>
      </c>
      <c r="Z250" t="s">
        <v>917</v>
      </c>
      <c r="AA250">
        <v>78210.11</v>
      </c>
      <c r="AB250" t="s">
        <v>918</v>
      </c>
      <c r="AC250">
        <v>43427</v>
      </c>
      <c r="AD250" t="s">
        <v>367</v>
      </c>
      <c r="AE250" t="s">
        <v>919</v>
      </c>
      <c r="AF250" t="s">
        <v>367</v>
      </c>
      <c r="AG250" t="s">
        <v>367</v>
      </c>
      <c r="AH250" t="s">
        <v>356</v>
      </c>
      <c r="AI250" t="s">
        <v>367</v>
      </c>
      <c r="AJ250" t="s">
        <v>356</v>
      </c>
      <c r="AK250" t="s">
        <v>367</v>
      </c>
      <c r="AL250" t="s">
        <v>356</v>
      </c>
      <c r="AM250" t="s">
        <v>356</v>
      </c>
      <c r="AN250" t="s">
        <v>356</v>
      </c>
      <c r="AO250" t="s">
        <v>357</v>
      </c>
      <c r="AP250" t="s">
        <v>357</v>
      </c>
      <c r="AQ250" t="s">
        <v>361</v>
      </c>
      <c r="AR250" t="s">
        <v>356</v>
      </c>
      <c r="AS250" t="s">
        <v>361</v>
      </c>
      <c r="AT250" t="s">
        <v>356</v>
      </c>
      <c r="AU250" t="s">
        <v>920</v>
      </c>
      <c r="AV250" t="s">
        <v>361</v>
      </c>
      <c r="AW250" t="s">
        <v>357</v>
      </c>
      <c r="AX250" t="s">
        <v>357</v>
      </c>
      <c r="AY250" t="s">
        <v>357</v>
      </c>
      <c r="AZ250" t="s">
        <v>356</v>
      </c>
      <c r="BA250" t="s">
        <v>361</v>
      </c>
      <c r="BB250" t="s">
        <v>917</v>
      </c>
      <c r="BC250" t="s">
        <v>367</v>
      </c>
      <c r="BD250" t="s">
        <v>356</v>
      </c>
      <c r="BE250" t="s">
        <v>356</v>
      </c>
      <c r="BF250" t="s">
        <v>367</v>
      </c>
      <c r="BG250" t="s">
        <v>356</v>
      </c>
      <c r="BH250" t="s">
        <v>356</v>
      </c>
      <c r="BI250" t="s">
        <v>356</v>
      </c>
      <c r="BJ250" t="s">
        <v>356</v>
      </c>
      <c r="BK250" t="s">
        <v>361</v>
      </c>
      <c r="BL250" t="s">
        <v>356</v>
      </c>
      <c r="BM250" t="s">
        <v>921</v>
      </c>
      <c r="BN250" t="s">
        <v>356</v>
      </c>
      <c r="BO250" t="s">
        <v>356</v>
      </c>
      <c r="BP250" t="s">
        <v>363</v>
      </c>
      <c r="BQ250" t="s">
        <v>361</v>
      </c>
      <c r="BR250" t="s">
        <v>922</v>
      </c>
      <c r="BS250" t="s">
        <v>923</v>
      </c>
      <c r="BT250" t="s">
        <v>923</v>
      </c>
      <c r="BU250" s="3">
        <v>2.92</v>
      </c>
      <c r="BV250" s="3">
        <v>0</v>
      </c>
      <c r="BW250" s="3">
        <v>0.6</v>
      </c>
      <c r="BX250" s="3">
        <v>0.57840000000000003</v>
      </c>
      <c r="BY250">
        <v>3.82</v>
      </c>
      <c r="BZ250">
        <v>3.82</v>
      </c>
      <c r="CA250" t="s">
        <v>922</v>
      </c>
      <c r="CB250">
        <v>1</v>
      </c>
      <c r="CC250">
        <v>1</v>
      </c>
      <c r="CD250">
        <v>189</v>
      </c>
      <c r="CE250">
        <v>1715000</v>
      </c>
      <c r="CF250" t="s">
        <v>363</v>
      </c>
      <c r="CG250" t="s">
        <v>614</v>
      </c>
      <c r="CH250">
        <v>43158</v>
      </c>
      <c r="CI250" t="s">
        <v>367</v>
      </c>
      <c r="CJ250" t="s">
        <v>356</v>
      </c>
      <c r="CK250" t="s">
        <v>924</v>
      </c>
      <c r="CL250" t="s">
        <v>366</v>
      </c>
      <c r="CM250" t="s">
        <v>366</v>
      </c>
      <c r="CN250" s="3">
        <v>4.6356164383561644</v>
      </c>
      <c r="CO250" t="s">
        <v>356</v>
      </c>
      <c r="CP250" t="s">
        <v>356</v>
      </c>
      <c r="CQ250" t="s">
        <v>356</v>
      </c>
      <c r="CR250" t="s">
        <v>356</v>
      </c>
      <c r="CS250" t="s">
        <v>356</v>
      </c>
      <c r="CT250">
        <v>0</v>
      </c>
      <c r="CU250" t="s">
        <v>356</v>
      </c>
      <c r="CV250" t="s">
        <v>367</v>
      </c>
      <c r="CW250" t="s">
        <v>356</v>
      </c>
      <c r="CX250" s="1">
        <v>44525</v>
      </c>
      <c r="CY250" t="s">
        <v>356</v>
      </c>
      <c r="CZ250" s="1">
        <v>44555</v>
      </c>
      <c r="DA250" s="1">
        <v>44555</v>
      </c>
      <c r="DB250" s="3">
        <v>6.5500000000000003E-2</v>
      </c>
      <c r="DC250" s="3">
        <v>6.5500000000000003E-2</v>
      </c>
      <c r="DD250" t="s">
        <v>356</v>
      </c>
      <c r="DE250" t="s">
        <v>367</v>
      </c>
      <c r="DF250" s="5">
        <v>5.5500000000000001E-2</v>
      </c>
      <c r="DG250" t="s">
        <v>367</v>
      </c>
      <c r="DH250" t="s">
        <v>367</v>
      </c>
      <c r="DI250" s="5">
        <v>3.0499999999999999E-2</v>
      </c>
      <c r="DJ250" t="s">
        <v>356</v>
      </c>
      <c r="DK250" t="s">
        <v>356</v>
      </c>
      <c r="DL250" t="s">
        <v>356</v>
      </c>
      <c r="DM250" t="s">
        <v>356</v>
      </c>
      <c r="DN250" t="s">
        <v>356</v>
      </c>
      <c r="DO250" t="s">
        <v>356</v>
      </c>
      <c r="DP250" t="s">
        <v>356</v>
      </c>
      <c r="DQ250" t="s">
        <v>361</v>
      </c>
      <c r="DR250" t="s">
        <v>925</v>
      </c>
      <c r="DS250">
        <v>3916.35</v>
      </c>
      <c r="DT250">
        <v>368.66</v>
      </c>
      <c r="DU250">
        <v>0</v>
      </c>
      <c r="DV250">
        <v>0</v>
      </c>
      <c r="DW250">
        <v>0</v>
      </c>
      <c r="DX250" t="s">
        <v>356</v>
      </c>
      <c r="DY250">
        <v>0</v>
      </c>
      <c r="DZ250">
        <v>0</v>
      </c>
      <c r="EA250" t="s">
        <v>355</v>
      </c>
      <c r="EB250" t="s">
        <v>356</v>
      </c>
      <c r="EC250" t="s">
        <v>356</v>
      </c>
      <c r="ED250" t="s">
        <v>361</v>
      </c>
      <c r="EE250">
        <v>0</v>
      </c>
      <c r="EF250" t="s">
        <v>369</v>
      </c>
      <c r="EG250" t="s">
        <v>356</v>
      </c>
      <c r="EH250" t="s">
        <v>356</v>
      </c>
      <c r="EI250" t="s">
        <v>356</v>
      </c>
      <c r="EJ250" t="s">
        <v>356</v>
      </c>
      <c r="EK250" t="s">
        <v>356</v>
      </c>
      <c r="EL250" t="s">
        <v>356</v>
      </c>
      <c r="EM250" t="s">
        <v>356</v>
      </c>
      <c r="EN250" t="s">
        <v>356</v>
      </c>
      <c r="EO250" t="s">
        <v>361</v>
      </c>
      <c r="EP250" t="s">
        <v>356</v>
      </c>
      <c r="EQ250" t="s">
        <v>356</v>
      </c>
      <c r="ER250" t="s">
        <v>356</v>
      </c>
      <c r="ES250" t="s">
        <v>356</v>
      </c>
      <c r="ET250" t="s">
        <v>356</v>
      </c>
      <c r="EU250" t="s">
        <v>356</v>
      </c>
      <c r="EV250" t="s">
        <v>356</v>
      </c>
      <c r="EW250" t="s">
        <v>356</v>
      </c>
      <c r="EX250" t="s">
        <v>356</v>
      </c>
      <c r="EY250" t="s">
        <v>356</v>
      </c>
      <c r="EZ250" t="s">
        <v>356</v>
      </c>
      <c r="FA250" t="s">
        <v>356</v>
      </c>
      <c r="FB250" t="s">
        <v>356</v>
      </c>
      <c r="FC250" t="s">
        <v>356</v>
      </c>
      <c r="FD250" t="s">
        <v>356</v>
      </c>
      <c r="FE250" t="s">
        <v>356</v>
      </c>
      <c r="FF250" t="s">
        <v>356</v>
      </c>
      <c r="FG250" t="s">
        <v>356</v>
      </c>
      <c r="FH250" t="s">
        <v>356</v>
      </c>
      <c r="FI250" t="s">
        <v>926</v>
      </c>
      <c r="FJ250" t="s">
        <v>356</v>
      </c>
      <c r="FK250" t="s">
        <v>356</v>
      </c>
      <c r="FL250" t="s">
        <v>356</v>
      </c>
      <c r="FM250" t="s">
        <v>356</v>
      </c>
      <c r="FN250" t="s">
        <v>356</v>
      </c>
      <c r="FO250" t="s">
        <v>356</v>
      </c>
      <c r="FP250" t="s">
        <v>356</v>
      </c>
      <c r="FQ250" t="s">
        <v>356</v>
      </c>
      <c r="FR250" t="s">
        <v>356</v>
      </c>
      <c r="FS250" t="s">
        <v>111</v>
      </c>
      <c r="FT250" t="s">
        <v>0</v>
      </c>
      <c r="FU250" t="s">
        <v>3</v>
      </c>
      <c r="FV250" t="s">
        <v>112</v>
      </c>
      <c r="FW250" t="s">
        <v>0</v>
      </c>
      <c r="FX250" t="s">
        <v>356</v>
      </c>
      <c r="FY250" t="s">
        <v>112</v>
      </c>
    </row>
    <row r="251" spans="1:181" x14ac:dyDescent="0.2">
      <c r="A251">
        <v>281</v>
      </c>
      <c r="B251">
        <v>126121</v>
      </c>
      <c r="C251">
        <v>126121</v>
      </c>
      <c r="D251">
        <v>125874</v>
      </c>
      <c r="E251">
        <v>125874</v>
      </c>
      <c r="F251" s="1">
        <v>44530</v>
      </c>
      <c r="G251" s="1">
        <v>43427</v>
      </c>
      <c r="H251" t="s">
        <v>356</v>
      </c>
      <c r="I251" t="s">
        <v>356</v>
      </c>
      <c r="J251" t="s">
        <v>356</v>
      </c>
      <c r="K251" t="s">
        <v>356</v>
      </c>
      <c r="L251" t="s">
        <v>916</v>
      </c>
      <c r="M251" t="s">
        <v>359</v>
      </c>
      <c r="N251" t="s">
        <v>356</v>
      </c>
      <c r="O251" s="1">
        <v>43249</v>
      </c>
      <c r="P251" s="1">
        <v>43249</v>
      </c>
      <c r="Q251" s="1">
        <v>50189</v>
      </c>
      <c r="R251" s="1">
        <v>50189</v>
      </c>
      <c r="S251">
        <v>228</v>
      </c>
      <c r="T251" t="s">
        <v>356</v>
      </c>
      <c r="U251" t="s">
        <v>356</v>
      </c>
      <c r="V251" t="s">
        <v>363</v>
      </c>
      <c r="W251">
        <v>241013.37</v>
      </c>
      <c r="X251">
        <v>269500</v>
      </c>
      <c r="Y251">
        <v>700000</v>
      </c>
      <c r="Z251" t="s">
        <v>917</v>
      </c>
      <c r="AA251">
        <v>241013.37</v>
      </c>
      <c r="AB251" t="s">
        <v>918</v>
      </c>
      <c r="AC251">
        <v>43427</v>
      </c>
      <c r="AD251" t="s">
        <v>927</v>
      </c>
      <c r="AE251" t="s">
        <v>919</v>
      </c>
      <c r="AF251" t="s">
        <v>367</v>
      </c>
      <c r="AG251" t="s">
        <v>367</v>
      </c>
      <c r="AH251" t="s">
        <v>356</v>
      </c>
      <c r="AI251" t="s">
        <v>367</v>
      </c>
      <c r="AJ251" t="s">
        <v>356</v>
      </c>
      <c r="AK251" t="s">
        <v>367</v>
      </c>
      <c r="AL251" t="s">
        <v>356</v>
      </c>
      <c r="AM251" t="s">
        <v>356</v>
      </c>
      <c r="AN251" t="s">
        <v>356</v>
      </c>
      <c r="AO251" t="s">
        <v>357</v>
      </c>
      <c r="AP251" t="s">
        <v>357</v>
      </c>
      <c r="AQ251" t="s">
        <v>361</v>
      </c>
      <c r="AR251" t="s">
        <v>356</v>
      </c>
      <c r="AS251" t="s">
        <v>361</v>
      </c>
      <c r="AT251" t="s">
        <v>356</v>
      </c>
      <c r="AU251" t="s">
        <v>920</v>
      </c>
      <c r="AV251" t="s">
        <v>361</v>
      </c>
      <c r="AW251" t="s">
        <v>357</v>
      </c>
      <c r="AX251" t="s">
        <v>357</v>
      </c>
      <c r="AY251" t="s">
        <v>357</v>
      </c>
      <c r="AZ251" t="s">
        <v>356</v>
      </c>
      <c r="BA251" t="s">
        <v>361</v>
      </c>
      <c r="BB251" t="s">
        <v>917</v>
      </c>
      <c r="BC251" t="s">
        <v>367</v>
      </c>
      <c r="BD251" t="s">
        <v>356</v>
      </c>
      <c r="BE251" t="s">
        <v>356</v>
      </c>
      <c r="BF251" t="s">
        <v>367</v>
      </c>
      <c r="BG251" t="s">
        <v>356</v>
      </c>
      <c r="BH251" t="s">
        <v>356</v>
      </c>
      <c r="BI251" t="s">
        <v>356</v>
      </c>
      <c r="BJ251" t="s">
        <v>356</v>
      </c>
      <c r="BK251" t="s">
        <v>361</v>
      </c>
      <c r="BL251" t="s">
        <v>356</v>
      </c>
      <c r="BM251" t="s">
        <v>921</v>
      </c>
      <c r="BN251" t="s">
        <v>356</v>
      </c>
      <c r="BO251" t="s">
        <v>356</v>
      </c>
      <c r="BP251" t="s">
        <v>363</v>
      </c>
      <c r="BQ251" t="s">
        <v>361</v>
      </c>
      <c r="BR251" t="s">
        <v>922</v>
      </c>
      <c r="BS251" t="s">
        <v>923</v>
      </c>
      <c r="BT251" t="s">
        <v>923</v>
      </c>
      <c r="BU251" s="3">
        <v>2.33</v>
      </c>
      <c r="BV251" s="3">
        <v>0</v>
      </c>
      <c r="BW251" s="3">
        <v>0.7</v>
      </c>
      <c r="BX251" s="3">
        <v>0.69279999999999997</v>
      </c>
      <c r="BY251">
        <v>2.98</v>
      </c>
      <c r="BZ251">
        <v>2.98</v>
      </c>
      <c r="CA251" t="s">
        <v>922</v>
      </c>
      <c r="CB251">
        <v>1</v>
      </c>
      <c r="CC251">
        <v>1</v>
      </c>
      <c r="CD251">
        <v>208</v>
      </c>
      <c r="CE251">
        <v>1385000</v>
      </c>
      <c r="CF251" t="s">
        <v>363</v>
      </c>
      <c r="CG251" t="s">
        <v>614</v>
      </c>
      <c r="CH251">
        <v>43178</v>
      </c>
      <c r="CI251" t="s">
        <v>367</v>
      </c>
      <c r="CJ251" t="s">
        <v>356</v>
      </c>
      <c r="CK251" t="s">
        <v>924</v>
      </c>
      <c r="CL251" t="s">
        <v>366</v>
      </c>
      <c r="CM251" t="s">
        <v>366</v>
      </c>
      <c r="CN251" s="3">
        <v>5.8520547945205479</v>
      </c>
      <c r="CO251" t="s">
        <v>356</v>
      </c>
      <c r="CP251" t="s">
        <v>356</v>
      </c>
      <c r="CQ251" t="s">
        <v>356</v>
      </c>
      <c r="CR251" t="s">
        <v>356</v>
      </c>
      <c r="CS251" t="s">
        <v>356</v>
      </c>
      <c r="CT251">
        <v>0</v>
      </c>
      <c r="CU251" t="s">
        <v>356</v>
      </c>
      <c r="CV251" t="s">
        <v>367</v>
      </c>
      <c r="CW251" t="s">
        <v>356</v>
      </c>
      <c r="CX251" s="1">
        <v>44528</v>
      </c>
      <c r="CY251" t="s">
        <v>356</v>
      </c>
      <c r="CZ251" s="1">
        <v>44558</v>
      </c>
      <c r="DA251" s="1">
        <v>44558</v>
      </c>
      <c r="DB251" s="3">
        <v>7.0999999999999994E-2</v>
      </c>
      <c r="DC251" s="3">
        <v>7.0999999999999994E-2</v>
      </c>
      <c r="DD251" t="s">
        <v>356</v>
      </c>
      <c r="DE251" t="s">
        <v>367</v>
      </c>
      <c r="DF251" s="5">
        <v>5.45E-2</v>
      </c>
      <c r="DG251" t="s">
        <v>367</v>
      </c>
      <c r="DH251" t="s">
        <v>367</v>
      </c>
      <c r="DI251" s="5">
        <v>3.0499999999999999E-2</v>
      </c>
      <c r="DJ251" t="s">
        <v>356</v>
      </c>
      <c r="DK251" t="s">
        <v>356</v>
      </c>
      <c r="DL251" t="s">
        <v>356</v>
      </c>
      <c r="DM251" t="s">
        <v>356</v>
      </c>
      <c r="DN251" t="s">
        <v>356</v>
      </c>
      <c r="DO251" t="s">
        <v>356</v>
      </c>
      <c r="DP251" t="s">
        <v>356</v>
      </c>
      <c r="DQ251" t="s">
        <v>361</v>
      </c>
      <c r="DR251" t="s">
        <v>925</v>
      </c>
      <c r="DS251">
        <v>11728.13</v>
      </c>
      <c r="DT251">
        <v>1927.77</v>
      </c>
      <c r="DU251">
        <v>0</v>
      </c>
      <c r="DV251">
        <v>0</v>
      </c>
      <c r="DW251">
        <v>0</v>
      </c>
      <c r="DX251" t="s">
        <v>356</v>
      </c>
      <c r="DY251">
        <v>0</v>
      </c>
      <c r="DZ251">
        <v>0</v>
      </c>
      <c r="EA251" t="s">
        <v>355</v>
      </c>
      <c r="EB251" t="s">
        <v>356</v>
      </c>
      <c r="EC251" t="s">
        <v>356</v>
      </c>
      <c r="ED251" t="s">
        <v>361</v>
      </c>
      <c r="EE251">
        <v>0</v>
      </c>
      <c r="EF251" t="s">
        <v>369</v>
      </c>
      <c r="EG251" t="s">
        <v>356</v>
      </c>
      <c r="EH251" t="s">
        <v>356</v>
      </c>
      <c r="EI251" t="s">
        <v>356</v>
      </c>
      <c r="EJ251" t="s">
        <v>356</v>
      </c>
      <c r="EK251" t="s">
        <v>356</v>
      </c>
      <c r="EL251" t="s">
        <v>356</v>
      </c>
      <c r="EM251" t="s">
        <v>356</v>
      </c>
      <c r="EN251" t="s">
        <v>356</v>
      </c>
      <c r="EO251" t="s">
        <v>361</v>
      </c>
      <c r="EP251" t="s">
        <v>356</v>
      </c>
      <c r="EQ251" t="s">
        <v>356</v>
      </c>
      <c r="ER251" t="s">
        <v>356</v>
      </c>
      <c r="ES251" t="s">
        <v>356</v>
      </c>
      <c r="ET251" t="s">
        <v>356</v>
      </c>
      <c r="EU251" t="s">
        <v>356</v>
      </c>
      <c r="EV251" t="s">
        <v>356</v>
      </c>
      <c r="EW251" t="s">
        <v>356</v>
      </c>
      <c r="EX251" t="s">
        <v>356</v>
      </c>
      <c r="EY251" t="s">
        <v>356</v>
      </c>
      <c r="EZ251" t="s">
        <v>356</v>
      </c>
      <c r="FA251" t="s">
        <v>356</v>
      </c>
      <c r="FB251" t="s">
        <v>356</v>
      </c>
      <c r="FC251" t="s">
        <v>356</v>
      </c>
      <c r="FD251" t="s">
        <v>356</v>
      </c>
      <c r="FE251" t="s">
        <v>356</v>
      </c>
      <c r="FF251" t="s">
        <v>356</v>
      </c>
      <c r="FG251" t="s">
        <v>356</v>
      </c>
      <c r="FH251" t="s">
        <v>356</v>
      </c>
      <c r="FI251" t="s">
        <v>926</v>
      </c>
      <c r="FJ251" t="s">
        <v>356</v>
      </c>
      <c r="FK251" t="s">
        <v>356</v>
      </c>
      <c r="FL251" t="s">
        <v>356</v>
      </c>
      <c r="FM251" t="s">
        <v>356</v>
      </c>
      <c r="FN251" t="s">
        <v>356</v>
      </c>
      <c r="FO251" t="s">
        <v>356</v>
      </c>
      <c r="FP251" t="s">
        <v>356</v>
      </c>
      <c r="FQ251" t="s">
        <v>356</v>
      </c>
      <c r="FR251" t="s">
        <v>356</v>
      </c>
      <c r="FS251" t="s">
        <v>111</v>
      </c>
      <c r="FT251" t="s">
        <v>0</v>
      </c>
      <c r="FU251" t="s">
        <v>3</v>
      </c>
      <c r="FV251" t="s">
        <v>112</v>
      </c>
      <c r="FW251" t="s">
        <v>0</v>
      </c>
      <c r="FX251" t="s">
        <v>356</v>
      </c>
      <c r="FY251" t="s">
        <v>112</v>
      </c>
    </row>
    <row r="252" spans="1:181" x14ac:dyDescent="0.2">
      <c r="A252">
        <v>282</v>
      </c>
      <c r="B252">
        <v>126124</v>
      </c>
      <c r="C252">
        <v>126124</v>
      </c>
      <c r="D252">
        <v>126024</v>
      </c>
      <c r="E252">
        <v>126024</v>
      </c>
      <c r="F252" s="1">
        <v>44530</v>
      </c>
      <c r="G252" s="1">
        <v>43427</v>
      </c>
      <c r="H252" t="s">
        <v>356</v>
      </c>
      <c r="I252" t="s">
        <v>356</v>
      </c>
      <c r="J252" t="s">
        <v>356</v>
      </c>
      <c r="K252" t="s">
        <v>356</v>
      </c>
      <c r="L252" t="s">
        <v>916</v>
      </c>
      <c r="M252" t="s">
        <v>359</v>
      </c>
      <c r="N252" t="s">
        <v>356</v>
      </c>
      <c r="O252" s="1">
        <v>43249</v>
      </c>
      <c r="P252" s="1">
        <v>43249</v>
      </c>
      <c r="Q252" s="1">
        <v>50554</v>
      </c>
      <c r="R252" s="1">
        <v>50554</v>
      </c>
      <c r="S252">
        <v>240</v>
      </c>
      <c r="T252" t="s">
        <v>356</v>
      </c>
      <c r="U252" t="s">
        <v>356</v>
      </c>
      <c r="V252" t="s">
        <v>363</v>
      </c>
      <c r="W252">
        <v>190942.1</v>
      </c>
      <c r="X252">
        <v>200000</v>
      </c>
      <c r="Y252">
        <v>235552.66</v>
      </c>
      <c r="Z252" t="s">
        <v>917</v>
      </c>
      <c r="AA252">
        <v>190942.1</v>
      </c>
      <c r="AB252" t="s">
        <v>918</v>
      </c>
      <c r="AC252">
        <v>43427</v>
      </c>
      <c r="AD252" t="s">
        <v>367</v>
      </c>
      <c r="AE252" t="s">
        <v>919</v>
      </c>
      <c r="AF252" t="s">
        <v>367</v>
      </c>
      <c r="AG252" t="s">
        <v>367</v>
      </c>
      <c r="AH252" t="s">
        <v>356</v>
      </c>
      <c r="AI252" t="s">
        <v>367</v>
      </c>
      <c r="AJ252" t="s">
        <v>356</v>
      </c>
      <c r="AK252" t="s">
        <v>367</v>
      </c>
      <c r="AL252" t="s">
        <v>356</v>
      </c>
      <c r="AM252" t="s">
        <v>356</v>
      </c>
      <c r="AN252" t="s">
        <v>356</v>
      </c>
      <c r="AO252" t="s">
        <v>357</v>
      </c>
      <c r="AP252" t="s">
        <v>357</v>
      </c>
      <c r="AQ252" t="s">
        <v>361</v>
      </c>
      <c r="AR252" t="s">
        <v>356</v>
      </c>
      <c r="AS252" t="s">
        <v>361</v>
      </c>
      <c r="AT252" t="s">
        <v>356</v>
      </c>
      <c r="AU252" t="s">
        <v>920</v>
      </c>
      <c r="AV252" t="s">
        <v>361</v>
      </c>
      <c r="AW252" t="s">
        <v>357</v>
      </c>
      <c r="AX252" t="s">
        <v>357</v>
      </c>
      <c r="AY252" t="s">
        <v>357</v>
      </c>
      <c r="AZ252" t="s">
        <v>356</v>
      </c>
      <c r="BA252" t="s">
        <v>361</v>
      </c>
      <c r="BB252" t="s">
        <v>917</v>
      </c>
      <c r="BC252" t="s">
        <v>367</v>
      </c>
      <c r="BD252" t="s">
        <v>356</v>
      </c>
      <c r="BE252" t="s">
        <v>356</v>
      </c>
      <c r="BF252" t="s">
        <v>367</v>
      </c>
      <c r="BG252" t="s">
        <v>356</v>
      </c>
      <c r="BH252" t="s">
        <v>356</v>
      </c>
      <c r="BI252" t="s">
        <v>356</v>
      </c>
      <c r="BJ252" t="s">
        <v>356</v>
      </c>
      <c r="BK252" t="s">
        <v>361</v>
      </c>
      <c r="BL252" t="s">
        <v>356</v>
      </c>
      <c r="BM252" t="s">
        <v>921</v>
      </c>
      <c r="BN252" t="s">
        <v>356</v>
      </c>
      <c r="BO252" t="s">
        <v>356</v>
      </c>
      <c r="BP252" t="s">
        <v>363</v>
      </c>
      <c r="BQ252" t="s">
        <v>361</v>
      </c>
      <c r="BR252" t="s">
        <v>922</v>
      </c>
      <c r="BS252" t="s">
        <v>923</v>
      </c>
      <c r="BT252" t="s">
        <v>923</v>
      </c>
      <c r="BU252" s="3">
        <v>3.11</v>
      </c>
      <c r="BV252" s="3">
        <v>0</v>
      </c>
      <c r="BW252" s="3">
        <v>0.58073688000000001</v>
      </c>
      <c r="BX252" s="3">
        <v>0.57320000000000004</v>
      </c>
      <c r="BY252">
        <v>3.93</v>
      </c>
      <c r="BZ252">
        <v>2.66</v>
      </c>
      <c r="CA252" t="s">
        <v>922</v>
      </c>
      <c r="CB252">
        <v>1</v>
      </c>
      <c r="CC252">
        <v>1</v>
      </c>
      <c r="CD252">
        <v>256</v>
      </c>
      <c r="CE252">
        <v>750000</v>
      </c>
      <c r="CF252" t="s">
        <v>363</v>
      </c>
      <c r="CG252" t="s">
        <v>614</v>
      </c>
      <c r="CH252">
        <v>43221</v>
      </c>
      <c r="CI252" t="s">
        <v>367</v>
      </c>
      <c r="CJ252" t="s">
        <v>356</v>
      </c>
      <c r="CK252" t="s">
        <v>924</v>
      </c>
      <c r="CL252" t="s">
        <v>366</v>
      </c>
      <c r="CM252" t="s">
        <v>366</v>
      </c>
      <c r="CN252" s="3">
        <v>5.8520547945205479</v>
      </c>
      <c r="CO252" t="s">
        <v>356</v>
      </c>
      <c r="CP252" t="s">
        <v>356</v>
      </c>
      <c r="CQ252" t="s">
        <v>356</v>
      </c>
      <c r="CR252" t="s">
        <v>356</v>
      </c>
      <c r="CS252" t="s">
        <v>356</v>
      </c>
      <c r="CT252">
        <v>0</v>
      </c>
      <c r="CU252" t="s">
        <v>356</v>
      </c>
      <c r="CV252" t="s">
        <v>367</v>
      </c>
      <c r="CW252" t="s">
        <v>356</v>
      </c>
      <c r="CX252" s="1">
        <v>44528</v>
      </c>
      <c r="CY252" t="s">
        <v>356</v>
      </c>
      <c r="CZ252" s="1">
        <v>44558</v>
      </c>
      <c r="DA252" s="1">
        <v>44558</v>
      </c>
      <c r="DB252" s="3">
        <v>6.9500000000000006E-2</v>
      </c>
      <c r="DC252" s="3">
        <v>6.9500000000000006E-2</v>
      </c>
      <c r="DD252" t="s">
        <v>356</v>
      </c>
      <c r="DE252" t="s">
        <v>367</v>
      </c>
      <c r="DF252" s="5">
        <v>5.9499999999999997E-2</v>
      </c>
      <c r="DG252" t="s">
        <v>367</v>
      </c>
      <c r="DH252" t="s">
        <v>367</v>
      </c>
      <c r="DI252" s="5">
        <v>3.7999999999999999E-2</v>
      </c>
      <c r="DJ252" t="s">
        <v>356</v>
      </c>
      <c r="DK252" t="s">
        <v>356</v>
      </c>
      <c r="DL252" t="s">
        <v>356</v>
      </c>
      <c r="DM252" t="s">
        <v>356</v>
      </c>
      <c r="DN252" t="s">
        <v>356</v>
      </c>
      <c r="DO252" t="s">
        <v>356</v>
      </c>
      <c r="DP252" t="s">
        <v>356</v>
      </c>
      <c r="DQ252" t="s">
        <v>361</v>
      </c>
      <c r="DR252" t="s">
        <v>925</v>
      </c>
      <c r="DS252">
        <v>2879.07</v>
      </c>
      <c r="DT252">
        <v>964.91</v>
      </c>
      <c r="DU252">
        <v>0</v>
      </c>
      <c r="DV252">
        <v>0</v>
      </c>
      <c r="DW252">
        <v>0</v>
      </c>
      <c r="DX252" t="s">
        <v>356</v>
      </c>
      <c r="DY252">
        <v>0</v>
      </c>
      <c r="DZ252">
        <v>0</v>
      </c>
      <c r="EA252" t="s">
        <v>355</v>
      </c>
      <c r="EB252" t="s">
        <v>356</v>
      </c>
      <c r="EC252" t="s">
        <v>356</v>
      </c>
      <c r="ED252" t="s">
        <v>361</v>
      </c>
      <c r="EE252">
        <v>0</v>
      </c>
      <c r="EF252" t="s">
        <v>369</v>
      </c>
      <c r="EG252" t="s">
        <v>356</v>
      </c>
      <c r="EH252" t="s">
        <v>356</v>
      </c>
      <c r="EI252" t="s">
        <v>356</v>
      </c>
      <c r="EJ252" t="s">
        <v>356</v>
      </c>
      <c r="EK252" t="s">
        <v>356</v>
      </c>
      <c r="EL252" t="s">
        <v>356</v>
      </c>
      <c r="EM252" t="s">
        <v>356</v>
      </c>
      <c r="EN252" t="s">
        <v>356</v>
      </c>
      <c r="EO252" t="s">
        <v>361</v>
      </c>
      <c r="EP252" t="s">
        <v>356</v>
      </c>
      <c r="EQ252" t="s">
        <v>356</v>
      </c>
      <c r="ER252" t="s">
        <v>356</v>
      </c>
      <c r="ES252" t="s">
        <v>356</v>
      </c>
      <c r="ET252" t="s">
        <v>356</v>
      </c>
      <c r="EU252" t="s">
        <v>356</v>
      </c>
      <c r="EV252" t="s">
        <v>356</v>
      </c>
      <c r="EW252" t="s">
        <v>356</v>
      </c>
      <c r="EX252" t="s">
        <v>356</v>
      </c>
      <c r="EY252" t="s">
        <v>356</v>
      </c>
      <c r="EZ252" t="s">
        <v>356</v>
      </c>
      <c r="FA252" t="s">
        <v>356</v>
      </c>
      <c r="FB252" t="s">
        <v>356</v>
      </c>
      <c r="FC252" t="s">
        <v>356</v>
      </c>
      <c r="FD252" t="s">
        <v>356</v>
      </c>
      <c r="FE252" t="s">
        <v>356</v>
      </c>
      <c r="FF252" t="s">
        <v>356</v>
      </c>
      <c r="FG252" t="s">
        <v>356</v>
      </c>
      <c r="FH252" t="s">
        <v>356</v>
      </c>
      <c r="FI252" t="s">
        <v>926</v>
      </c>
      <c r="FJ252" t="s">
        <v>356</v>
      </c>
      <c r="FK252" t="s">
        <v>356</v>
      </c>
      <c r="FL252" t="s">
        <v>356</v>
      </c>
      <c r="FM252" t="s">
        <v>356</v>
      </c>
      <c r="FN252" t="s">
        <v>356</v>
      </c>
      <c r="FO252" t="s">
        <v>356</v>
      </c>
      <c r="FP252" t="s">
        <v>356</v>
      </c>
      <c r="FQ252" t="s">
        <v>356</v>
      </c>
      <c r="FR252" t="s">
        <v>356</v>
      </c>
      <c r="FS252" t="s">
        <v>111</v>
      </c>
      <c r="FT252" t="s">
        <v>0</v>
      </c>
      <c r="FU252" t="s">
        <v>3</v>
      </c>
      <c r="FV252" t="s">
        <v>112</v>
      </c>
      <c r="FW252" t="s">
        <v>0</v>
      </c>
      <c r="FX252" t="s">
        <v>356</v>
      </c>
      <c r="FY252" t="s">
        <v>112</v>
      </c>
    </row>
    <row r="253" spans="1:181" x14ac:dyDescent="0.2">
      <c r="A253">
        <v>283</v>
      </c>
      <c r="B253">
        <v>126127</v>
      </c>
      <c r="C253">
        <v>126127</v>
      </c>
      <c r="D253">
        <v>126127</v>
      </c>
      <c r="E253">
        <v>126127</v>
      </c>
      <c r="F253" s="1">
        <v>44530</v>
      </c>
      <c r="G253" s="1">
        <v>43427</v>
      </c>
      <c r="H253" t="s">
        <v>356</v>
      </c>
      <c r="I253" t="s">
        <v>356</v>
      </c>
      <c r="J253" t="s">
        <v>356</v>
      </c>
      <c r="K253" t="s">
        <v>356</v>
      </c>
      <c r="L253" t="s">
        <v>916</v>
      </c>
      <c r="M253" t="s">
        <v>359</v>
      </c>
      <c r="N253" t="s">
        <v>356</v>
      </c>
      <c r="O253" s="1">
        <v>43280</v>
      </c>
      <c r="P253" s="1">
        <v>43280</v>
      </c>
      <c r="Q253" s="1">
        <v>52411</v>
      </c>
      <c r="R253" s="1">
        <v>52411</v>
      </c>
      <c r="S253">
        <v>300</v>
      </c>
      <c r="T253" t="s">
        <v>356</v>
      </c>
      <c r="U253" t="s">
        <v>356</v>
      </c>
      <c r="V253" t="s">
        <v>363</v>
      </c>
      <c r="W253">
        <v>1081759.54</v>
      </c>
      <c r="X253">
        <v>1050000</v>
      </c>
      <c r="Y253">
        <v>1050000</v>
      </c>
      <c r="Z253" t="s">
        <v>917</v>
      </c>
      <c r="AA253">
        <v>1081759.54</v>
      </c>
      <c r="AB253" t="s">
        <v>918</v>
      </c>
      <c r="AC253">
        <v>43427</v>
      </c>
      <c r="AD253" t="s">
        <v>927</v>
      </c>
      <c r="AE253" t="s">
        <v>919</v>
      </c>
      <c r="AF253" t="s">
        <v>367</v>
      </c>
      <c r="AG253" t="s">
        <v>367</v>
      </c>
      <c r="AH253" t="s">
        <v>356</v>
      </c>
      <c r="AI253" t="s">
        <v>367</v>
      </c>
      <c r="AJ253" t="s">
        <v>356</v>
      </c>
      <c r="AK253" t="s">
        <v>367</v>
      </c>
      <c r="AL253" t="s">
        <v>356</v>
      </c>
      <c r="AM253" t="s">
        <v>356</v>
      </c>
      <c r="AN253" t="s">
        <v>356</v>
      </c>
      <c r="AO253" t="s">
        <v>357</v>
      </c>
      <c r="AP253" t="s">
        <v>357</v>
      </c>
      <c r="AQ253" t="s">
        <v>361</v>
      </c>
      <c r="AR253" t="s">
        <v>356</v>
      </c>
      <c r="AS253" t="s">
        <v>361</v>
      </c>
      <c r="AT253" t="s">
        <v>356</v>
      </c>
      <c r="AU253" t="s">
        <v>920</v>
      </c>
      <c r="AV253" t="s">
        <v>361</v>
      </c>
      <c r="AW253" t="s">
        <v>357</v>
      </c>
      <c r="AX253" t="s">
        <v>357</v>
      </c>
      <c r="AY253" t="s">
        <v>357</v>
      </c>
      <c r="AZ253" t="s">
        <v>356</v>
      </c>
      <c r="BA253" t="s">
        <v>361</v>
      </c>
      <c r="BB253" t="s">
        <v>917</v>
      </c>
      <c r="BC253" t="s">
        <v>367</v>
      </c>
      <c r="BD253" t="s">
        <v>356</v>
      </c>
      <c r="BE253" t="s">
        <v>356</v>
      </c>
      <c r="BF253" t="s">
        <v>367</v>
      </c>
      <c r="BG253" t="s">
        <v>356</v>
      </c>
      <c r="BH253" t="s">
        <v>356</v>
      </c>
      <c r="BI253" t="s">
        <v>356</v>
      </c>
      <c r="BJ253" t="s">
        <v>356</v>
      </c>
      <c r="BK253" t="s">
        <v>361</v>
      </c>
      <c r="BL253" t="s">
        <v>356</v>
      </c>
      <c r="BM253" t="s">
        <v>921</v>
      </c>
      <c r="BN253" t="s">
        <v>356</v>
      </c>
      <c r="BO253" t="s">
        <v>356</v>
      </c>
      <c r="BP253" t="s">
        <v>363</v>
      </c>
      <c r="BQ253" t="s">
        <v>361</v>
      </c>
      <c r="BR253" t="s">
        <v>922</v>
      </c>
      <c r="BS253" t="s">
        <v>923</v>
      </c>
      <c r="BT253" t="s">
        <v>923</v>
      </c>
      <c r="BU253" s="3">
        <v>1.36</v>
      </c>
      <c r="BV253" s="3">
        <v>1.36</v>
      </c>
      <c r="BW253" s="3">
        <v>0.61764705882352944</v>
      </c>
      <c r="BX253" s="3">
        <v>0.63629999999999998</v>
      </c>
      <c r="BY253">
        <v>1.76</v>
      </c>
      <c r="BZ253">
        <v>1.76</v>
      </c>
      <c r="CA253" t="s">
        <v>922</v>
      </c>
      <c r="CB253">
        <v>1</v>
      </c>
      <c r="CC253">
        <v>1</v>
      </c>
      <c r="CD253">
        <v>276</v>
      </c>
      <c r="CE253">
        <v>1700000</v>
      </c>
      <c r="CF253" t="s">
        <v>363</v>
      </c>
      <c r="CG253" t="s">
        <v>614</v>
      </c>
      <c r="CH253">
        <v>43222</v>
      </c>
      <c r="CI253" t="s">
        <v>367</v>
      </c>
      <c r="CJ253" t="s">
        <v>356</v>
      </c>
      <c r="CK253" t="s">
        <v>924</v>
      </c>
      <c r="CL253" t="s">
        <v>366</v>
      </c>
      <c r="CM253" t="s">
        <v>366</v>
      </c>
      <c r="CN253" s="3">
        <v>4.8328767123287673</v>
      </c>
      <c r="CO253" t="s">
        <v>356</v>
      </c>
      <c r="CP253" t="s">
        <v>356</v>
      </c>
      <c r="CQ253" t="s">
        <v>356</v>
      </c>
      <c r="CR253" t="s">
        <v>356</v>
      </c>
      <c r="CS253" t="s">
        <v>356</v>
      </c>
      <c r="CT253">
        <v>0</v>
      </c>
      <c r="CU253" t="s">
        <v>356</v>
      </c>
      <c r="CV253" t="s">
        <v>367</v>
      </c>
      <c r="CW253" t="s">
        <v>356</v>
      </c>
      <c r="CX253" s="1">
        <v>44528</v>
      </c>
      <c r="CY253" t="s">
        <v>356</v>
      </c>
      <c r="CZ253" s="1">
        <v>44558</v>
      </c>
      <c r="DA253" s="1">
        <v>44558</v>
      </c>
      <c r="DB253" s="3">
        <v>6.8500000000000005E-2</v>
      </c>
      <c r="DC253" s="3">
        <v>6.8500000000000005E-2</v>
      </c>
      <c r="DD253" t="s">
        <v>356</v>
      </c>
      <c r="DE253" t="s">
        <v>367</v>
      </c>
      <c r="DF253" s="5">
        <v>5.8500000000000003E-2</v>
      </c>
      <c r="DG253" t="s">
        <v>367</v>
      </c>
      <c r="DH253" t="s">
        <v>367</v>
      </c>
      <c r="DI253" s="5">
        <v>3.4500000000000003E-2</v>
      </c>
      <c r="DJ253" t="s">
        <v>356</v>
      </c>
      <c r="DK253" t="s">
        <v>356</v>
      </c>
      <c r="DL253" t="s">
        <v>356</v>
      </c>
      <c r="DM253" t="s">
        <v>356</v>
      </c>
      <c r="DN253" t="s">
        <v>356</v>
      </c>
      <c r="DO253" t="s">
        <v>356</v>
      </c>
      <c r="DP253" t="s">
        <v>356</v>
      </c>
      <c r="DQ253" t="s">
        <v>361</v>
      </c>
      <c r="DR253" t="s">
        <v>925</v>
      </c>
      <c r="DS253">
        <v>4843.75</v>
      </c>
      <c r="DT253">
        <v>5273.58</v>
      </c>
      <c r="DU253">
        <v>0</v>
      </c>
      <c r="DV253">
        <v>0</v>
      </c>
      <c r="DW253">
        <v>0</v>
      </c>
      <c r="DX253" t="s">
        <v>356</v>
      </c>
      <c r="DY253">
        <v>0</v>
      </c>
      <c r="DZ253">
        <v>0</v>
      </c>
      <c r="EA253" t="s">
        <v>355</v>
      </c>
      <c r="EB253" t="s">
        <v>356</v>
      </c>
      <c r="EC253" t="s">
        <v>356</v>
      </c>
      <c r="ED253" t="s">
        <v>361</v>
      </c>
      <c r="EE253">
        <v>0</v>
      </c>
      <c r="EF253" t="s">
        <v>369</v>
      </c>
      <c r="EG253" t="s">
        <v>356</v>
      </c>
      <c r="EH253" t="s">
        <v>356</v>
      </c>
      <c r="EI253" t="s">
        <v>356</v>
      </c>
      <c r="EJ253" t="s">
        <v>356</v>
      </c>
      <c r="EK253" t="s">
        <v>356</v>
      </c>
      <c r="EL253" t="s">
        <v>356</v>
      </c>
      <c r="EM253" t="s">
        <v>356</v>
      </c>
      <c r="EN253" t="s">
        <v>356</v>
      </c>
      <c r="EO253" t="s">
        <v>361</v>
      </c>
      <c r="EP253" t="s">
        <v>356</v>
      </c>
      <c r="EQ253" t="s">
        <v>356</v>
      </c>
      <c r="ER253" t="s">
        <v>356</v>
      </c>
      <c r="ES253" t="s">
        <v>356</v>
      </c>
      <c r="ET253" t="s">
        <v>356</v>
      </c>
      <c r="EU253" t="s">
        <v>356</v>
      </c>
      <c r="EV253" t="s">
        <v>356</v>
      </c>
      <c r="EW253" t="s">
        <v>356</v>
      </c>
      <c r="EX253" t="s">
        <v>356</v>
      </c>
      <c r="EY253" t="s">
        <v>356</v>
      </c>
      <c r="EZ253" t="s">
        <v>356</v>
      </c>
      <c r="FA253" t="s">
        <v>356</v>
      </c>
      <c r="FB253" t="s">
        <v>356</v>
      </c>
      <c r="FC253" t="s">
        <v>356</v>
      </c>
      <c r="FD253" t="s">
        <v>356</v>
      </c>
      <c r="FE253" t="s">
        <v>356</v>
      </c>
      <c r="FF253" t="s">
        <v>356</v>
      </c>
      <c r="FG253" t="s">
        <v>356</v>
      </c>
      <c r="FH253" t="s">
        <v>356</v>
      </c>
      <c r="FI253" t="s">
        <v>926</v>
      </c>
      <c r="FJ253" t="s">
        <v>356</v>
      </c>
      <c r="FK253" t="s">
        <v>356</v>
      </c>
      <c r="FL253" t="s">
        <v>356</v>
      </c>
      <c r="FM253" t="s">
        <v>356</v>
      </c>
      <c r="FN253" t="s">
        <v>356</v>
      </c>
      <c r="FO253" t="s">
        <v>356</v>
      </c>
      <c r="FP253" t="s">
        <v>356</v>
      </c>
      <c r="FQ253" t="s">
        <v>356</v>
      </c>
      <c r="FR253" t="s">
        <v>356</v>
      </c>
      <c r="FS253" t="s">
        <v>111</v>
      </c>
      <c r="FT253" t="s">
        <v>0</v>
      </c>
      <c r="FU253" t="s">
        <v>3</v>
      </c>
      <c r="FV253" t="s">
        <v>112</v>
      </c>
      <c r="FW253" t="s">
        <v>0</v>
      </c>
      <c r="FX253" t="s">
        <v>356</v>
      </c>
      <c r="FY253" t="s">
        <v>112</v>
      </c>
    </row>
    <row r="254" spans="1:181" x14ac:dyDescent="0.2">
      <c r="A254">
        <v>284</v>
      </c>
      <c r="B254">
        <v>126128</v>
      </c>
      <c r="C254">
        <v>126128</v>
      </c>
      <c r="D254">
        <v>126128</v>
      </c>
      <c r="E254">
        <v>126128</v>
      </c>
      <c r="F254" s="1">
        <v>44530</v>
      </c>
      <c r="G254" s="1">
        <v>43427</v>
      </c>
      <c r="H254" t="s">
        <v>356</v>
      </c>
      <c r="I254" t="s">
        <v>356</v>
      </c>
      <c r="J254" t="s">
        <v>356</v>
      </c>
      <c r="K254" t="s">
        <v>356</v>
      </c>
      <c r="L254" t="s">
        <v>916</v>
      </c>
      <c r="M254" t="s">
        <v>359</v>
      </c>
      <c r="N254" t="s">
        <v>356</v>
      </c>
      <c r="O254" s="1">
        <v>43297</v>
      </c>
      <c r="P254" s="1">
        <v>43297</v>
      </c>
      <c r="Q254" s="1">
        <v>52428</v>
      </c>
      <c r="R254" s="1">
        <v>52428</v>
      </c>
      <c r="S254">
        <v>300</v>
      </c>
      <c r="T254" t="s">
        <v>356</v>
      </c>
      <c r="U254" t="s">
        <v>356</v>
      </c>
      <c r="V254" t="s">
        <v>363</v>
      </c>
      <c r="W254">
        <v>1404000</v>
      </c>
      <c r="X254">
        <v>1404000</v>
      </c>
      <c r="Y254">
        <v>1404000</v>
      </c>
      <c r="Z254" t="s">
        <v>917</v>
      </c>
      <c r="AA254">
        <v>1404000</v>
      </c>
      <c r="AB254" t="s">
        <v>918</v>
      </c>
      <c r="AC254">
        <v>43427</v>
      </c>
      <c r="AD254" t="s">
        <v>367</v>
      </c>
      <c r="AE254" t="s">
        <v>919</v>
      </c>
      <c r="AF254" t="s">
        <v>367</v>
      </c>
      <c r="AG254" t="s">
        <v>367</v>
      </c>
      <c r="AH254" t="s">
        <v>356</v>
      </c>
      <c r="AI254" t="s">
        <v>367</v>
      </c>
      <c r="AJ254" t="s">
        <v>356</v>
      </c>
      <c r="AK254" t="s">
        <v>367</v>
      </c>
      <c r="AL254" t="s">
        <v>356</v>
      </c>
      <c r="AM254" t="s">
        <v>356</v>
      </c>
      <c r="AN254" t="s">
        <v>356</v>
      </c>
      <c r="AO254" t="s">
        <v>357</v>
      </c>
      <c r="AP254" t="s">
        <v>357</v>
      </c>
      <c r="AQ254" t="s">
        <v>361</v>
      </c>
      <c r="AR254" t="s">
        <v>356</v>
      </c>
      <c r="AS254" t="s">
        <v>361</v>
      </c>
      <c r="AT254" t="s">
        <v>356</v>
      </c>
      <c r="AU254" t="s">
        <v>920</v>
      </c>
      <c r="AV254" t="s">
        <v>361</v>
      </c>
      <c r="AW254" t="s">
        <v>357</v>
      </c>
      <c r="AX254" t="s">
        <v>357</v>
      </c>
      <c r="AY254" t="s">
        <v>357</v>
      </c>
      <c r="AZ254" t="s">
        <v>356</v>
      </c>
      <c r="BA254" t="s">
        <v>361</v>
      </c>
      <c r="BB254" t="s">
        <v>917</v>
      </c>
      <c r="BC254" t="s">
        <v>367</v>
      </c>
      <c r="BD254" t="s">
        <v>356</v>
      </c>
      <c r="BE254" t="s">
        <v>356</v>
      </c>
      <c r="BF254" t="s">
        <v>367</v>
      </c>
      <c r="BG254" t="s">
        <v>356</v>
      </c>
      <c r="BH254" t="s">
        <v>356</v>
      </c>
      <c r="BI254" t="s">
        <v>356</v>
      </c>
      <c r="BJ254" t="s">
        <v>356</v>
      </c>
      <c r="BK254" t="s">
        <v>361</v>
      </c>
      <c r="BL254" t="s">
        <v>356</v>
      </c>
      <c r="BM254" t="s">
        <v>921</v>
      </c>
      <c r="BN254" t="s">
        <v>356</v>
      </c>
      <c r="BO254" t="s">
        <v>356</v>
      </c>
      <c r="BP254" t="s">
        <v>363</v>
      </c>
      <c r="BQ254" t="s">
        <v>361</v>
      </c>
      <c r="BR254" t="s">
        <v>922</v>
      </c>
      <c r="BS254" t="s">
        <v>923</v>
      </c>
      <c r="BT254" t="s">
        <v>923</v>
      </c>
      <c r="BU254" s="3">
        <v>1.26</v>
      </c>
      <c r="BV254" s="3">
        <v>1.26</v>
      </c>
      <c r="BW254" s="3">
        <v>0.6</v>
      </c>
      <c r="BX254" s="3">
        <v>0.6</v>
      </c>
      <c r="BY254">
        <v>1.77</v>
      </c>
      <c r="BZ254">
        <v>1.77</v>
      </c>
      <c r="CA254" t="s">
        <v>922</v>
      </c>
      <c r="CB254">
        <v>1</v>
      </c>
      <c r="CC254">
        <v>1</v>
      </c>
      <c r="CD254">
        <v>277</v>
      </c>
      <c r="CE254">
        <v>2340000</v>
      </c>
      <c r="CF254" t="s">
        <v>363</v>
      </c>
      <c r="CG254" t="s">
        <v>614</v>
      </c>
      <c r="CH254">
        <v>43255</v>
      </c>
      <c r="CI254" t="s">
        <v>367</v>
      </c>
      <c r="CJ254" t="s">
        <v>356</v>
      </c>
      <c r="CK254" t="s">
        <v>924</v>
      </c>
      <c r="CL254" t="s">
        <v>366</v>
      </c>
      <c r="CM254" t="s">
        <v>366</v>
      </c>
      <c r="CN254" s="3">
        <v>4.2739726027397253</v>
      </c>
      <c r="CO254" t="s">
        <v>356</v>
      </c>
      <c r="CP254" t="s">
        <v>356</v>
      </c>
      <c r="CQ254" t="s">
        <v>356</v>
      </c>
      <c r="CR254" t="s">
        <v>356</v>
      </c>
      <c r="CS254" t="s">
        <v>356</v>
      </c>
      <c r="CT254">
        <v>0</v>
      </c>
      <c r="CU254" t="s">
        <v>356</v>
      </c>
      <c r="CV254" t="s">
        <v>367</v>
      </c>
      <c r="CW254" t="s">
        <v>356</v>
      </c>
      <c r="CX254" s="1">
        <v>44516</v>
      </c>
      <c r="CY254" t="s">
        <v>356</v>
      </c>
      <c r="CZ254" s="1">
        <v>44546</v>
      </c>
      <c r="DA254" s="1">
        <v>44546</v>
      </c>
      <c r="DB254" s="3">
        <v>6.6500000000000004E-2</v>
      </c>
      <c r="DC254" s="3">
        <v>6.6500000000000004E-2</v>
      </c>
      <c r="DD254" t="s">
        <v>356</v>
      </c>
      <c r="DE254" t="s">
        <v>367</v>
      </c>
      <c r="DF254" s="5">
        <v>5.6500000000000002E-2</v>
      </c>
      <c r="DG254" t="s">
        <v>367</v>
      </c>
      <c r="DH254" t="s">
        <v>367</v>
      </c>
      <c r="DI254" s="5">
        <v>3.2500000000000001E-2</v>
      </c>
      <c r="DJ254" t="s">
        <v>356</v>
      </c>
      <c r="DK254" t="s">
        <v>356</v>
      </c>
      <c r="DL254" t="s">
        <v>356</v>
      </c>
      <c r="DM254" t="s">
        <v>356</v>
      </c>
      <c r="DN254" t="s">
        <v>356</v>
      </c>
      <c r="DO254" t="s">
        <v>356</v>
      </c>
      <c r="DP254" t="s">
        <v>356</v>
      </c>
      <c r="DQ254" t="s">
        <v>361</v>
      </c>
      <c r="DR254" t="s">
        <v>925</v>
      </c>
      <c r="DS254">
        <v>4572.92</v>
      </c>
      <c r="DT254">
        <v>6610.5</v>
      </c>
      <c r="DU254">
        <v>0</v>
      </c>
      <c r="DV254">
        <v>0</v>
      </c>
      <c r="DW254">
        <v>0</v>
      </c>
      <c r="DX254" t="s">
        <v>356</v>
      </c>
      <c r="DY254">
        <v>0</v>
      </c>
      <c r="DZ254">
        <v>0</v>
      </c>
      <c r="EA254" t="s">
        <v>355</v>
      </c>
      <c r="EB254" t="s">
        <v>356</v>
      </c>
      <c r="EC254" t="s">
        <v>356</v>
      </c>
      <c r="ED254" t="s">
        <v>361</v>
      </c>
      <c r="EE254">
        <v>0</v>
      </c>
      <c r="EF254" t="s">
        <v>369</v>
      </c>
      <c r="EG254" t="s">
        <v>356</v>
      </c>
      <c r="EH254" t="s">
        <v>356</v>
      </c>
      <c r="EI254" t="s">
        <v>356</v>
      </c>
      <c r="EJ254" t="s">
        <v>356</v>
      </c>
      <c r="EK254" t="s">
        <v>356</v>
      </c>
      <c r="EL254" t="s">
        <v>356</v>
      </c>
      <c r="EM254" t="s">
        <v>356</v>
      </c>
      <c r="EN254" t="s">
        <v>356</v>
      </c>
      <c r="EO254" t="s">
        <v>361</v>
      </c>
      <c r="EP254" t="s">
        <v>356</v>
      </c>
      <c r="EQ254" t="s">
        <v>356</v>
      </c>
      <c r="ER254" t="s">
        <v>356</v>
      </c>
      <c r="ES254" t="s">
        <v>356</v>
      </c>
      <c r="ET254" t="s">
        <v>356</v>
      </c>
      <c r="EU254" t="s">
        <v>356</v>
      </c>
      <c r="EV254" t="s">
        <v>356</v>
      </c>
      <c r="EW254" t="s">
        <v>356</v>
      </c>
      <c r="EX254" t="s">
        <v>356</v>
      </c>
      <c r="EY254" t="s">
        <v>356</v>
      </c>
      <c r="EZ254" t="s">
        <v>356</v>
      </c>
      <c r="FA254" t="s">
        <v>356</v>
      </c>
      <c r="FB254" t="s">
        <v>356</v>
      </c>
      <c r="FC254" t="s">
        <v>356</v>
      </c>
      <c r="FD254" t="s">
        <v>356</v>
      </c>
      <c r="FE254" t="s">
        <v>356</v>
      </c>
      <c r="FF254" t="s">
        <v>356</v>
      </c>
      <c r="FG254" t="s">
        <v>356</v>
      </c>
      <c r="FH254" t="s">
        <v>356</v>
      </c>
      <c r="FI254" t="s">
        <v>926</v>
      </c>
      <c r="FJ254" t="s">
        <v>356</v>
      </c>
      <c r="FK254" t="s">
        <v>356</v>
      </c>
      <c r="FL254" t="s">
        <v>356</v>
      </c>
      <c r="FM254" t="s">
        <v>356</v>
      </c>
      <c r="FN254" t="s">
        <v>356</v>
      </c>
      <c r="FO254" t="s">
        <v>356</v>
      </c>
      <c r="FP254" t="s">
        <v>356</v>
      </c>
      <c r="FQ254" t="s">
        <v>356</v>
      </c>
      <c r="FR254" t="s">
        <v>356</v>
      </c>
      <c r="FS254" t="s">
        <v>111</v>
      </c>
      <c r="FT254" t="s">
        <v>0</v>
      </c>
      <c r="FU254" t="s">
        <v>3</v>
      </c>
      <c r="FV254" t="s">
        <v>112</v>
      </c>
      <c r="FW254" t="s">
        <v>0</v>
      </c>
      <c r="FX254" t="s">
        <v>356</v>
      </c>
      <c r="FY254" t="s">
        <v>112</v>
      </c>
    </row>
    <row r="255" spans="1:181" x14ac:dyDescent="0.2">
      <c r="A255">
        <v>285</v>
      </c>
      <c r="B255">
        <v>126137</v>
      </c>
      <c r="C255">
        <v>126137</v>
      </c>
      <c r="D255">
        <v>126137</v>
      </c>
      <c r="E255">
        <v>126137</v>
      </c>
      <c r="F255" s="1">
        <v>44530</v>
      </c>
      <c r="G255" s="1">
        <v>43427</v>
      </c>
      <c r="H255" t="s">
        <v>356</v>
      </c>
      <c r="I255" t="s">
        <v>356</v>
      </c>
      <c r="J255" t="s">
        <v>356</v>
      </c>
      <c r="K255" t="s">
        <v>356</v>
      </c>
      <c r="L255" t="s">
        <v>916</v>
      </c>
      <c r="M255" t="s">
        <v>359</v>
      </c>
      <c r="N255" t="s">
        <v>356</v>
      </c>
      <c r="O255" s="1">
        <v>43368</v>
      </c>
      <c r="P255" s="1">
        <v>43368</v>
      </c>
      <c r="Q255" s="1">
        <v>54326</v>
      </c>
      <c r="R255" s="1">
        <v>54326</v>
      </c>
      <c r="S255">
        <v>360</v>
      </c>
      <c r="T255" t="s">
        <v>356</v>
      </c>
      <c r="U255" t="s">
        <v>356</v>
      </c>
      <c r="V255" t="s">
        <v>363</v>
      </c>
      <c r="W255">
        <v>599307.59</v>
      </c>
      <c r="X255">
        <v>620000</v>
      </c>
      <c r="Y255">
        <v>620000</v>
      </c>
      <c r="Z255" t="s">
        <v>917</v>
      </c>
      <c r="AA255">
        <v>599307.59</v>
      </c>
      <c r="AB255" t="s">
        <v>918</v>
      </c>
      <c r="AC255">
        <v>43427</v>
      </c>
      <c r="AD255" t="s">
        <v>367</v>
      </c>
      <c r="AE255" t="s">
        <v>919</v>
      </c>
      <c r="AF255" t="s">
        <v>367</v>
      </c>
      <c r="AG255" t="s">
        <v>367</v>
      </c>
      <c r="AH255" t="s">
        <v>356</v>
      </c>
      <c r="AI255" t="s">
        <v>367</v>
      </c>
      <c r="AJ255" t="s">
        <v>356</v>
      </c>
      <c r="AK255" t="s">
        <v>367</v>
      </c>
      <c r="AL255" t="s">
        <v>356</v>
      </c>
      <c r="AM255" t="s">
        <v>356</v>
      </c>
      <c r="AN255" t="s">
        <v>356</v>
      </c>
      <c r="AO255" t="s">
        <v>357</v>
      </c>
      <c r="AP255" t="s">
        <v>357</v>
      </c>
      <c r="AQ255" t="s">
        <v>361</v>
      </c>
      <c r="AR255" t="s">
        <v>356</v>
      </c>
      <c r="AS255" t="s">
        <v>361</v>
      </c>
      <c r="AT255" t="s">
        <v>356</v>
      </c>
      <c r="AU255" t="s">
        <v>920</v>
      </c>
      <c r="AV255" t="s">
        <v>361</v>
      </c>
      <c r="AW255" t="s">
        <v>357</v>
      </c>
      <c r="AX255" t="s">
        <v>357</v>
      </c>
      <c r="AY255" t="s">
        <v>357</v>
      </c>
      <c r="AZ255" t="s">
        <v>356</v>
      </c>
      <c r="BA255" t="s">
        <v>361</v>
      </c>
      <c r="BB255" t="s">
        <v>917</v>
      </c>
      <c r="BC255" t="s">
        <v>367</v>
      </c>
      <c r="BD255" t="s">
        <v>356</v>
      </c>
      <c r="BE255" t="s">
        <v>356</v>
      </c>
      <c r="BF255" t="s">
        <v>367</v>
      </c>
      <c r="BG255" t="s">
        <v>356</v>
      </c>
      <c r="BH255" t="s">
        <v>356</v>
      </c>
      <c r="BI255" t="s">
        <v>356</v>
      </c>
      <c r="BJ255" t="s">
        <v>356</v>
      </c>
      <c r="BK255" t="s">
        <v>361</v>
      </c>
      <c r="BL255" t="s">
        <v>356</v>
      </c>
      <c r="BM255" t="s">
        <v>921</v>
      </c>
      <c r="BN255" t="s">
        <v>356</v>
      </c>
      <c r="BO255" t="s">
        <v>356</v>
      </c>
      <c r="BP255" t="s">
        <v>363</v>
      </c>
      <c r="BQ255" t="s">
        <v>361</v>
      </c>
      <c r="BR255" t="s">
        <v>922</v>
      </c>
      <c r="BS255" t="s">
        <v>923</v>
      </c>
      <c r="BT255" t="s">
        <v>923</v>
      </c>
      <c r="BU255" s="3">
        <v>1.67</v>
      </c>
      <c r="BV255" s="3">
        <v>1.67</v>
      </c>
      <c r="BW255" s="3">
        <v>0.59047619047619049</v>
      </c>
      <c r="BX255" s="3">
        <v>0.57079999999999997</v>
      </c>
      <c r="BY255">
        <v>2.19</v>
      </c>
      <c r="BZ255">
        <v>2.19</v>
      </c>
      <c r="CA255" t="s">
        <v>922</v>
      </c>
      <c r="CB255">
        <v>1</v>
      </c>
      <c r="CC255">
        <v>1</v>
      </c>
      <c r="CD255">
        <v>278</v>
      </c>
      <c r="CE255">
        <v>1050000</v>
      </c>
      <c r="CF255" t="s">
        <v>363</v>
      </c>
      <c r="CG255" t="s">
        <v>614</v>
      </c>
      <c r="CH255">
        <v>43322</v>
      </c>
      <c r="CI255" t="s">
        <v>367</v>
      </c>
      <c r="CJ255" t="s">
        <v>356</v>
      </c>
      <c r="CK255" t="s">
        <v>924</v>
      </c>
      <c r="CL255" t="s">
        <v>366</v>
      </c>
      <c r="CM255" t="s">
        <v>366</v>
      </c>
      <c r="CN255" s="3">
        <v>1.9397260273972603</v>
      </c>
      <c r="CO255" t="s">
        <v>356</v>
      </c>
      <c r="CP255" t="s">
        <v>356</v>
      </c>
      <c r="CQ255" t="s">
        <v>356</v>
      </c>
      <c r="CR255" t="s">
        <v>356</v>
      </c>
      <c r="CS255" t="s">
        <v>356</v>
      </c>
      <c r="CT255">
        <v>0</v>
      </c>
      <c r="CU255" t="s">
        <v>356</v>
      </c>
      <c r="CV255" t="s">
        <v>367</v>
      </c>
      <c r="CW255" t="s">
        <v>356</v>
      </c>
      <c r="CX255" s="1">
        <v>44525</v>
      </c>
      <c r="CY255" t="s">
        <v>356</v>
      </c>
      <c r="CZ255" s="1">
        <v>44555</v>
      </c>
      <c r="DA255" s="1">
        <v>44555</v>
      </c>
      <c r="DB255" s="3">
        <v>6.5000000000000002E-2</v>
      </c>
      <c r="DC255" s="3">
        <v>6.5000000000000002E-2</v>
      </c>
      <c r="DD255" t="s">
        <v>356</v>
      </c>
      <c r="DE255" t="s">
        <v>367</v>
      </c>
      <c r="DF255" s="5">
        <v>5.5E-2</v>
      </c>
      <c r="DG255" t="s">
        <v>367</v>
      </c>
      <c r="DH255" t="s">
        <v>367</v>
      </c>
      <c r="DI255" s="5">
        <v>3.1E-2</v>
      </c>
      <c r="DJ255" t="s">
        <v>356</v>
      </c>
      <c r="DK255" t="s">
        <v>356</v>
      </c>
      <c r="DL255" t="s">
        <v>356</v>
      </c>
      <c r="DM255" t="s">
        <v>356</v>
      </c>
      <c r="DN255" t="s">
        <v>356</v>
      </c>
      <c r="DO255" t="s">
        <v>356</v>
      </c>
      <c r="DP255" t="s">
        <v>356</v>
      </c>
      <c r="DQ255" t="s">
        <v>361</v>
      </c>
      <c r="DR255" t="s">
        <v>925</v>
      </c>
      <c r="DS255">
        <v>2692.08</v>
      </c>
      <c r="DT255">
        <v>3526.55</v>
      </c>
      <c r="DU255">
        <v>0</v>
      </c>
      <c r="DV255">
        <v>0</v>
      </c>
      <c r="DW255">
        <v>0</v>
      </c>
      <c r="DX255" t="s">
        <v>356</v>
      </c>
      <c r="DY255">
        <v>0</v>
      </c>
      <c r="DZ255">
        <v>48</v>
      </c>
      <c r="EA255" t="s">
        <v>929</v>
      </c>
      <c r="EB255" t="s">
        <v>356</v>
      </c>
      <c r="EC255" t="s">
        <v>356</v>
      </c>
      <c r="ED255" t="s">
        <v>361</v>
      </c>
      <c r="EE255">
        <v>0</v>
      </c>
      <c r="EF255" t="s">
        <v>374</v>
      </c>
      <c r="EG255" t="s">
        <v>356</v>
      </c>
      <c r="EH255" t="s">
        <v>356</v>
      </c>
      <c r="EI255" t="s">
        <v>356</v>
      </c>
      <c r="EJ255" t="s">
        <v>356</v>
      </c>
      <c r="EK255" t="s">
        <v>356</v>
      </c>
      <c r="EL255" t="s">
        <v>356</v>
      </c>
      <c r="EM255" t="s">
        <v>356</v>
      </c>
      <c r="EN255" t="s">
        <v>356</v>
      </c>
      <c r="EO255" t="s">
        <v>361</v>
      </c>
      <c r="EP255" t="s">
        <v>356</v>
      </c>
      <c r="EQ255" t="s">
        <v>356</v>
      </c>
      <c r="ER255" t="s">
        <v>356</v>
      </c>
      <c r="ES255" t="s">
        <v>356</v>
      </c>
      <c r="ET255" t="s">
        <v>356</v>
      </c>
      <c r="EU255" t="s">
        <v>356</v>
      </c>
      <c r="EV255" t="s">
        <v>356</v>
      </c>
      <c r="EW255" t="s">
        <v>356</v>
      </c>
      <c r="EX255" t="s">
        <v>356</v>
      </c>
      <c r="EY255" t="s">
        <v>356</v>
      </c>
      <c r="EZ255" t="s">
        <v>356</v>
      </c>
      <c r="FA255" t="s">
        <v>356</v>
      </c>
      <c r="FB255" t="s">
        <v>356</v>
      </c>
      <c r="FC255" t="s">
        <v>356</v>
      </c>
      <c r="FD255" t="s">
        <v>356</v>
      </c>
      <c r="FE255" t="s">
        <v>356</v>
      </c>
      <c r="FF255" t="s">
        <v>356</v>
      </c>
      <c r="FG255" t="s">
        <v>356</v>
      </c>
      <c r="FH255" t="s">
        <v>356</v>
      </c>
      <c r="FI255" t="s">
        <v>926</v>
      </c>
      <c r="FJ255" t="s">
        <v>356</v>
      </c>
      <c r="FK255" t="s">
        <v>356</v>
      </c>
      <c r="FL255" t="s">
        <v>356</v>
      </c>
      <c r="FM255" t="s">
        <v>356</v>
      </c>
      <c r="FN255" t="s">
        <v>356</v>
      </c>
      <c r="FO255" t="s">
        <v>356</v>
      </c>
      <c r="FP255" t="s">
        <v>356</v>
      </c>
      <c r="FQ255" t="s">
        <v>356</v>
      </c>
      <c r="FR255" t="s">
        <v>356</v>
      </c>
      <c r="FS255" t="s">
        <v>111</v>
      </c>
      <c r="FT255" t="s">
        <v>0</v>
      </c>
      <c r="FU255" t="s">
        <v>3</v>
      </c>
      <c r="FV255" t="s">
        <v>112</v>
      </c>
      <c r="FW255" t="s">
        <v>0</v>
      </c>
      <c r="FX255" t="s">
        <v>356</v>
      </c>
      <c r="FY255" t="s">
        <v>112</v>
      </c>
    </row>
    <row r="256" spans="1:181" x14ac:dyDescent="0.2">
      <c r="A256">
        <v>286</v>
      </c>
      <c r="B256">
        <v>126139</v>
      </c>
      <c r="C256">
        <v>126139</v>
      </c>
      <c r="D256">
        <v>126139</v>
      </c>
      <c r="E256">
        <v>126139</v>
      </c>
      <c r="F256" s="1">
        <v>44530</v>
      </c>
      <c r="G256" s="1">
        <v>43427</v>
      </c>
      <c r="H256" t="s">
        <v>356</v>
      </c>
      <c r="I256" t="s">
        <v>356</v>
      </c>
      <c r="J256" t="s">
        <v>356</v>
      </c>
      <c r="K256" t="s">
        <v>356</v>
      </c>
      <c r="L256" t="s">
        <v>916</v>
      </c>
      <c r="M256" t="s">
        <v>359</v>
      </c>
      <c r="N256" t="s">
        <v>356</v>
      </c>
      <c r="O256" s="1">
        <v>43305</v>
      </c>
      <c r="P256" s="1">
        <v>43305</v>
      </c>
      <c r="Q256" s="1">
        <v>54263</v>
      </c>
      <c r="R256" s="1">
        <v>54263</v>
      </c>
      <c r="S256">
        <v>360</v>
      </c>
      <c r="T256" t="s">
        <v>356</v>
      </c>
      <c r="U256" t="s">
        <v>356</v>
      </c>
      <c r="V256" t="s">
        <v>363</v>
      </c>
      <c r="W256">
        <v>98330.84</v>
      </c>
      <c r="X256">
        <v>198000</v>
      </c>
      <c r="Y256">
        <v>197654.98</v>
      </c>
      <c r="Z256" t="s">
        <v>917</v>
      </c>
      <c r="AA256">
        <v>98330.84</v>
      </c>
      <c r="AB256" t="s">
        <v>918</v>
      </c>
      <c r="AC256">
        <v>43427</v>
      </c>
      <c r="AD256" t="s">
        <v>367</v>
      </c>
      <c r="AE256" t="s">
        <v>919</v>
      </c>
      <c r="AF256" t="s">
        <v>367</v>
      </c>
      <c r="AG256" t="s">
        <v>367</v>
      </c>
      <c r="AH256" t="s">
        <v>356</v>
      </c>
      <c r="AI256" t="s">
        <v>367</v>
      </c>
      <c r="AJ256" t="s">
        <v>356</v>
      </c>
      <c r="AK256" t="s">
        <v>367</v>
      </c>
      <c r="AL256" t="s">
        <v>356</v>
      </c>
      <c r="AM256" t="s">
        <v>356</v>
      </c>
      <c r="AN256" t="s">
        <v>356</v>
      </c>
      <c r="AO256" t="s">
        <v>357</v>
      </c>
      <c r="AP256" t="s">
        <v>357</v>
      </c>
      <c r="AQ256" t="s">
        <v>361</v>
      </c>
      <c r="AR256" t="s">
        <v>356</v>
      </c>
      <c r="AS256" t="s">
        <v>361</v>
      </c>
      <c r="AT256" t="s">
        <v>356</v>
      </c>
      <c r="AU256" t="s">
        <v>920</v>
      </c>
      <c r="AV256" t="s">
        <v>361</v>
      </c>
      <c r="AW256" t="s">
        <v>357</v>
      </c>
      <c r="AX256" t="s">
        <v>357</v>
      </c>
      <c r="AY256" t="s">
        <v>357</v>
      </c>
      <c r="AZ256" t="s">
        <v>356</v>
      </c>
      <c r="BA256" t="s">
        <v>361</v>
      </c>
      <c r="BB256" t="s">
        <v>917</v>
      </c>
      <c r="BC256" t="s">
        <v>367</v>
      </c>
      <c r="BD256" t="s">
        <v>356</v>
      </c>
      <c r="BE256" t="s">
        <v>356</v>
      </c>
      <c r="BF256" t="s">
        <v>367</v>
      </c>
      <c r="BG256" t="s">
        <v>356</v>
      </c>
      <c r="BH256" t="s">
        <v>356</v>
      </c>
      <c r="BI256" t="s">
        <v>356</v>
      </c>
      <c r="BJ256" t="s">
        <v>356</v>
      </c>
      <c r="BK256" t="s">
        <v>361</v>
      </c>
      <c r="BL256" t="s">
        <v>356</v>
      </c>
      <c r="BM256" t="s">
        <v>921</v>
      </c>
      <c r="BN256" t="s">
        <v>356</v>
      </c>
      <c r="BO256" t="s">
        <v>356</v>
      </c>
      <c r="BP256" t="s">
        <v>363</v>
      </c>
      <c r="BQ256" t="s">
        <v>361</v>
      </c>
      <c r="BR256" t="s">
        <v>922</v>
      </c>
      <c r="BS256" t="s">
        <v>923</v>
      </c>
      <c r="BT256" t="s">
        <v>923</v>
      </c>
      <c r="BU256" s="3">
        <v>4.3899999999999997</v>
      </c>
      <c r="BV256" s="3">
        <v>4.3899999999999997</v>
      </c>
      <c r="BW256" s="3">
        <v>0.55000000000000004</v>
      </c>
      <c r="BX256" s="3">
        <v>0.27310000000000001</v>
      </c>
      <c r="BY256">
        <v>5.84</v>
      </c>
      <c r="BZ256">
        <v>5.84</v>
      </c>
      <c r="CA256" t="s">
        <v>922</v>
      </c>
      <c r="CB256">
        <v>1</v>
      </c>
      <c r="CC256">
        <v>1</v>
      </c>
      <c r="CD256">
        <v>279</v>
      </c>
      <c r="CE256">
        <v>360000</v>
      </c>
      <c r="CF256" t="s">
        <v>363</v>
      </c>
      <c r="CG256" t="s">
        <v>614</v>
      </c>
      <c r="CH256">
        <v>43269</v>
      </c>
      <c r="CI256" t="s">
        <v>367</v>
      </c>
      <c r="CJ256" t="s">
        <v>356</v>
      </c>
      <c r="CK256" t="s">
        <v>924</v>
      </c>
      <c r="CL256" t="s">
        <v>366</v>
      </c>
      <c r="CM256" t="s">
        <v>366</v>
      </c>
      <c r="CN256" s="3">
        <v>4.0109589041095894</v>
      </c>
      <c r="CO256" t="s">
        <v>356</v>
      </c>
      <c r="CP256" t="s">
        <v>356</v>
      </c>
      <c r="CQ256" t="s">
        <v>356</v>
      </c>
      <c r="CR256" t="s">
        <v>356</v>
      </c>
      <c r="CS256" t="s">
        <v>356</v>
      </c>
      <c r="CT256">
        <v>89376.569999999992</v>
      </c>
      <c r="CU256" t="s">
        <v>356</v>
      </c>
      <c r="CV256" t="s">
        <v>367</v>
      </c>
      <c r="CW256" t="s">
        <v>356</v>
      </c>
      <c r="CX256" s="1">
        <v>44524</v>
      </c>
      <c r="CY256" t="s">
        <v>356</v>
      </c>
      <c r="CZ256" s="1">
        <v>44554</v>
      </c>
      <c r="DA256" s="1">
        <v>44554</v>
      </c>
      <c r="DB256" s="3">
        <v>6.1499999999999999E-2</v>
      </c>
      <c r="DC256" s="3">
        <v>6.1499999999999999E-2</v>
      </c>
      <c r="DD256" t="s">
        <v>356</v>
      </c>
      <c r="DE256" t="s">
        <v>367</v>
      </c>
      <c r="DF256" s="5">
        <v>5.1499999999999997E-2</v>
      </c>
      <c r="DG256" t="s">
        <v>367</v>
      </c>
      <c r="DH256" t="s">
        <v>367</v>
      </c>
      <c r="DI256" s="5">
        <v>2.75E-2</v>
      </c>
      <c r="DJ256" t="s">
        <v>356</v>
      </c>
      <c r="DK256" t="s">
        <v>356</v>
      </c>
      <c r="DL256" t="s">
        <v>356</v>
      </c>
      <c r="DM256" t="s">
        <v>356</v>
      </c>
      <c r="DN256" t="s">
        <v>356</v>
      </c>
      <c r="DO256" t="s">
        <v>356</v>
      </c>
      <c r="DP256" t="s">
        <v>356</v>
      </c>
      <c r="DQ256" t="s">
        <v>361</v>
      </c>
      <c r="DR256" t="s">
        <v>925</v>
      </c>
      <c r="DS256">
        <v>8937.5</v>
      </c>
      <c r="DT256">
        <v>944.7</v>
      </c>
      <c r="DU256">
        <v>0</v>
      </c>
      <c r="DV256">
        <v>0</v>
      </c>
      <c r="DW256">
        <v>0</v>
      </c>
      <c r="DX256" t="s">
        <v>356</v>
      </c>
      <c r="DY256">
        <v>0</v>
      </c>
      <c r="DZ256">
        <v>0</v>
      </c>
      <c r="EA256" t="s">
        <v>355</v>
      </c>
      <c r="EB256" t="s">
        <v>356</v>
      </c>
      <c r="EC256" t="s">
        <v>356</v>
      </c>
      <c r="ED256" t="s">
        <v>361</v>
      </c>
      <c r="EE256">
        <v>0</v>
      </c>
      <c r="EF256" t="s">
        <v>369</v>
      </c>
      <c r="EG256" t="s">
        <v>356</v>
      </c>
      <c r="EH256" t="s">
        <v>356</v>
      </c>
      <c r="EI256" t="s">
        <v>356</v>
      </c>
      <c r="EJ256" t="s">
        <v>356</v>
      </c>
      <c r="EK256" t="s">
        <v>356</v>
      </c>
      <c r="EL256" t="s">
        <v>356</v>
      </c>
      <c r="EM256" t="s">
        <v>356</v>
      </c>
      <c r="EN256" t="s">
        <v>356</v>
      </c>
      <c r="EO256" t="s">
        <v>361</v>
      </c>
      <c r="EP256" t="s">
        <v>356</v>
      </c>
      <c r="EQ256" t="s">
        <v>356</v>
      </c>
      <c r="ER256" t="s">
        <v>356</v>
      </c>
      <c r="ES256" t="s">
        <v>356</v>
      </c>
      <c r="ET256" t="s">
        <v>356</v>
      </c>
      <c r="EU256" t="s">
        <v>356</v>
      </c>
      <c r="EV256" t="s">
        <v>356</v>
      </c>
      <c r="EW256" t="s">
        <v>356</v>
      </c>
      <c r="EX256" t="s">
        <v>356</v>
      </c>
      <c r="EY256" t="s">
        <v>356</v>
      </c>
      <c r="EZ256" t="s">
        <v>356</v>
      </c>
      <c r="FA256" t="s">
        <v>356</v>
      </c>
      <c r="FB256" t="s">
        <v>356</v>
      </c>
      <c r="FC256" t="s">
        <v>356</v>
      </c>
      <c r="FD256" t="s">
        <v>356</v>
      </c>
      <c r="FE256" t="s">
        <v>356</v>
      </c>
      <c r="FF256" t="s">
        <v>356</v>
      </c>
      <c r="FG256" t="s">
        <v>356</v>
      </c>
      <c r="FH256" t="s">
        <v>356</v>
      </c>
      <c r="FI256" t="s">
        <v>926</v>
      </c>
      <c r="FJ256" t="s">
        <v>356</v>
      </c>
      <c r="FK256" t="s">
        <v>356</v>
      </c>
      <c r="FL256" t="s">
        <v>356</v>
      </c>
      <c r="FM256" t="s">
        <v>356</v>
      </c>
      <c r="FN256" t="s">
        <v>356</v>
      </c>
      <c r="FO256" t="s">
        <v>356</v>
      </c>
      <c r="FP256" t="s">
        <v>356</v>
      </c>
      <c r="FQ256" t="s">
        <v>356</v>
      </c>
      <c r="FR256" t="s">
        <v>356</v>
      </c>
      <c r="FS256" t="s">
        <v>111</v>
      </c>
      <c r="FT256" t="s">
        <v>0</v>
      </c>
      <c r="FU256" t="s">
        <v>3</v>
      </c>
      <c r="FV256" t="s">
        <v>112</v>
      </c>
      <c r="FW256" t="s">
        <v>0</v>
      </c>
      <c r="FX256" t="s">
        <v>356</v>
      </c>
      <c r="FY256" t="s">
        <v>112</v>
      </c>
    </row>
    <row r="257" spans="1:181" x14ac:dyDescent="0.2">
      <c r="A257">
        <v>287</v>
      </c>
      <c r="B257">
        <v>126140</v>
      </c>
      <c r="C257">
        <v>126140</v>
      </c>
      <c r="D257">
        <v>126140</v>
      </c>
      <c r="E257">
        <v>126140</v>
      </c>
      <c r="F257" s="1">
        <v>44530</v>
      </c>
      <c r="G257" s="1">
        <v>43427</v>
      </c>
      <c r="H257" t="s">
        <v>356</v>
      </c>
      <c r="I257" t="s">
        <v>356</v>
      </c>
      <c r="J257" t="s">
        <v>356</v>
      </c>
      <c r="K257" t="s">
        <v>356</v>
      </c>
      <c r="L257" t="s">
        <v>916</v>
      </c>
      <c r="M257" t="s">
        <v>359</v>
      </c>
      <c r="N257" t="s">
        <v>356</v>
      </c>
      <c r="O257" s="1">
        <v>43294</v>
      </c>
      <c r="P257" s="1">
        <v>43294</v>
      </c>
      <c r="Q257" s="1">
        <v>54252</v>
      </c>
      <c r="R257" s="1">
        <v>54252</v>
      </c>
      <c r="S257">
        <v>360</v>
      </c>
      <c r="T257" t="s">
        <v>356</v>
      </c>
      <c r="U257" t="s">
        <v>356</v>
      </c>
      <c r="V257" t="s">
        <v>363</v>
      </c>
      <c r="W257">
        <v>487346.93</v>
      </c>
      <c r="X257">
        <v>510250</v>
      </c>
      <c r="Y257">
        <v>509411.49</v>
      </c>
      <c r="Z257" t="s">
        <v>917</v>
      </c>
      <c r="AA257">
        <v>487346.93</v>
      </c>
      <c r="AB257" t="s">
        <v>918</v>
      </c>
      <c r="AC257">
        <v>43427</v>
      </c>
      <c r="AD257" t="s">
        <v>367</v>
      </c>
      <c r="AE257" t="s">
        <v>919</v>
      </c>
      <c r="AF257" t="s">
        <v>367</v>
      </c>
      <c r="AG257" t="s">
        <v>367</v>
      </c>
      <c r="AH257" t="s">
        <v>356</v>
      </c>
      <c r="AI257" t="s">
        <v>367</v>
      </c>
      <c r="AJ257" t="s">
        <v>356</v>
      </c>
      <c r="AK257" t="s">
        <v>367</v>
      </c>
      <c r="AL257" t="s">
        <v>356</v>
      </c>
      <c r="AM257" t="s">
        <v>356</v>
      </c>
      <c r="AN257" t="s">
        <v>356</v>
      </c>
      <c r="AO257" t="s">
        <v>357</v>
      </c>
      <c r="AP257" t="s">
        <v>357</v>
      </c>
      <c r="AQ257" t="s">
        <v>361</v>
      </c>
      <c r="AR257" t="s">
        <v>356</v>
      </c>
      <c r="AS257" t="s">
        <v>361</v>
      </c>
      <c r="AT257" t="s">
        <v>356</v>
      </c>
      <c r="AU257" t="s">
        <v>920</v>
      </c>
      <c r="AV257" t="s">
        <v>361</v>
      </c>
      <c r="AW257" t="s">
        <v>357</v>
      </c>
      <c r="AX257" t="s">
        <v>357</v>
      </c>
      <c r="AY257" t="s">
        <v>357</v>
      </c>
      <c r="AZ257" t="s">
        <v>356</v>
      </c>
      <c r="BA257" t="s">
        <v>361</v>
      </c>
      <c r="BB257" t="s">
        <v>917</v>
      </c>
      <c r="BC257" t="s">
        <v>367</v>
      </c>
      <c r="BD257" t="s">
        <v>356</v>
      </c>
      <c r="BE257" t="s">
        <v>356</v>
      </c>
      <c r="BF257" t="s">
        <v>367</v>
      </c>
      <c r="BG257" t="s">
        <v>356</v>
      </c>
      <c r="BH257" t="s">
        <v>356</v>
      </c>
      <c r="BI257" t="s">
        <v>356</v>
      </c>
      <c r="BJ257" t="s">
        <v>356</v>
      </c>
      <c r="BK257" t="s">
        <v>361</v>
      </c>
      <c r="BL257" t="s">
        <v>356</v>
      </c>
      <c r="BM257" t="s">
        <v>921</v>
      </c>
      <c r="BN257" t="s">
        <v>356</v>
      </c>
      <c r="BO257" t="s">
        <v>356</v>
      </c>
      <c r="BP257" t="s">
        <v>363</v>
      </c>
      <c r="BQ257" t="s">
        <v>361</v>
      </c>
      <c r="BR257" t="s">
        <v>922</v>
      </c>
      <c r="BS257" t="s">
        <v>923</v>
      </c>
      <c r="BT257" t="s">
        <v>923</v>
      </c>
      <c r="BU257" s="3">
        <v>1.2</v>
      </c>
      <c r="BV257" s="3">
        <v>1.2</v>
      </c>
      <c r="BW257" s="3">
        <v>0.62225609756097566</v>
      </c>
      <c r="BX257" s="3">
        <v>0.59430000000000005</v>
      </c>
      <c r="BY257">
        <v>1.58</v>
      </c>
      <c r="BZ257">
        <v>1.58</v>
      </c>
      <c r="CA257" t="s">
        <v>922</v>
      </c>
      <c r="CB257">
        <v>1</v>
      </c>
      <c r="CC257">
        <v>1</v>
      </c>
      <c r="CD257">
        <v>280</v>
      </c>
      <c r="CE257">
        <v>820000</v>
      </c>
      <c r="CF257" t="s">
        <v>363</v>
      </c>
      <c r="CG257" t="s">
        <v>614</v>
      </c>
      <c r="CH257">
        <v>43264</v>
      </c>
      <c r="CI257" t="s">
        <v>367</v>
      </c>
      <c r="CJ257" t="s">
        <v>356</v>
      </c>
      <c r="CK257" t="s">
        <v>924</v>
      </c>
      <c r="CL257" t="s">
        <v>366</v>
      </c>
      <c r="CM257" t="s">
        <v>366</v>
      </c>
      <c r="CN257" s="3">
        <v>4.3726027397260276</v>
      </c>
      <c r="CO257" t="s">
        <v>356</v>
      </c>
      <c r="CP257" t="s">
        <v>356</v>
      </c>
      <c r="CQ257" t="s">
        <v>356</v>
      </c>
      <c r="CR257" t="s">
        <v>356</v>
      </c>
      <c r="CS257" t="s">
        <v>356</v>
      </c>
      <c r="CT257">
        <v>0</v>
      </c>
      <c r="CU257" t="s">
        <v>356</v>
      </c>
      <c r="CV257" t="s">
        <v>367</v>
      </c>
      <c r="CW257" t="s">
        <v>356</v>
      </c>
      <c r="CX257" s="1">
        <v>44513</v>
      </c>
      <c r="CY257" t="s">
        <v>356</v>
      </c>
      <c r="CZ257" s="1">
        <v>44543</v>
      </c>
      <c r="DA257" s="1">
        <v>44543</v>
      </c>
      <c r="DB257" s="3">
        <v>6.4000000000000001E-2</v>
      </c>
      <c r="DC257" s="3">
        <v>6.4000000000000001E-2</v>
      </c>
      <c r="DD257" t="s">
        <v>356</v>
      </c>
      <c r="DE257" t="s">
        <v>367</v>
      </c>
      <c r="DF257" s="5">
        <v>5.3999999999999999E-2</v>
      </c>
      <c r="DG257" t="s">
        <v>367</v>
      </c>
      <c r="DH257" t="s">
        <v>367</v>
      </c>
      <c r="DI257" s="5">
        <v>3.1E-2</v>
      </c>
      <c r="DJ257" t="s">
        <v>356</v>
      </c>
      <c r="DK257" t="s">
        <v>356</v>
      </c>
      <c r="DL257" t="s">
        <v>356</v>
      </c>
      <c r="DM257" t="s">
        <v>356</v>
      </c>
      <c r="DN257" t="s">
        <v>356</v>
      </c>
      <c r="DO257" t="s">
        <v>356</v>
      </c>
      <c r="DP257" t="s">
        <v>356</v>
      </c>
      <c r="DQ257" t="s">
        <v>361</v>
      </c>
      <c r="DR257" t="s">
        <v>925</v>
      </c>
      <c r="DS257">
        <v>10718.75</v>
      </c>
      <c r="DT257">
        <v>2880.32</v>
      </c>
      <c r="DU257">
        <v>0</v>
      </c>
      <c r="DV257">
        <v>0</v>
      </c>
      <c r="DW257">
        <v>0</v>
      </c>
      <c r="DX257" t="s">
        <v>356</v>
      </c>
      <c r="DY257">
        <v>0</v>
      </c>
      <c r="DZ257">
        <v>0</v>
      </c>
      <c r="EA257" t="s">
        <v>355</v>
      </c>
      <c r="EB257" t="s">
        <v>356</v>
      </c>
      <c r="EC257" t="s">
        <v>356</v>
      </c>
      <c r="ED257" t="s">
        <v>361</v>
      </c>
      <c r="EE257">
        <v>0</v>
      </c>
      <c r="EF257" t="s">
        <v>369</v>
      </c>
      <c r="EG257" t="s">
        <v>356</v>
      </c>
      <c r="EH257" t="s">
        <v>356</v>
      </c>
      <c r="EI257" t="s">
        <v>356</v>
      </c>
      <c r="EJ257" t="s">
        <v>356</v>
      </c>
      <c r="EK257" t="s">
        <v>356</v>
      </c>
      <c r="EL257" t="s">
        <v>356</v>
      </c>
      <c r="EM257" t="s">
        <v>356</v>
      </c>
      <c r="EN257" t="s">
        <v>356</v>
      </c>
      <c r="EO257" t="s">
        <v>361</v>
      </c>
      <c r="EP257" t="s">
        <v>356</v>
      </c>
      <c r="EQ257" t="s">
        <v>356</v>
      </c>
      <c r="ER257" t="s">
        <v>356</v>
      </c>
      <c r="ES257" t="s">
        <v>356</v>
      </c>
      <c r="ET257" t="s">
        <v>356</v>
      </c>
      <c r="EU257" t="s">
        <v>356</v>
      </c>
      <c r="EV257" t="s">
        <v>356</v>
      </c>
      <c r="EW257" t="s">
        <v>356</v>
      </c>
      <c r="EX257" t="s">
        <v>356</v>
      </c>
      <c r="EY257" t="s">
        <v>356</v>
      </c>
      <c r="EZ257" t="s">
        <v>356</v>
      </c>
      <c r="FA257" t="s">
        <v>356</v>
      </c>
      <c r="FB257" t="s">
        <v>356</v>
      </c>
      <c r="FC257" t="s">
        <v>356</v>
      </c>
      <c r="FD257" t="s">
        <v>356</v>
      </c>
      <c r="FE257" t="s">
        <v>356</v>
      </c>
      <c r="FF257" t="s">
        <v>356</v>
      </c>
      <c r="FG257" t="s">
        <v>356</v>
      </c>
      <c r="FH257" t="s">
        <v>356</v>
      </c>
      <c r="FI257" t="s">
        <v>926</v>
      </c>
      <c r="FJ257" t="s">
        <v>356</v>
      </c>
      <c r="FK257" t="s">
        <v>356</v>
      </c>
      <c r="FL257" t="s">
        <v>356</v>
      </c>
      <c r="FM257" t="s">
        <v>356</v>
      </c>
      <c r="FN257" t="s">
        <v>356</v>
      </c>
      <c r="FO257" t="s">
        <v>356</v>
      </c>
      <c r="FP257" t="s">
        <v>356</v>
      </c>
      <c r="FQ257" t="s">
        <v>356</v>
      </c>
      <c r="FR257" t="s">
        <v>356</v>
      </c>
      <c r="FS257" t="s">
        <v>111</v>
      </c>
      <c r="FT257" t="s">
        <v>0</v>
      </c>
      <c r="FU257" t="s">
        <v>3</v>
      </c>
      <c r="FV257" t="s">
        <v>112</v>
      </c>
      <c r="FW257" t="s">
        <v>0</v>
      </c>
      <c r="FX257" t="s">
        <v>356</v>
      </c>
      <c r="FY257" t="s">
        <v>112</v>
      </c>
    </row>
    <row r="258" spans="1:181" x14ac:dyDescent="0.2">
      <c r="A258">
        <v>288</v>
      </c>
      <c r="B258">
        <v>126155</v>
      </c>
      <c r="C258">
        <v>126155</v>
      </c>
      <c r="D258">
        <v>126155</v>
      </c>
      <c r="E258">
        <v>126155</v>
      </c>
      <c r="F258" s="1">
        <v>44530</v>
      </c>
      <c r="G258" s="1">
        <v>43427</v>
      </c>
      <c r="H258" t="s">
        <v>356</v>
      </c>
      <c r="I258" t="s">
        <v>356</v>
      </c>
      <c r="J258" t="s">
        <v>356</v>
      </c>
      <c r="K258" t="s">
        <v>356</v>
      </c>
      <c r="L258" t="s">
        <v>916</v>
      </c>
      <c r="M258" t="s">
        <v>359</v>
      </c>
      <c r="N258" t="s">
        <v>356</v>
      </c>
      <c r="O258" s="1">
        <v>43312</v>
      </c>
      <c r="P258" s="1">
        <v>43312</v>
      </c>
      <c r="Q258" s="1">
        <v>52443</v>
      </c>
      <c r="R258" s="1">
        <v>52443</v>
      </c>
      <c r="S258">
        <v>300</v>
      </c>
      <c r="T258" t="s">
        <v>356</v>
      </c>
      <c r="U258" t="s">
        <v>356</v>
      </c>
      <c r="V258" t="s">
        <v>363</v>
      </c>
      <c r="W258">
        <v>331919.84000000003</v>
      </c>
      <c r="X258">
        <v>562125</v>
      </c>
      <c r="Y258">
        <v>560616.94999999995</v>
      </c>
      <c r="Z258" t="s">
        <v>917</v>
      </c>
      <c r="AA258">
        <v>331919.84000000003</v>
      </c>
      <c r="AB258" t="s">
        <v>918</v>
      </c>
      <c r="AC258">
        <v>43427</v>
      </c>
      <c r="AD258" t="s">
        <v>367</v>
      </c>
      <c r="AE258" t="s">
        <v>919</v>
      </c>
      <c r="AF258" t="s">
        <v>367</v>
      </c>
      <c r="AG258" t="s">
        <v>367</v>
      </c>
      <c r="AH258" t="s">
        <v>356</v>
      </c>
      <c r="AI258" t="s">
        <v>367</v>
      </c>
      <c r="AJ258" t="s">
        <v>356</v>
      </c>
      <c r="AK258" t="s">
        <v>367</v>
      </c>
      <c r="AL258" t="s">
        <v>356</v>
      </c>
      <c r="AM258" t="s">
        <v>356</v>
      </c>
      <c r="AN258" t="s">
        <v>356</v>
      </c>
      <c r="AO258" t="s">
        <v>357</v>
      </c>
      <c r="AP258" t="s">
        <v>357</v>
      </c>
      <c r="AQ258" t="s">
        <v>361</v>
      </c>
      <c r="AR258" t="s">
        <v>356</v>
      </c>
      <c r="AS258" t="s">
        <v>361</v>
      </c>
      <c r="AT258" t="s">
        <v>356</v>
      </c>
      <c r="AU258" t="s">
        <v>920</v>
      </c>
      <c r="AV258" t="s">
        <v>361</v>
      </c>
      <c r="AW258" t="s">
        <v>357</v>
      </c>
      <c r="AX258" t="s">
        <v>357</v>
      </c>
      <c r="AY258" t="s">
        <v>357</v>
      </c>
      <c r="AZ258" t="s">
        <v>356</v>
      </c>
      <c r="BA258" t="s">
        <v>361</v>
      </c>
      <c r="BB258" t="s">
        <v>917</v>
      </c>
      <c r="BC258" t="s">
        <v>367</v>
      </c>
      <c r="BD258" t="s">
        <v>356</v>
      </c>
      <c r="BE258" t="s">
        <v>356</v>
      </c>
      <c r="BF258" t="s">
        <v>367</v>
      </c>
      <c r="BG258" t="s">
        <v>356</v>
      </c>
      <c r="BH258" t="s">
        <v>356</v>
      </c>
      <c r="BI258" t="s">
        <v>356</v>
      </c>
      <c r="BJ258" t="s">
        <v>356</v>
      </c>
      <c r="BK258" t="s">
        <v>361</v>
      </c>
      <c r="BL258" t="s">
        <v>356</v>
      </c>
      <c r="BM258" t="s">
        <v>921</v>
      </c>
      <c r="BN258" t="s">
        <v>356</v>
      </c>
      <c r="BO258" t="s">
        <v>356</v>
      </c>
      <c r="BP258" t="s">
        <v>363</v>
      </c>
      <c r="BQ258" t="s">
        <v>361</v>
      </c>
      <c r="BR258" t="s">
        <v>922</v>
      </c>
      <c r="BS258" t="s">
        <v>923</v>
      </c>
      <c r="BT258" t="s">
        <v>923</v>
      </c>
      <c r="BU258" s="3">
        <v>1.33</v>
      </c>
      <c r="BV258" s="3">
        <v>1.33</v>
      </c>
      <c r="BW258" s="3">
        <v>0.75</v>
      </c>
      <c r="BX258" s="3">
        <v>0.44290000000000002</v>
      </c>
      <c r="BY258">
        <v>1.68</v>
      </c>
      <c r="BZ258">
        <v>1.68</v>
      </c>
      <c r="CA258" t="s">
        <v>922</v>
      </c>
      <c r="CB258">
        <v>1</v>
      </c>
      <c r="CC258">
        <v>1</v>
      </c>
      <c r="CD258">
        <v>281</v>
      </c>
      <c r="CE258">
        <v>749500</v>
      </c>
      <c r="CF258" t="s">
        <v>363</v>
      </c>
      <c r="CG258" t="s">
        <v>614</v>
      </c>
      <c r="CH258">
        <v>43263</v>
      </c>
      <c r="CI258" t="s">
        <v>367</v>
      </c>
      <c r="CJ258" t="s">
        <v>356</v>
      </c>
      <c r="CK258" t="s">
        <v>924</v>
      </c>
      <c r="CL258" t="s">
        <v>366</v>
      </c>
      <c r="CM258" t="s">
        <v>366</v>
      </c>
      <c r="CN258" s="3">
        <v>3.7808219178082192</v>
      </c>
      <c r="CO258" t="s">
        <v>356</v>
      </c>
      <c r="CP258" t="s">
        <v>356</v>
      </c>
      <c r="CQ258" t="s">
        <v>356</v>
      </c>
      <c r="CR258" t="s">
        <v>356</v>
      </c>
      <c r="CS258" t="s">
        <v>356</v>
      </c>
      <c r="CT258">
        <v>194574.90999999995</v>
      </c>
      <c r="CU258" t="s">
        <v>356</v>
      </c>
      <c r="CV258" t="s">
        <v>367</v>
      </c>
      <c r="CW258" t="s">
        <v>356</v>
      </c>
      <c r="CX258" s="1">
        <v>44528</v>
      </c>
      <c r="CY258" t="s">
        <v>356</v>
      </c>
      <c r="CZ258" s="1">
        <v>44558</v>
      </c>
      <c r="DA258" s="1">
        <v>44558</v>
      </c>
      <c r="DB258" s="3">
        <v>7.4499999999999997E-2</v>
      </c>
      <c r="DC258" s="3">
        <v>7.4499999999999997E-2</v>
      </c>
      <c r="DD258" t="s">
        <v>356</v>
      </c>
      <c r="DE258" t="s">
        <v>367</v>
      </c>
      <c r="DF258" s="5">
        <v>5.3999999999999999E-2</v>
      </c>
      <c r="DG258" t="s">
        <v>367</v>
      </c>
      <c r="DH258" t="s">
        <v>367</v>
      </c>
      <c r="DI258" s="5">
        <v>0.03</v>
      </c>
      <c r="DJ258" t="s">
        <v>356</v>
      </c>
      <c r="DK258" t="s">
        <v>356</v>
      </c>
      <c r="DL258" t="s">
        <v>356</v>
      </c>
      <c r="DM258" t="s">
        <v>356</v>
      </c>
      <c r="DN258" t="s">
        <v>356</v>
      </c>
      <c r="DO258" t="s">
        <v>356</v>
      </c>
      <c r="DP258" t="s">
        <v>356</v>
      </c>
      <c r="DQ258" t="s">
        <v>361</v>
      </c>
      <c r="DR258" t="s">
        <v>925</v>
      </c>
      <c r="DS258">
        <v>10875</v>
      </c>
      <c r="DT258">
        <v>2499.9699999999998</v>
      </c>
      <c r="DU258">
        <v>0</v>
      </c>
      <c r="DV258">
        <v>0</v>
      </c>
      <c r="DW258">
        <v>0</v>
      </c>
      <c r="DX258" t="s">
        <v>356</v>
      </c>
      <c r="DY258">
        <v>0</v>
      </c>
      <c r="DZ258">
        <v>0</v>
      </c>
      <c r="EA258" t="s">
        <v>355</v>
      </c>
      <c r="EB258" t="s">
        <v>356</v>
      </c>
      <c r="EC258" t="s">
        <v>356</v>
      </c>
      <c r="ED258" t="s">
        <v>361</v>
      </c>
      <c r="EE258">
        <v>0</v>
      </c>
      <c r="EF258" t="s">
        <v>369</v>
      </c>
      <c r="EG258" t="s">
        <v>356</v>
      </c>
      <c r="EH258" t="s">
        <v>356</v>
      </c>
      <c r="EI258" t="s">
        <v>356</v>
      </c>
      <c r="EJ258" t="s">
        <v>356</v>
      </c>
      <c r="EK258" t="s">
        <v>356</v>
      </c>
      <c r="EL258" t="s">
        <v>356</v>
      </c>
      <c r="EM258" t="s">
        <v>356</v>
      </c>
      <c r="EN258" t="s">
        <v>356</v>
      </c>
      <c r="EO258" t="s">
        <v>361</v>
      </c>
      <c r="EP258" t="s">
        <v>356</v>
      </c>
      <c r="EQ258" t="s">
        <v>356</v>
      </c>
      <c r="ER258" t="s">
        <v>356</v>
      </c>
      <c r="ES258" t="s">
        <v>356</v>
      </c>
      <c r="ET258" t="s">
        <v>356</v>
      </c>
      <c r="EU258" t="s">
        <v>356</v>
      </c>
      <c r="EV258" t="s">
        <v>356</v>
      </c>
      <c r="EW258" t="s">
        <v>356</v>
      </c>
      <c r="EX258" t="s">
        <v>356</v>
      </c>
      <c r="EY258" t="s">
        <v>356</v>
      </c>
      <c r="EZ258" t="s">
        <v>356</v>
      </c>
      <c r="FA258" t="s">
        <v>356</v>
      </c>
      <c r="FB258" t="s">
        <v>356</v>
      </c>
      <c r="FC258" t="s">
        <v>356</v>
      </c>
      <c r="FD258" t="s">
        <v>356</v>
      </c>
      <c r="FE258" t="s">
        <v>356</v>
      </c>
      <c r="FF258" t="s">
        <v>356</v>
      </c>
      <c r="FG258" t="s">
        <v>356</v>
      </c>
      <c r="FH258" t="s">
        <v>356</v>
      </c>
      <c r="FI258" t="s">
        <v>926</v>
      </c>
      <c r="FJ258" t="s">
        <v>356</v>
      </c>
      <c r="FK258" t="s">
        <v>356</v>
      </c>
      <c r="FL258" t="s">
        <v>356</v>
      </c>
      <c r="FM258" t="s">
        <v>356</v>
      </c>
      <c r="FN258" t="s">
        <v>356</v>
      </c>
      <c r="FO258" t="s">
        <v>356</v>
      </c>
      <c r="FP258" t="s">
        <v>356</v>
      </c>
      <c r="FQ258" t="s">
        <v>356</v>
      </c>
      <c r="FR258" t="s">
        <v>356</v>
      </c>
      <c r="FS258" t="s">
        <v>111</v>
      </c>
      <c r="FT258" t="s">
        <v>0</v>
      </c>
      <c r="FU258" t="s">
        <v>3</v>
      </c>
      <c r="FV258" t="s">
        <v>112</v>
      </c>
      <c r="FW258" t="s">
        <v>0</v>
      </c>
      <c r="FX258" t="s">
        <v>356</v>
      </c>
      <c r="FY258" t="s">
        <v>112</v>
      </c>
    </row>
    <row r="259" spans="1:181" x14ac:dyDescent="0.2">
      <c r="A259">
        <v>289</v>
      </c>
      <c r="B259">
        <v>126182</v>
      </c>
      <c r="C259">
        <v>126182</v>
      </c>
      <c r="D259">
        <v>126182</v>
      </c>
      <c r="E259">
        <v>126182</v>
      </c>
      <c r="F259" s="1">
        <v>44530</v>
      </c>
      <c r="G259" s="1">
        <v>43427</v>
      </c>
      <c r="H259" t="s">
        <v>356</v>
      </c>
      <c r="I259" t="s">
        <v>356</v>
      </c>
      <c r="J259" t="s">
        <v>356</v>
      </c>
      <c r="K259" t="s">
        <v>356</v>
      </c>
      <c r="L259" t="s">
        <v>916</v>
      </c>
      <c r="M259" t="s">
        <v>359</v>
      </c>
      <c r="N259" t="s">
        <v>356</v>
      </c>
      <c r="O259" s="1">
        <v>43340</v>
      </c>
      <c r="P259" s="1">
        <v>43340</v>
      </c>
      <c r="Q259" s="1">
        <v>52471</v>
      </c>
      <c r="R259" s="1">
        <v>52471</v>
      </c>
      <c r="S259">
        <v>300</v>
      </c>
      <c r="T259" t="s">
        <v>356</v>
      </c>
      <c r="U259" t="s">
        <v>356</v>
      </c>
      <c r="V259" t="s">
        <v>363</v>
      </c>
      <c r="W259">
        <v>142113.26999999999</v>
      </c>
      <c r="X259">
        <v>200000</v>
      </c>
      <c r="Y259">
        <v>199753.7</v>
      </c>
      <c r="Z259" t="s">
        <v>917</v>
      </c>
      <c r="AA259">
        <v>142113.26999999999</v>
      </c>
      <c r="AB259" t="s">
        <v>918</v>
      </c>
      <c r="AC259">
        <v>43427</v>
      </c>
      <c r="AD259" t="s">
        <v>367</v>
      </c>
      <c r="AE259" t="s">
        <v>919</v>
      </c>
      <c r="AF259" t="s">
        <v>367</v>
      </c>
      <c r="AG259" t="s">
        <v>367</v>
      </c>
      <c r="AH259" t="s">
        <v>356</v>
      </c>
      <c r="AI259" t="s">
        <v>367</v>
      </c>
      <c r="AJ259" t="s">
        <v>356</v>
      </c>
      <c r="AK259" t="s">
        <v>367</v>
      </c>
      <c r="AL259" t="s">
        <v>356</v>
      </c>
      <c r="AM259" t="s">
        <v>356</v>
      </c>
      <c r="AN259" t="s">
        <v>356</v>
      </c>
      <c r="AO259" t="s">
        <v>357</v>
      </c>
      <c r="AP259" t="s">
        <v>357</v>
      </c>
      <c r="AQ259" t="s">
        <v>361</v>
      </c>
      <c r="AR259" t="s">
        <v>356</v>
      </c>
      <c r="AS259" t="s">
        <v>361</v>
      </c>
      <c r="AT259" t="s">
        <v>356</v>
      </c>
      <c r="AU259" t="s">
        <v>920</v>
      </c>
      <c r="AV259" t="s">
        <v>361</v>
      </c>
      <c r="AW259" t="s">
        <v>357</v>
      </c>
      <c r="AX259" t="s">
        <v>357</v>
      </c>
      <c r="AY259" t="s">
        <v>357</v>
      </c>
      <c r="AZ259" t="s">
        <v>356</v>
      </c>
      <c r="BA259" t="s">
        <v>361</v>
      </c>
      <c r="BB259" t="s">
        <v>917</v>
      </c>
      <c r="BC259" t="s">
        <v>367</v>
      </c>
      <c r="BD259" t="s">
        <v>356</v>
      </c>
      <c r="BE259" t="s">
        <v>356</v>
      </c>
      <c r="BF259" t="s">
        <v>367</v>
      </c>
      <c r="BG259" t="s">
        <v>356</v>
      </c>
      <c r="BH259" t="s">
        <v>356</v>
      </c>
      <c r="BI259" t="s">
        <v>356</v>
      </c>
      <c r="BJ259" t="s">
        <v>356</v>
      </c>
      <c r="BK259" t="s">
        <v>361</v>
      </c>
      <c r="BL259" t="s">
        <v>356</v>
      </c>
      <c r="BM259" t="s">
        <v>921</v>
      </c>
      <c r="BN259" t="s">
        <v>356</v>
      </c>
      <c r="BO259" t="s">
        <v>356</v>
      </c>
      <c r="BP259" t="s">
        <v>363</v>
      </c>
      <c r="BQ259" t="s">
        <v>361</v>
      </c>
      <c r="BR259" t="s">
        <v>922</v>
      </c>
      <c r="BS259" t="s">
        <v>923</v>
      </c>
      <c r="BT259" t="s">
        <v>923</v>
      </c>
      <c r="BU259" s="3">
        <v>4.03</v>
      </c>
      <c r="BV259" s="3">
        <v>4.03</v>
      </c>
      <c r="BW259" s="3">
        <v>0.59701492537313428</v>
      </c>
      <c r="BX259" s="3">
        <v>0.42420000000000002</v>
      </c>
      <c r="BY259">
        <v>5.28</v>
      </c>
      <c r="BZ259">
        <v>5.28</v>
      </c>
      <c r="CA259" t="s">
        <v>922</v>
      </c>
      <c r="CB259">
        <v>1</v>
      </c>
      <c r="CC259">
        <v>1</v>
      </c>
      <c r="CD259">
        <v>282</v>
      </c>
      <c r="CE259">
        <v>335000</v>
      </c>
      <c r="CF259" t="s">
        <v>363</v>
      </c>
      <c r="CG259" t="s">
        <v>614</v>
      </c>
      <c r="CH259">
        <v>43292</v>
      </c>
      <c r="CI259" t="s">
        <v>367</v>
      </c>
      <c r="CJ259" t="s">
        <v>356</v>
      </c>
      <c r="CK259" t="s">
        <v>924</v>
      </c>
      <c r="CL259" t="s">
        <v>366</v>
      </c>
      <c r="CM259" t="s">
        <v>366</v>
      </c>
      <c r="CN259" s="3">
        <v>2.8602739726027395</v>
      </c>
      <c r="CO259" t="s">
        <v>356</v>
      </c>
      <c r="CP259" t="s">
        <v>356</v>
      </c>
      <c r="CQ259" t="s">
        <v>356</v>
      </c>
      <c r="CR259" t="s">
        <v>356</v>
      </c>
      <c r="CS259" t="s">
        <v>356</v>
      </c>
      <c r="CT259">
        <v>44325.5</v>
      </c>
      <c r="CU259" t="s">
        <v>356</v>
      </c>
      <c r="CV259" t="s">
        <v>367</v>
      </c>
      <c r="CW259" t="s">
        <v>356</v>
      </c>
      <c r="CX259" s="1">
        <v>44528</v>
      </c>
      <c r="CY259" t="s">
        <v>356</v>
      </c>
      <c r="CZ259" s="1">
        <v>44558</v>
      </c>
      <c r="DA259" s="1">
        <v>44558</v>
      </c>
      <c r="DB259" s="3">
        <v>6.5000000000000002E-2</v>
      </c>
      <c r="DC259" s="3">
        <v>6.5000000000000002E-2</v>
      </c>
      <c r="DD259" t="s">
        <v>356</v>
      </c>
      <c r="DE259" t="s">
        <v>367</v>
      </c>
      <c r="DF259" s="5">
        <v>5.5E-2</v>
      </c>
      <c r="DG259" t="s">
        <v>367</v>
      </c>
      <c r="DH259" t="s">
        <v>367</v>
      </c>
      <c r="DI259" s="5">
        <v>3.1E-2</v>
      </c>
      <c r="DJ259" t="s">
        <v>356</v>
      </c>
      <c r="DK259" t="s">
        <v>356</v>
      </c>
      <c r="DL259" t="s">
        <v>356</v>
      </c>
      <c r="DM259" t="s">
        <v>356</v>
      </c>
      <c r="DN259" t="s">
        <v>356</v>
      </c>
      <c r="DO259" t="s">
        <v>356</v>
      </c>
      <c r="DP259" t="s">
        <v>356</v>
      </c>
      <c r="DQ259" t="s">
        <v>361</v>
      </c>
      <c r="DR259" t="s">
        <v>925</v>
      </c>
      <c r="DS259">
        <v>1801.03</v>
      </c>
      <c r="DT259">
        <v>936.44</v>
      </c>
      <c r="DU259">
        <v>0</v>
      </c>
      <c r="DV259">
        <v>0</v>
      </c>
      <c r="DW259">
        <v>0</v>
      </c>
      <c r="DX259" t="s">
        <v>356</v>
      </c>
      <c r="DY259">
        <v>0</v>
      </c>
      <c r="DZ259">
        <v>0</v>
      </c>
      <c r="EA259" t="s">
        <v>355</v>
      </c>
      <c r="EB259" t="s">
        <v>356</v>
      </c>
      <c r="EC259" t="s">
        <v>356</v>
      </c>
      <c r="ED259" t="s">
        <v>361</v>
      </c>
      <c r="EE259">
        <v>0</v>
      </c>
      <c r="EF259" t="s">
        <v>369</v>
      </c>
      <c r="EG259" t="s">
        <v>356</v>
      </c>
      <c r="EH259" t="s">
        <v>356</v>
      </c>
      <c r="EI259" t="s">
        <v>356</v>
      </c>
      <c r="EJ259" t="s">
        <v>356</v>
      </c>
      <c r="EK259" t="s">
        <v>356</v>
      </c>
      <c r="EL259" t="s">
        <v>356</v>
      </c>
      <c r="EM259" t="s">
        <v>356</v>
      </c>
      <c r="EN259" t="s">
        <v>356</v>
      </c>
      <c r="EO259" t="s">
        <v>361</v>
      </c>
      <c r="EP259" t="s">
        <v>356</v>
      </c>
      <c r="EQ259" t="s">
        <v>356</v>
      </c>
      <c r="ER259" t="s">
        <v>356</v>
      </c>
      <c r="ES259" t="s">
        <v>356</v>
      </c>
      <c r="ET259" t="s">
        <v>356</v>
      </c>
      <c r="EU259" t="s">
        <v>356</v>
      </c>
      <c r="EV259" t="s">
        <v>356</v>
      </c>
      <c r="EW259" t="s">
        <v>356</v>
      </c>
      <c r="EX259" t="s">
        <v>356</v>
      </c>
      <c r="EY259" t="s">
        <v>356</v>
      </c>
      <c r="EZ259" t="s">
        <v>356</v>
      </c>
      <c r="FA259" t="s">
        <v>356</v>
      </c>
      <c r="FB259" t="s">
        <v>356</v>
      </c>
      <c r="FC259" t="s">
        <v>356</v>
      </c>
      <c r="FD259" t="s">
        <v>356</v>
      </c>
      <c r="FE259" t="s">
        <v>356</v>
      </c>
      <c r="FF259" t="s">
        <v>356</v>
      </c>
      <c r="FG259" t="s">
        <v>356</v>
      </c>
      <c r="FH259" t="s">
        <v>356</v>
      </c>
      <c r="FI259" t="s">
        <v>926</v>
      </c>
      <c r="FJ259" t="s">
        <v>356</v>
      </c>
      <c r="FK259" t="s">
        <v>356</v>
      </c>
      <c r="FL259" t="s">
        <v>356</v>
      </c>
      <c r="FM259" t="s">
        <v>356</v>
      </c>
      <c r="FN259" t="s">
        <v>356</v>
      </c>
      <c r="FO259" t="s">
        <v>356</v>
      </c>
      <c r="FP259" t="s">
        <v>356</v>
      </c>
      <c r="FQ259" t="s">
        <v>356</v>
      </c>
      <c r="FR259" t="s">
        <v>356</v>
      </c>
      <c r="FS259" t="s">
        <v>111</v>
      </c>
      <c r="FT259" t="s">
        <v>0</v>
      </c>
      <c r="FU259" t="s">
        <v>3</v>
      </c>
      <c r="FV259" t="s">
        <v>112</v>
      </c>
      <c r="FW259" t="s">
        <v>0</v>
      </c>
      <c r="FX259" t="s">
        <v>356</v>
      </c>
      <c r="FY259" t="s">
        <v>112</v>
      </c>
    </row>
    <row r="260" spans="1:181" x14ac:dyDescent="0.2">
      <c r="A260">
        <v>290</v>
      </c>
      <c r="B260">
        <v>126188</v>
      </c>
      <c r="C260">
        <v>126188</v>
      </c>
      <c r="D260">
        <v>126188</v>
      </c>
      <c r="E260">
        <v>126188</v>
      </c>
      <c r="F260" s="1">
        <v>44530</v>
      </c>
      <c r="G260" s="1">
        <v>43427</v>
      </c>
      <c r="H260" t="s">
        <v>356</v>
      </c>
      <c r="I260" t="s">
        <v>356</v>
      </c>
      <c r="J260" t="s">
        <v>356</v>
      </c>
      <c r="K260" t="s">
        <v>356</v>
      </c>
      <c r="L260" t="s">
        <v>916</v>
      </c>
      <c r="M260" t="s">
        <v>359</v>
      </c>
      <c r="N260" t="s">
        <v>356</v>
      </c>
      <c r="O260" s="1">
        <v>43305</v>
      </c>
      <c r="P260" s="1">
        <v>43305</v>
      </c>
      <c r="Q260" s="1">
        <v>52436</v>
      </c>
      <c r="R260" s="1">
        <v>52436</v>
      </c>
      <c r="S260">
        <v>300</v>
      </c>
      <c r="T260" t="s">
        <v>356</v>
      </c>
      <c r="U260" t="s">
        <v>356</v>
      </c>
      <c r="V260" t="s">
        <v>363</v>
      </c>
      <c r="W260">
        <v>841037.5</v>
      </c>
      <c r="X260">
        <v>851500</v>
      </c>
      <c r="Y260">
        <v>851500</v>
      </c>
      <c r="Z260" t="s">
        <v>917</v>
      </c>
      <c r="AA260">
        <v>841037.5</v>
      </c>
      <c r="AB260" t="s">
        <v>918</v>
      </c>
      <c r="AC260">
        <v>43427</v>
      </c>
      <c r="AD260" t="s">
        <v>367</v>
      </c>
      <c r="AE260" t="s">
        <v>919</v>
      </c>
      <c r="AF260" t="s">
        <v>367</v>
      </c>
      <c r="AG260" t="s">
        <v>367</v>
      </c>
      <c r="AH260" t="s">
        <v>356</v>
      </c>
      <c r="AI260" t="s">
        <v>367</v>
      </c>
      <c r="AJ260" t="s">
        <v>356</v>
      </c>
      <c r="AK260" t="s">
        <v>367</v>
      </c>
      <c r="AL260" t="s">
        <v>356</v>
      </c>
      <c r="AM260" t="s">
        <v>356</v>
      </c>
      <c r="AN260" t="s">
        <v>356</v>
      </c>
      <c r="AO260" t="s">
        <v>357</v>
      </c>
      <c r="AP260" t="s">
        <v>357</v>
      </c>
      <c r="AQ260" t="s">
        <v>361</v>
      </c>
      <c r="AR260" t="s">
        <v>356</v>
      </c>
      <c r="AS260" t="s">
        <v>361</v>
      </c>
      <c r="AT260" t="s">
        <v>356</v>
      </c>
      <c r="AU260" t="s">
        <v>920</v>
      </c>
      <c r="AV260" t="s">
        <v>361</v>
      </c>
      <c r="AW260" t="s">
        <v>357</v>
      </c>
      <c r="AX260" t="s">
        <v>357</v>
      </c>
      <c r="AY260" t="s">
        <v>357</v>
      </c>
      <c r="AZ260" t="s">
        <v>356</v>
      </c>
      <c r="BA260" t="s">
        <v>361</v>
      </c>
      <c r="BB260" t="s">
        <v>917</v>
      </c>
      <c r="BC260" t="s">
        <v>367</v>
      </c>
      <c r="BD260" t="s">
        <v>356</v>
      </c>
      <c r="BE260" t="s">
        <v>356</v>
      </c>
      <c r="BF260" t="s">
        <v>367</v>
      </c>
      <c r="BG260" t="s">
        <v>356</v>
      </c>
      <c r="BH260" t="s">
        <v>356</v>
      </c>
      <c r="BI260" t="s">
        <v>356</v>
      </c>
      <c r="BJ260" t="s">
        <v>356</v>
      </c>
      <c r="BK260" t="s">
        <v>361</v>
      </c>
      <c r="BL260" t="s">
        <v>356</v>
      </c>
      <c r="BM260" t="s">
        <v>921</v>
      </c>
      <c r="BN260" t="s">
        <v>356</v>
      </c>
      <c r="BO260" t="s">
        <v>356</v>
      </c>
      <c r="BP260" t="s">
        <v>363</v>
      </c>
      <c r="BQ260" t="s">
        <v>361</v>
      </c>
      <c r="BR260" t="s">
        <v>922</v>
      </c>
      <c r="BS260" t="s">
        <v>923</v>
      </c>
      <c r="BT260" t="s">
        <v>923</v>
      </c>
      <c r="BU260" s="3">
        <v>2.48</v>
      </c>
      <c r="BV260" s="3">
        <v>2.48</v>
      </c>
      <c r="BW260" s="3">
        <v>0.65</v>
      </c>
      <c r="BX260" s="3">
        <v>0.64200000000000002</v>
      </c>
      <c r="BY260">
        <v>3.39</v>
      </c>
      <c r="BZ260">
        <v>3.39</v>
      </c>
      <c r="CA260" t="s">
        <v>922</v>
      </c>
      <c r="CB260">
        <v>1</v>
      </c>
      <c r="CC260">
        <v>1</v>
      </c>
      <c r="CD260">
        <v>283</v>
      </c>
      <c r="CE260">
        <v>1310000</v>
      </c>
      <c r="CF260" t="s">
        <v>363</v>
      </c>
      <c r="CG260" t="s">
        <v>614</v>
      </c>
      <c r="CH260">
        <v>43284</v>
      </c>
      <c r="CI260" t="s">
        <v>367</v>
      </c>
      <c r="CJ260" t="s">
        <v>356</v>
      </c>
      <c r="CK260" t="s">
        <v>924</v>
      </c>
      <c r="CL260" t="s">
        <v>366</v>
      </c>
      <c r="CM260" t="s">
        <v>366</v>
      </c>
      <c r="CN260" s="3">
        <v>4.0109589041095894</v>
      </c>
      <c r="CO260" t="s">
        <v>356</v>
      </c>
      <c r="CP260" t="s">
        <v>356</v>
      </c>
      <c r="CQ260" t="s">
        <v>356</v>
      </c>
      <c r="CR260" t="s">
        <v>356</v>
      </c>
      <c r="CS260" t="s">
        <v>356</v>
      </c>
      <c r="CT260">
        <v>0</v>
      </c>
      <c r="CU260" t="s">
        <v>356</v>
      </c>
      <c r="CV260" t="s">
        <v>367</v>
      </c>
      <c r="CW260" t="s">
        <v>356</v>
      </c>
      <c r="CX260" s="1">
        <v>44524</v>
      </c>
      <c r="CY260" t="s">
        <v>356</v>
      </c>
      <c r="CZ260" s="1">
        <v>44554</v>
      </c>
      <c r="DA260" s="1">
        <v>44554</v>
      </c>
      <c r="DB260" s="3">
        <v>7.3999999999999996E-2</v>
      </c>
      <c r="DC260" s="3">
        <v>7.3999999999999996E-2</v>
      </c>
      <c r="DD260" t="s">
        <v>356</v>
      </c>
      <c r="DE260" t="s">
        <v>367</v>
      </c>
      <c r="DF260" s="5">
        <v>6.4000000000000001E-2</v>
      </c>
      <c r="DG260" t="s">
        <v>367</v>
      </c>
      <c r="DH260" t="s">
        <v>367</v>
      </c>
      <c r="DI260" s="5">
        <v>3.95E-2</v>
      </c>
      <c r="DJ260" t="s">
        <v>356</v>
      </c>
      <c r="DK260" t="s">
        <v>356</v>
      </c>
      <c r="DL260" t="s">
        <v>356</v>
      </c>
      <c r="DM260" t="s">
        <v>356</v>
      </c>
      <c r="DN260" t="s">
        <v>356</v>
      </c>
      <c r="DO260" t="s">
        <v>356</v>
      </c>
      <c r="DP260" t="s">
        <v>356</v>
      </c>
      <c r="DQ260" t="s">
        <v>361</v>
      </c>
      <c r="DR260" t="s">
        <v>925</v>
      </c>
      <c r="DS260">
        <v>2690.05</v>
      </c>
      <c r="DT260">
        <v>6019.39</v>
      </c>
      <c r="DU260">
        <v>0</v>
      </c>
      <c r="DV260">
        <v>0</v>
      </c>
      <c r="DW260">
        <v>0</v>
      </c>
      <c r="DX260" t="s">
        <v>356</v>
      </c>
      <c r="DY260">
        <v>0</v>
      </c>
      <c r="DZ260">
        <v>0</v>
      </c>
      <c r="EA260" t="s">
        <v>355</v>
      </c>
      <c r="EB260" t="s">
        <v>356</v>
      </c>
      <c r="EC260" t="s">
        <v>356</v>
      </c>
      <c r="ED260" t="s">
        <v>361</v>
      </c>
      <c r="EE260">
        <v>0</v>
      </c>
      <c r="EF260" t="s">
        <v>369</v>
      </c>
      <c r="EG260" t="s">
        <v>356</v>
      </c>
      <c r="EH260" t="s">
        <v>356</v>
      </c>
      <c r="EI260" t="s">
        <v>356</v>
      </c>
      <c r="EJ260" t="s">
        <v>356</v>
      </c>
      <c r="EK260" t="s">
        <v>356</v>
      </c>
      <c r="EL260" t="s">
        <v>356</v>
      </c>
      <c r="EM260" t="s">
        <v>356</v>
      </c>
      <c r="EN260" t="s">
        <v>356</v>
      </c>
      <c r="EO260" t="s">
        <v>361</v>
      </c>
      <c r="EP260" t="s">
        <v>356</v>
      </c>
      <c r="EQ260" t="s">
        <v>356</v>
      </c>
      <c r="ER260" t="s">
        <v>356</v>
      </c>
      <c r="ES260" t="s">
        <v>356</v>
      </c>
      <c r="ET260" t="s">
        <v>356</v>
      </c>
      <c r="EU260" t="s">
        <v>356</v>
      </c>
      <c r="EV260" t="s">
        <v>356</v>
      </c>
      <c r="EW260" t="s">
        <v>356</v>
      </c>
      <c r="EX260" t="s">
        <v>356</v>
      </c>
      <c r="EY260" t="s">
        <v>356</v>
      </c>
      <c r="EZ260" t="s">
        <v>356</v>
      </c>
      <c r="FA260" t="s">
        <v>356</v>
      </c>
      <c r="FB260" t="s">
        <v>356</v>
      </c>
      <c r="FC260" t="s">
        <v>356</v>
      </c>
      <c r="FD260" t="s">
        <v>356</v>
      </c>
      <c r="FE260" t="s">
        <v>356</v>
      </c>
      <c r="FF260" t="s">
        <v>356</v>
      </c>
      <c r="FG260" t="s">
        <v>356</v>
      </c>
      <c r="FH260" t="s">
        <v>356</v>
      </c>
      <c r="FI260" t="s">
        <v>926</v>
      </c>
      <c r="FJ260" t="s">
        <v>356</v>
      </c>
      <c r="FK260" t="s">
        <v>356</v>
      </c>
      <c r="FL260" t="s">
        <v>356</v>
      </c>
      <c r="FM260" t="s">
        <v>356</v>
      </c>
      <c r="FN260" t="s">
        <v>356</v>
      </c>
      <c r="FO260" t="s">
        <v>356</v>
      </c>
      <c r="FP260" t="s">
        <v>356</v>
      </c>
      <c r="FQ260" t="s">
        <v>356</v>
      </c>
      <c r="FR260" t="s">
        <v>356</v>
      </c>
      <c r="FS260" t="s">
        <v>111</v>
      </c>
      <c r="FT260" t="s">
        <v>0</v>
      </c>
      <c r="FU260" t="s">
        <v>3</v>
      </c>
      <c r="FV260" t="s">
        <v>112</v>
      </c>
      <c r="FW260" t="s">
        <v>0</v>
      </c>
      <c r="FX260" t="s">
        <v>356</v>
      </c>
      <c r="FY260" t="s">
        <v>112</v>
      </c>
    </row>
    <row r="261" spans="1:181" x14ac:dyDescent="0.2">
      <c r="A261">
        <v>291</v>
      </c>
      <c r="B261">
        <v>126193</v>
      </c>
      <c r="C261">
        <v>126193</v>
      </c>
      <c r="D261">
        <v>126193</v>
      </c>
      <c r="E261">
        <v>126193</v>
      </c>
      <c r="F261" s="1">
        <v>44530</v>
      </c>
      <c r="G261" s="1">
        <v>43427</v>
      </c>
      <c r="H261" t="s">
        <v>356</v>
      </c>
      <c r="I261" t="s">
        <v>356</v>
      </c>
      <c r="J261" t="s">
        <v>356</v>
      </c>
      <c r="K261" t="s">
        <v>356</v>
      </c>
      <c r="L261" t="s">
        <v>916</v>
      </c>
      <c r="M261" t="s">
        <v>359</v>
      </c>
      <c r="N261" t="s">
        <v>356</v>
      </c>
      <c r="O261" s="1">
        <v>43299</v>
      </c>
      <c r="P261" s="1">
        <v>43299</v>
      </c>
      <c r="Q261" s="1">
        <v>54257</v>
      </c>
      <c r="R261" s="1">
        <v>54257</v>
      </c>
      <c r="S261">
        <v>360</v>
      </c>
      <c r="T261" t="s">
        <v>356</v>
      </c>
      <c r="U261" t="s">
        <v>356</v>
      </c>
      <c r="V261" t="s">
        <v>363</v>
      </c>
      <c r="W261">
        <v>177678.17</v>
      </c>
      <c r="X261">
        <v>185900</v>
      </c>
      <c r="Y261">
        <v>185601.7</v>
      </c>
      <c r="Z261" t="s">
        <v>917</v>
      </c>
      <c r="AA261">
        <v>177678.17</v>
      </c>
      <c r="AB261" t="s">
        <v>918</v>
      </c>
      <c r="AC261">
        <v>43427</v>
      </c>
      <c r="AD261" t="s">
        <v>367</v>
      </c>
      <c r="AE261" t="s">
        <v>919</v>
      </c>
      <c r="AF261" t="s">
        <v>367</v>
      </c>
      <c r="AG261" t="s">
        <v>367</v>
      </c>
      <c r="AH261" t="s">
        <v>356</v>
      </c>
      <c r="AI261" t="s">
        <v>367</v>
      </c>
      <c r="AJ261" t="s">
        <v>356</v>
      </c>
      <c r="AK261" t="s">
        <v>367</v>
      </c>
      <c r="AL261" t="s">
        <v>356</v>
      </c>
      <c r="AM261" t="s">
        <v>356</v>
      </c>
      <c r="AN261" t="s">
        <v>356</v>
      </c>
      <c r="AO261" t="s">
        <v>357</v>
      </c>
      <c r="AP261" t="s">
        <v>357</v>
      </c>
      <c r="AQ261" t="s">
        <v>361</v>
      </c>
      <c r="AR261" t="s">
        <v>356</v>
      </c>
      <c r="AS261" t="s">
        <v>361</v>
      </c>
      <c r="AT261" t="s">
        <v>356</v>
      </c>
      <c r="AU261" t="s">
        <v>920</v>
      </c>
      <c r="AV261" t="s">
        <v>361</v>
      </c>
      <c r="AW261" t="s">
        <v>357</v>
      </c>
      <c r="AX261" t="s">
        <v>357</v>
      </c>
      <c r="AY261" t="s">
        <v>357</v>
      </c>
      <c r="AZ261" t="s">
        <v>356</v>
      </c>
      <c r="BA261" t="s">
        <v>361</v>
      </c>
      <c r="BB261" t="s">
        <v>917</v>
      </c>
      <c r="BC261" t="s">
        <v>367</v>
      </c>
      <c r="BD261" t="s">
        <v>356</v>
      </c>
      <c r="BE261" t="s">
        <v>356</v>
      </c>
      <c r="BF261" t="s">
        <v>367</v>
      </c>
      <c r="BG261" t="s">
        <v>356</v>
      </c>
      <c r="BH261" t="s">
        <v>356</v>
      </c>
      <c r="BI261" t="s">
        <v>356</v>
      </c>
      <c r="BJ261" t="s">
        <v>356</v>
      </c>
      <c r="BK261" t="s">
        <v>361</v>
      </c>
      <c r="BL261" t="s">
        <v>356</v>
      </c>
      <c r="BM261" t="s">
        <v>921</v>
      </c>
      <c r="BN261" t="s">
        <v>356</v>
      </c>
      <c r="BO261" t="s">
        <v>356</v>
      </c>
      <c r="BP261" t="s">
        <v>363</v>
      </c>
      <c r="BQ261" t="s">
        <v>361</v>
      </c>
      <c r="BR261" t="s">
        <v>922</v>
      </c>
      <c r="BS261" t="s">
        <v>923</v>
      </c>
      <c r="BT261" t="s">
        <v>923</v>
      </c>
      <c r="BU261" s="3">
        <v>2.87</v>
      </c>
      <c r="BV261" s="3">
        <v>2.87</v>
      </c>
      <c r="BW261" s="3">
        <v>0.6196666666666667</v>
      </c>
      <c r="BX261" s="3">
        <v>0.59230000000000005</v>
      </c>
      <c r="BY261">
        <v>3.77</v>
      </c>
      <c r="BZ261">
        <v>3.77</v>
      </c>
      <c r="CA261" t="s">
        <v>922</v>
      </c>
      <c r="CB261">
        <v>1</v>
      </c>
      <c r="CC261">
        <v>1</v>
      </c>
      <c r="CD261">
        <v>284</v>
      </c>
      <c r="CE261">
        <v>300000</v>
      </c>
      <c r="CF261" t="s">
        <v>363</v>
      </c>
      <c r="CG261" t="s">
        <v>614</v>
      </c>
      <c r="CH261">
        <v>43280</v>
      </c>
      <c r="CI261" t="s">
        <v>367</v>
      </c>
      <c r="CJ261" t="s">
        <v>356</v>
      </c>
      <c r="CK261" t="s">
        <v>924</v>
      </c>
      <c r="CL261" t="s">
        <v>366</v>
      </c>
      <c r="CM261" t="s">
        <v>366</v>
      </c>
      <c r="CN261" s="3">
        <v>4.2082191780821923</v>
      </c>
      <c r="CO261" t="s">
        <v>356</v>
      </c>
      <c r="CP261" t="s">
        <v>356</v>
      </c>
      <c r="CQ261" t="s">
        <v>356</v>
      </c>
      <c r="CR261" t="s">
        <v>356</v>
      </c>
      <c r="CS261" t="s">
        <v>356</v>
      </c>
      <c r="CT261">
        <v>0</v>
      </c>
      <c r="CU261" t="s">
        <v>356</v>
      </c>
      <c r="CV261" t="s">
        <v>367</v>
      </c>
      <c r="CW261" t="s">
        <v>356</v>
      </c>
      <c r="CX261" s="1">
        <v>44518</v>
      </c>
      <c r="CY261" t="s">
        <v>356</v>
      </c>
      <c r="CZ261" s="1">
        <v>44548</v>
      </c>
      <c r="DA261" s="1">
        <v>44548</v>
      </c>
      <c r="DB261" s="3">
        <v>6.5000000000000002E-2</v>
      </c>
      <c r="DC261" s="3">
        <v>6.5000000000000002E-2</v>
      </c>
      <c r="DD261" t="s">
        <v>356</v>
      </c>
      <c r="DE261" t="s">
        <v>367</v>
      </c>
      <c r="DF261" s="5">
        <v>5.5E-2</v>
      </c>
      <c r="DG261" t="s">
        <v>367</v>
      </c>
      <c r="DH261" t="s">
        <v>367</v>
      </c>
      <c r="DI261" s="5">
        <v>3.1E-2</v>
      </c>
      <c r="DJ261" t="s">
        <v>356</v>
      </c>
      <c r="DK261" t="s">
        <v>356</v>
      </c>
      <c r="DL261" t="s">
        <v>356</v>
      </c>
      <c r="DM261" t="s">
        <v>356</v>
      </c>
      <c r="DN261" t="s">
        <v>356</v>
      </c>
      <c r="DO261" t="s">
        <v>356</v>
      </c>
      <c r="DP261" t="s">
        <v>356</v>
      </c>
      <c r="DQ261" t="s">
        <v>361</v>
      </c>
      <c r="DR261" t="s">
        <v>925</v>
      </c>
      <c r="DS261">
        <v>1873.85</v>
      </c>
      <c r="DT261">
        <v>1060.8900000000001</v>
      </c>
      <c r="DU261">
        <v>0</v>
      </c>
      <c r="DV261">
        <v>0</v>
      </c>
      <c r="DW261">
        <v>0</v>
      </c>
      <c r="DX261" t="s">
        <v>356</v>
      </c>
      <c r="DY261">
        <v>0</v>
      </c>
      <c r="DZ261">
        <v>0</v>
      </c>
      <c r="EA261" t="s">
        <v>355</v>
      </c>
      <c r="EB261" t="s">
        <v>356</v>
      </c>
      <c r="EC261" t="s">
        <v>356</v>
      </c>
      <c r="ED261" t="s">
        <v>361</v>
      </c>
      <c r="EE261">
        <v>0</v>
      </c>
      <c r="EF261" t="s">
        <v>369</v>
      </c>
      <c r="EG261" t="s">
        <v>356</v>
      </c>
      <c r="EH261" t="s">
        <v>356</v>
      </c>
      <c r="EI261" t="s">
        <v>356</v>
      </c>
      <c r="EJ261" t="s">
        <v>356</v>
      </c>
      <c r="EK261" t="s">
        <v>356</v>
      </c>
      <c r="EL261" t="s">
        <v>356</v>
      </c>
      <c r="EM261" t="s">
        <v>356</v>
      </c>
      <c r="EN261" t="s">
        <v>356</v>
      </c>
      <c r="EO261" t="s">
        <v>361</v>
      </c>
      <c r="EP261" t="s">
        <v>356</v>
      </c>
      <c r="EQ261" t="s">
        <v>356</v>
      </c>
      <c r="ER261" t="s">
        <v>356</v>
      </c>
      <c r="ES261" t="s">
        <v>356</v>
      </c>
      <c r="ET261" t="s">
        <v>356</v>
      </c>
      <c r="EU261" t="s">
        <v>356</v>
      </c>
      <c r="EV261" t="s">
        <v>356</v>
      </c>
      <c r="EW261" t="s">
        <v>356</v>
      </c>
      <c r="EX261" t="s">
        <v>356</v>
      </c>
      <c r="EY261" t="s">
        <v>356</v>
      </c>
      <c r="EZ261" t="s">
        <v>356</v>
      </c>
      <c r="FA261" t="s">
        <v>356</v>
      </c>
      <c r="FB261" t="s">
        <v>356</v>
      </c>
      <c r="FC261" t="s">
        <v>356</v>
      </c>
      <c r="FD261" t="s">
        <v>356</v>
      </c>
      <c r="FE261" t="s">
        <v>356</v>
      </c>
      <c r="FF261" t="s">
        <v>356</v>
      </c>
      <c r="FG261" t="s">
        <v>356</v>
      </c>
      <c r="FH261" t="s">
        <v>356</v>
      </c>
      <c r="FI261" t="s">
        <v>926</v>
      </c>
      <c r="FJ261" t="s">
        <v>356</v>
      </c>
      <c r="FK261" t="s">
        <v>356</v>
      </c>
      <c r="FL261" t="s">
        <v>356</v>
      </c>
      <c r="FM261" t="s">
        <v>356</v>
      </c>
      <c r="FN261" t="s">
        <v>356</v>
      </c>
      <c r="FO261" t="s">
        <v>356</v>
      </c>
      <c r="FP261" t="s">
        <v>356</v>
      </c>
      <c r="FQ261" t="s">
        <v>356</v>
      </c>
      <c r="FR261" t="s">
        <v>356</v>
      </c>
      <c r="FS261" t="s">
        <v>111</v>
      </c>
      <c r="FT261" t="s">
        <v>0</v>
      </c>
      <c r="FU261" t="s">
        <v>3</v>
      </c>
      <c r="FV261" t="s">
        <v>112</v>
      </c>
      <c r="FW261" t="s">
        <v>0</v>
      </c>
      <c r="FX261" t="s">
        <v>356</v>
      </c>
      <c r="FY261" t="s">
        <v>112</v>
      </c>
    </row>
    <row r="262" spans="1:181" x14ac:dyDescent="0.2">
      <c r="A262">
        <v>292</v>
      </c>
      <c r="B262">
        <v>126197</v>
      </c>
      <c r="C262">
        <v>126197</v>
      </c>
      <c r="D262">
        <v>126197</v>
      </c>
      <c r="E262">
        <v>126197</v>
      </c>
      <c r="F262" s="1">
        <v>44530</v>
      </c>
      <c r="G262" s="1">
        <v>43427</v>
      </c>
      <c r="H262" t="s">
        <v>356</v>
      </c>
      <c r="I262" t="s">
        <v>356</v>
      </c>
      <c r="J262" t="s">
        <v>356</v>
      </c>
      <c r="K262" t="s">
        <v>356</v>
      </c>
      <c r="L262" t="s">
        <v>916</v>
      </c>
      <c r="M262" t="s">
        <v>359</v>
      </c>
      <c r="N262" t="s">
        <v>356</v>
      </c>
      <c r="O262" s="1">
        <v>43308</v>
      </c>
      <c r="P262" s="1">
        <v>43308</v>
      </c>
      <c r="Q262" s="1">
        <v>52439</v>
      </c>
      <c r="R262" s="1">
        <v>52439</v>
      </c>
      <c r="S262">
        <v>300</v>
      </c>
      <c r="T262" t="s">
        <v>356</v>
      </c>
      <c r="U262" t="s">
        <v>356</v>
      </c>
      <c r="V262" t="s">
        <v>363</v>
      </c>
      <c r="W262">
        <v>296253.27</v>
      </c>
      <c r="X262">
        <v>300000</v>
      </c>
      <c r="Y262">
        <v>300000</v>
      </c>
      <c r="Z262" t="s">
        <v>917</v>
      </c>
      <c r="AA262">
        <v>296253.27</v>
      </c>
      <c r="AB262" t="s">
        <v>918</v>
      </c>
      <c r="AC262">
        <v>43427</v>
      </c>
      <c r="AD262" t="s">
        <v>367</v>
      </c>
      <c r="AE262" t="s">
        <v>919</v>
      </c>
      <c r="AF262" t="s">
        <v>367</v>
      </c>
      <c r="AG262" t="s">
        <v>367</v>
      </c>
      <c r="AH262" t="s">
        <v>356</v>
      </c>
      <c r="AI262" t="s">
        <v>367</v>
      </c>
      <c r="AJ262" t="s">
        <v>356</v>
      </c>
      <c r="AK262" t="s">
        <v>367</v>
      </c>
      <c r="AL262" t="s">
        <v>356</v>
      </c>
      <c r="AM262" t="s">
        <v>356</v>
      </c>
      <c r="AN262" t="s">
        <v>356</v>
      </c>
      <c r="AO262" t="s">
        <v>357</v>
      </c>
      <c r="AP262" t="s">
        <v>357</v>
      </c>
      <c r="AQ262" t="s">
        <v>361</v>
      </c>
      <c r="AR262" t="s">
        <v>356</v>
      </c>
      <c r="AS262" t="s">
        <v>361</v>
      </c>
      <c r="AT262" t="s">
        <v>356</v>
      </c>
      <c r="AU262" t="s">
        <v>920</v>
      </c>
      <c r="AV262" t="s">
        <v>361</v>
      </c>
      <c r="AW262" t="s">
        <v>357</v>
      </c>
      <c r="AX262" t="s">
        <v>357</v>
      </c>
      <c r="AY262" t="s">
        <v>357</v>
      </c>
      <c r="AZ262" t="s">
        <v>356</v>
      </c>
      <c r="BA262" t="s">
        <v>361</v>
      </c>
      <c r="BB262" t="s">
        <v>917</v>
      </c>
      <c r="BC262" t="s">
        <v>367</v>
      </c>
      <c r="BD262" t="s">
        <v>356</v>
      </c>
      <c r="BE262" t="s">
        <v>356</v>
      </c>
      <c r="BF262" t="s">
        <v>367</v>
      </c>
      <c r="BG262" t="s">
        <v>356</v>
      </c>
      <c r="BH262" t="s">
        <v>356</v>
      </c>
      <c r="BI262" t="s">
        <v>356</v>
      </c>
      <c r="BJ262" t="s">
        <v>356</v>
      </c>
      <c r="BK262" t="s">
        <v>361</v>
      </c>
      <c r="BL262" t="s">
        <v>356</v>
      </c>
      <c r="BM262" t="s">
        <v>921</v>
      </c>
      <c r="BN262" t="s">
        <v>356</v>
      </c>
      <c r="BO262" t="s">
        <v>356</v>
      </c>
      <c r="BP262" t="s">
        <v>363</v>
      </c>
      <c r="BQ262" t="s">
        <v>361</v>
      </c>
      <c r="BR262" t="s">
        <v>922</v>
      </c>
      <c r="BS262" t="s">
        <v>923</v>
      </c>
      <c r="BT262" t="s">
        <v>923</v>
      </c>
      <c r="BU262" s="3">
        <v>1.86</v>
      </c>
      <c r="BV262" s="3">
        <v>1.86</v>
      </c>
      <c r="BW262" s="3">
        <v>0.31578947368421051</v>
      </c>
      <c r="BX262" s="3">
        <v>0.31180000000000002</v>
      </c>
      <c r="BY262">
        <v>2.42</v>
      </c>
      <c r="BZ262">
        <v>2.42</v>
      </c>
      <c r="CA262" t="s">
        <v>922</v>
      </c>
      <c r="CB262">
        <v>1</v>
      </c>
      <c r="CC262">
        <v>1</v>
      </c>
      <c r="CD262">
        <v>285</v>
      </c>
      <c r="CE262">
        <v>950000</v>
      </c>
      <c r="CF262" t="s">
        <v>363</v>
      </c>
      <c r="CG262" t="s">
        <v>614</v>
      </c>
      <c r="CH262">
        <v>43285</v>
      </c>
      <c r="CI262" t="s">
        <v>367</v>
      </c>
      <c r="CJ262" t="s">
        <v>356</v>
      </c>
      <c r="CK262" t="s">
        <v>924</v>
      </c>
      <c r="CL262" t="s">
        <v>366</v>
      </c>
      <c r="CM262" t="s">
        <v>366</v>
      </c>
      <c r="CN262" s="3">
        <v>3.9123287671232876</v>
      </c>
      <c r="CO262" t="s">
        <v>356</v>
      </c>
      <c r="CP262" t="s">
        <v>356</v>
      </c>
      <c r="CQ262" t="s">
        <v>356</v>
      </c>
      <c r="CR262" t="s">
        <v>356</v>
      </c>
      <c r="CS262" t="s">
        <v>356</v>
      </c>
      <c r="CT262">
        <v>31533.559999999987</v>
      </c>
      <c r="CU262" t="s">
        <v>356</v>
      </c>
      <c r="CV262" t="s">
        <v>367</v>
      </c>
      <c r="CW262" t="s">
        <v>356</v>
      </c>
      <c r="CX262" s="1">
        <v>44527</v>
      </c>
      <c r="CY262" t="s">
        <v>356</v>
      </c>
      <c r="CZ262" s="1">
        <v>44557</v>
      </c>
      <c r="DA262" s="1">
        <v>44557</v>
      </c>
      <c r="DB262" s="3">
        <v>6.3500000000000001E-2</v>
      </c>
      <c r="DC262" s="3">
        <v>6.3500000000000001E-2</v>
      </c>
      <c r="DD262" t="s">
        <v>356</v>
      </c>
      <c r="DE262" t="s">
        <v>367</v>
      </c>
      <c r="DF262" s="5">
        <v>5.3499999999999999E-2</v>
      </c>
      <c r="DG262" t="s">
        <v>367</v>
      </c>
      <c r="DH262" t="s">
        <v>367</v>
      </c>
      <c r="DI262" s="5">
        <v>0.03</v>
      </c>
      <c r="DJ262" t="s">
        <v>356</v>
      </c>
      <c r="DK262" t="s">
        <v>356</v>
      </c>
      <c r="DL262" t="s">
        <v>356</v>
      </c>
      <c r="DM262" t="s">
        <v>356</v>
      </c>
      <c r="DN262" t="s">
        <v>356</v>
      </c>
      <c r="DO262" t="s">
        <v>356</v>
      </c>
      <c r="DP262" t="s">
        <v>356</v>
      </c>
      <c r="DQ262" t="s">
        <v>361</v>
      </c>
      <c r="DR262" t="s">
        <v>925</v>
      </c>
      <c r="DS262">
        <v>3305.47</v>
      </c>
      <c r="DT262">
        <v>1939.49</v>
      </c>
      <c r="DU262">
        <v>0</v>
      </c>
      <c r="DV262">
        <v>0</v>
      </c>
      <c r="DW262">
        <v>0</v>
      </c>
      <c r="DX262" t="s">
        <v>356</v>
      </c>
      <c r="DY262">
        <v>0</v>
      </c>
      <c r="DZ262">
        <v>0</v>
      </c>
      <c r="EA262" t="s">
        <v>355</v>
      </c>
      <c r="EB262" t="s">
        <v>356</v>
      </c>
      <c r="EC262" t="s">
        <v>356</v>
      </c>
      <c r="ED262" t="s">
        <v>361</v>
      </c>
      <c r="EE262">
        <v>0</v>
      </c>
      <c r="EF262" t="s">
        <v>369</v>
      </c>
      <c r="EG262" t="s">
        <v>356</v>
      </c>
      <c r="EH262" t="s">
        <v>356</v>
      </c>
      <c r="EI262" t="s">
        <v>356</v>
      </c>
      <c r="EJ262" t="s">
        <v>356</v>
      </c>
      <c r="EK262" t="s">
        <v>356</v>
      </c>
      <c r="EL262" t="s">
        <v>356</v>
      </c>
      <c r="EM262" t="s">
        <v>356</v>
      </c>
      <c r="EN262" t="s">
        <v>356</v>
      </c>
      <c r="EO262" t="s">
        <v>361</v>
      </c>
      <c r="EP262" t="s">
        <v>356</v>
      </c>
      <c r="EQ262" t="s">
        <v>356</v>
      </c>
      <c r="ER262" t="s">
        <v>356</v>
      </c>
      <c r="ES262" t="s">
        <v>356</v>
      </c>
      <c r="ET262" t="s">
        <v>356</v>
      </c>
      <c r="EU262" t="s">
        <v>356</v>
      </c>
      <c r="EV262" t="s">
        <v>356</v>
      </c>
      <c r="EW262" t="s">
        <v>356</v>
      </c>
      <c r="EX262" t="s">
        <v>356</v>
      </c>
      <c r="EY262" t="s">
        <v>356</v>
      </c>
      <c r="EZ262" t="s">
        <v>356</v>
      </c>
      <c r="FA262" t="s">
        <v>356</v>
      </c>
      <c r="FB262" t="s">
        <v>356</v>
      </c>
      <c r="FC262" t="s">
        <v>356</v>
      </c>
      <c r="FD262" t="s">
        <v>356</v>
      </c>
      <c r="FE262" t="s">
        <v>356</v>
      </c>
      <c r="FF262" t="s">
        <v>356</v>
      </c>
      <c r="FG262" t="s">
        <v>356</v>
      </c>
      <c r="FH262" t="s">
        <v>356</v>
      </c>
      <c r="FI262" t="s">
        <v>926</v>
      </c>
      <c r="FJ262" t="s">
        <v>356</v>
      </c>
      <c r="FK262" t="s">
        <v>356</v>
      </c>
      <c r="FL262" t="s">
        <v>356</v>
      </c>
      <c r="FM262" t="s">
        <v>356</v>
      </c>
      <c r="FN262" t="s">
        <v>356</v>
      </c>
      <c r="FO262" t="s">
        <v>356</v>
      </c>
      <c r="FP262" t="s">
        <v>356</v>
      </c>
      <c r="FQ262" t="s">
        <v>356</v>
      </c>
      <c r="FR262" t="s">
        <v>356</v>
      </c>
      <c r="FS262" t="s">
        <v>111</v>
      </c>
      <c r="FT262" t="s">
        <v>0</v>
      </c>
      <c r="FU262" t="s">
        <v>3</v>
      </c>
      <c r="FV262" t="s">
        <v>112</v>
      </c>
      <c r="FW262" t="s">
        <v>0</v>
      </c>
      <c r="FX262" t="s">
        <v>356</v>
      </c>
      <c r="FY262" t="s">
        <v>112</v>
      </c>
    </row>
    <row r="263" spans="1:181" x14ac:dyDescent="0.2">
      <c r="A263">
        <v>293</v>
      </c>
      <c r="B263">
        <v>126200</v>
      </c>
      <c r="C263">
        <v>126200</v>
      </c>
      <c r="D263">
        <v>126200</v>
      </c>
      <c r="E263">
        <v>126200</v>
      </c>
      <c r="F263" s="1">
        <v>44530</v>
      </c>
      <c r="G263" s="1">
        <v>43427</v>
      </c>
      <c r="H263" t="s">
        <v>356</v>
      </c>
      <c r="I263" t="s">
        <v>356</v>
      </c>
      <c r="J263" t="s">
        <v>356</v>
      </c>
      <c r="K263" t="s">
        <v>356</v>
      </c>
      <c r="L263" t="s">
        <v>916</v>
      </c>
      <c r="M263" t="s">
        <v>359</v>
      </c>
      <c r="N263" t="s">
        <v>356</v>
      </c>
      <c r="O263" s="1">
        <v>43292</v>
      </c>
      <c r="P263" s="1">
        <v>43292</v>
      </c>
      <c r="Q263" s="1">
        <v>52423</v>
      </c>
      <c r="R263" s="1">
        <v>52423</v>
      </c>
      <c r="S263">
        <v>300</v>
      </c>
      <c r="T263" t="s">
        <v>356</v>
      </c>
      <c r="U263" t="s">
        <v>356</v>
      </c>
      <c r="V263" t="s">
        <v>363</v>
      </c>
      <c r="W263">
        <v>301754.3</v>
      </c>
      <c r="X263">
        <v>373100</v>
      </c>
      <c r="Y263">
        <v>372298.72</v>
      </c>
      <c r="Z263" t="s">
        <v>917</v>
      </c>
      <c r="AA263">
        <v>301754.3</v>
      </c>
      <c r="AB263" t="s">
        <v>918</v>
      </c>
      <c r="AC263">
        <v>43427</v>
      </c>
      <c r="AD263" t="s">
        <v>367</v>
      </c>
      <c r="AE263" t="s">
        <v>919</v>
      </c>
      <c r="AF263" t="s">
        <v>367</v>
      </c>
      <c r="AG263" t="s">
        <v>367</v>
      </c>
      <c r="AH263" t="s">
        <v>356</v>
      </c>
      <c r="AI263" t="s">
        <v>367</v>
      </c>
      <c r="AJ263" t="s">
        <v>356</v>
      </c>
      <c r="AK263" t="s">
        <v>367</v>
      </c>
      <c r="AL263" t="s">
        <v>356</v>
      </c>
      <c r="AM263" t="s">
        <v>356</v>
      </c>
      <c r="AN263" t="s">
        <v>356</v>
      </c>
      <c r="AO263" t="s">
        <v>357</v>
      </c>
      <c r="AP263" t="s">
        <v>357</v>
      </c>
      <c r="AQ263" t="s">
        <v>361</v>
      </c>
      <c r="AR263" t="s">
        <v>356</v>
      </c>
      <c r="AS263" t="s">
        <v>361</v>
      </c>
      <c r="AT263" t="s">
        <v>356</v>
      </c>
      <c r="AU263" t="s">
        <v>920</v>
      </c>
      <c r="AV263" t="s">
        <v>361</v>
      </c>
      <c r="AW263" t="s">
        <v>357</v>
      </c>
      <c r="AX263" t="s">
        <v>357</v>
      </c>
      <c r="AY263" t="s">
        <v>357</v>
      </c>
      <c r="AZ263" t="s">
        <v>356</v>
      </c>
      <c r="BA263" t="s">
        <v>361</v>
      </c>
      <c r="BB263" t="s">
        <v>917</v>
      </c>
      <c r="BC263" t="s">
        <v>367</v>
      </c>
      <c r="BD263" t="s">
        <v>356</v>
      </c>
      <c r="BE263" t="s">
        <v>356</v>
      </c>
      <c r="BF263" t="s">
        <v>367</v>
      </c>
      <c r="BG263" t="s">
        <v>356</v>
      </c>
      <c r="BH263" t="s">
        <v>356</v>
      </c>
      <c r="BI263" t="s">
        <v>356</v>
      </c>
      <c r="BJ263" t="s">
        <v>356</v>
      </c>
      <c r="BK263" t="s">
        <v>361</v>
      </c>
      <c r="BL263" t="s">
        <v>356</v>
      </c>
      <c r="BM263" t="s">
        <v>921</v>
      </c>
      <c r="BN263" t="s">
        <v>356</v>
      </c>
      <c r="BO263" t="s">
        <v>356</v>
      </c>
      <c r="BP263" t="s">
        <v>363</v>
      </c>
      <c r="BQ263" t="s">
        <v>361</v>
      </c>
      <c r="BR263" t="s">
        <v>922</v>
      </c>
      <c r="BS263" t="s">
        <v>923</v>
      </c>
      <c r="BT263" t="s">
        <v>923</v>
      </c>
      <c r="BU263" s="3">
        <v>1.53</v>
      </c>
      <c r="BV263" s="3">
        <v>1.53</v>
      </c>
      <c r="BW263" s="3">
        <v>0.7</v>
      </c>
      <c r="BX263" s="3">
        <v>0.56610000000000005</v>
      </c>
      <c r="BY263">
        <v>1.96</v>
      </c>
      <c r="BZ263">
        <v>1.96</v>
      </c>
      <c r="CA263" t="s">
        <v>922</v>
      </c>
      <c r="CB263">
        <v>1</v>
      </c>
      <c r="CC263">
        <v>1</v>
      </c>
      <c r="CD263">
        <v>286</v>
      </c>
      <c r="CE263">
        <v>533000</v>
      </c>
      <c r="CF263" t="s">
        <v>363</v>
      </c>
      <c r="CG263" t="s">
        <v>614</v>
      </c>
      <c r="CH263">
        <v>43285</v>
      </c>
      <c r="CI263" t="s">
        <v>367</v>
      </c>
      <c r="CJ263" t="s">
        <v>356</v>
      </c>
      <c r="CK263" t="s">
        <v>924</v>
      </c>
      <c r="CL263" t="s">
        <v>366</v>
      </c>
      <c r="CM263" t="s">
        <v>366</v>
      </c>
      <c r="CN263" s="3">
        <v>4.4383561643835616</v>
      </c>
      <c r="CO263" t="s">
        <v>356</v>
      </c>
      <c r="CP263" t="s">
        <v>356</v>
      </c>
      <c r="CQ263" t="s">
        <v>356</v>
      </c>
      <c r="CR263" t="s">
        <v>356</v>
      </c>
      <c r="CS263" t="s">
        <v>356</v>
      </c>
      <c r="CT263">
        <v>47672.930000000029</v>
      </c>
      <c r="CU263" t="s">
        <v>356</v>
      </c>
      <c r="CV263" t="s">
        <v>367</v>
      </c>
      <c r="CW263" t="s">
        <v>356</v>
      </c>
      <c r="CX263" s="1">
        <v>44511</v>
      </c>
      <c r="CY263" t="s">
        <v>356</v>
      </c>
      <c r="CZ263" s="1">
        <v>44541</v>
      </c>
      <c r="DA263" s="1">
        <v>44541</v>
      </c>
      <c r="DB263" s="3">
        <v>7.2499999999999995E-2</v>
      </c>
      <c r="DC263" s="3">
        <v>7.2499999999999995E-2</v>
      </c>
      <c r="DD263" t="s">
        <v>356</v>
      </c>
      <c r="DE263" t="s">
        <v>367</v>
      </c>
      <c r="DF263" s="5">
        <v>6.25E-2</v>
      </c>
      <c r="DG263" t="s">
        <v>367</v>
      </c>
      <c r="DH263" t="s">
        <v>367</v>
      </c>
      <c r="DI263" s="5">
        <v>3.6000000000000004E-2</v>
      </c>
      <c r="DJ263" t="s">
        <v>356</v>
      </c>
      <c r="DK263" t="s">
        <v>356</v>
      </c>
      <c r="DL263" t="s">
        <v>356</v>
      </c>
      <c r="DM263" t="s">
        <v>356</v>
      </c>
      <c r="DN263" t="s">
        <v>356</v>
      </c>
      <c r="DO263" t="s">
        <v>356</v>
      </c>
      <c r="DP263" t="s">
        <v>356</v>
      </c>
      <c r="DQ263" t="s">
        <v>361</v>
      </c>
      <c r="DR263" t="s">
        <v>925</v>
      </c>
      <c r="DS263">
        <v>2117.94</v>
      </c>
      <c r="DT263">
        <v>2124.54</v>
      </c>
      <c r="DU263">
        <v>0</v>
      </c>
      <c r="DV263">
        <v>0</v>
      </c>
      <c r="DW263">
        <v>0</v>
      </c>
      <c r="DX263" t="s">
        <v>356</v>
      </c>
      <c r="DY263">
        <v>0</v>
      </c>
      <c r="DZ263">
        <v>0</v>
      </c>
      <c r="EA263" t="s">
        <v>355</v>
      </c>
      <c r="EB263" t="s">
        <v>356</v>
      </c>
      <c r="EC263" t="s">
        <v>356</v>
      </c>
      <c r="ED263" t="s">
        <v>361</v>
      </c>
      <c r="EE263">
        <v>0</v>
      </c>
      <c r="EF263" t="s">
        <v>369</v>
      </c>
      <c r="EG263" t="s">
        <v>356</v>
      </c>
      <c r="EH263" t="s">
        <v>356</v>
      </c>
      <c r="EI263" t="s">
        <v>356</v>
      </c>
      <c r="EJ263" t="s">
        <v>356</v>
      </c>
      <c r="EK263" t="s">
        <v>356</v>
      </c>
      <c r="EL263" t="s">
        <v>356</v>
      </c>
      <c r="EM263" t="s">
        <v>356</v>
      </c>
      <c r="EN263" t="s">
        <v>356</v>
      </c>
      <c r="EO263" t="s">
        <v>361</v>
      </c>
      <c r="EP263" t="s">
        <v>356</v>
      </c>
      <c r="EQ263" t="s">
        <v>356</v>
      </c>
      <c r="ER263" t="s">
        <v>356</v>
      </c>
      <c r="ES263" t="s">
        <v>356</v>
      </c>
      <c r="ET263" t="s">
        <v>356</v>
      </c>
      <c r="EU263" t="s">
        <v>356</v>
      </c>
      <c r="EV263" t="s">
        <v>356</v>
      </c>
      <c r="EW263" t="s">
        <v>356</v>
      </c>
      <c r="EX263" t="s">
        <v>356</v>
      </c>
      <c r="EY263" t="s">
        <v>356</v>
      </c>
      <c r="EZ263" t="s">
        <v>356</v>
      </c>
      <c r="FA263" t="s">
        <v>356</v>
      </c>
      <c r="FB263" t="s">
        <v>356</v>
      </c>
      <c r="FC263" t="s">
        <v>356</v>
      </c>
      <c r="FD263" t="s">
        <v>356</v>
      </c>
      <c r="FE263" t="s">
        <v>356</v>
      </c>
      <c r="FF263" t="s">
        <v>356</v>
      </c>
      <c r="FG263" t="s">
        <v>356</v>
      </c>
      <c r="FH263" t="s">
        <v>356</v>
      </c>
      <c r="FI263" t="s">
        <v>926</v>
      </c>
      <c r="FJ263" t="s">
        <v>356</v>
      </c>
      <c r="FK263" t="s">
        <v>356</v>
      </c>
      <c r="FL263" t="s">
        <v>356</v>
      </c>
      <c r="FM263" t="s">
        <v>356</v>
      </c>
      <c r="FN263" t="s">
        <v>356</v>
      </c>
      <c r="FO263" t="s">
        <v>356</v>
      </c>
      <c r="FP263" t="s">
        <v>356</v>
      </c>
      <c r="FQ263" t="s">
        <v>356</v>
      </c>
      <c r="FR263" t="s">
        <v>356</v>
      </c>
      <c r="FS263" t="s">
        <v>111</v>
      </c>
      <c r="FT263" t="s">
        <v>0</v>
      </c>
      <c r="FU263" t="s">
        <v>3</v>
      </c>
      <c r="FV263" t="s">
        <v>112</v>
      </c>
      <c r="FW263" t="s">
        <v>0</v>
      </c>
      <c r="FX263" t="s">
        <v>356</v>
      </c>
      <c r="FY263" t="s">
        <v>112</v>
      </c>
    </row>
    <row r="264" spans="1:181" x14ac:dyDescent="0.2">
      <c r="A264">
        <v>294</v>
      </c>
      <c r="B264">
        <v>126214</v>
      </c>
      <c r="C264">
        <v>126214</v>
      </c>
      <c r="D264">
        <v>126214</v>
      </c>
      <c r="E264">
        <v>126214</v>
      </c>
      <c r="F264" s="1">
        <v>44530</v>
      </c>
      <c r="G264" s="1">
        <v>43427</v>
      </c>
      <c r="H264" t="s">
        <v>356</v>
      </c>
      <c r="I264" t="s">
        <v>356</v>
      </c>
      <c r="J264" t="s">
        <v>356</v>
      </c>
      <c r="K264" t="s">
        <v>356</v>
      </c>
      <c r="L264" t="s">
        <v>916</v>
      </c>
      <c r="M264" t="s">
        <v>359</v>
      </c>
      <c r="N264" t="s">
        <v>356</v>
      </c>
      <c r="O264" s="1">
        <v>43371</v>
      </c>
      <c r="P264" s="1">
        <v>43371</v>
      </c>
      <c r="Q264" s="1">
        <v>52502</v>
      </c>
      <c r="R264" s="1">
        <v>52502</v>
      </c>
      <c r="S264">
        <v>300</v>
      </c>
      <c r="T264" t="s">
        <v>356</v>
      </c>
      <c r="U264" t="s">
        <v>356</v>
      </c>
      <c r="V264" t="s">
        <v>363</v>
      </c>
      <c r="W264">
        <v>238346.05</v>
      </c>
      <c r="X264">
        <v>255000</v>
      </c>
      <c r="Y264">
        <v>255000</v>
      </c>
      <c r="Z264" t="s">
        <v>917</v>
      </c>
      <c r="AA264">
        <v>238346.05</v>
      </c>
      <c r="AB264" t="s">
        <v>918</v>
      </c>
      <c r="AC264">
        <v>43427</v>
      </c>
      <c r="AD264" t="s">
        <v>367</v>
      </c>
      <c r="AE264" t="s">
        <v>919</v>
      </c>
      <c r="AF264" t="s">
        <v>367</v>
      </c>
      <c r="AG264" t="s">
        <v>367</v>
      </c>
      <c r="AH264" t="s">
        <v>356</v>
      </c>
      <c r="AI264" t="s">
        <v>367</v>
      </c>
      <c r="AJ264" t="s">
        <v>356</v>
      </c>
      <c r="AK264" t="s">
        <v>367</v>
      </c>
      <c r="AL264" t="s">
        <v>356</v>
      </c>
      <c r="AM264" t="s">
        <v>356</v>
      </c>
      <c r="AN264" t="s">
        <v>356</v>
      </c>
      <c r="AO264" t="s">
        <v>357</v>
      </c>
      <c r="AP264" t="s">
        <v>357</v>
      </c>
      <c r="AQ264" t="s">
        <v>361</v>
      </c>
      <c r="AR264" t="s">
        <v>356</v>
      </c>
      <c r="AS264" t="s">
        <v>361</v>
      </c>
      <c r="AT264" t="s">
        <v>356</v>
      </c>
      <c r="AU264" t="s">
        <v>920</v>
      </c>
      <c r="AV264" t="s">
        <v>361</v>
      </c>
      <c r="AW264" t="s">
        <v>357</v>
      </c>
      <c r="AX264" t="s">
        <v>357</v>
      </c>
      <c r="AY264" t="s">
        <v>357</v>
      </c>
      <c r="AZ264" t="s">
        <v>356</v>
      </c>
      <c r="BA264" t="s">
        <v>361</v>
      </c>
      <c r="BB264" t="s">
        <v>917</v>
      </c>
      <c r="BC264" t="s">
        <v>367</v>
      </c>
      <c r="BD264" t="s">
        <v>356</v>
      </c>
      <c r="BE264" t="s">
        <v>356</v>
      </c>
      <c r="BF264" t="s">
        <v>367</v>
      </c>
      <c r="BG264" t="s">
        <v>356</v>
      </c>
      <c r="BH264" t="s">
        <v>356</v>
      </c>
      <c r="BI264" t="s">
        <v>356</v>
      </c>
      <c r="BJ264" t="s">
        <v>356</v>
      </c>
      <c r="BK264" t="s">
        <v>361</v>
      </c>
      <c r="BL264" t="s">
        <v>356</v>
      </c>
      <c r="BM264" t="s">
        <v>921</v>
      </c>
      <c r="BN264" t="s">
        <v>356</v>
      </c>
      <c r="BO264" t="s">
        <v>356</v>
      </c>
      <c r="BP264" t="s">
        <v>363</v>
      </c>
      <c r="BQ264" t="s">
        <v>361</v>
      </c>
      <c r="BR264" t="s">
        <v>922</v>
      </c>
      <c r="BS264" t="s">
        <v>923</v>
      </c>
      <c r="BT264" t="s">
        <v>923</v>
      </c>
      <c r="BU264" s="3">
        <v>2.9</v>
      </c>
      <c r="BV264" s="3">
        <v>2.9</v>
      </c>
      <c r="BW264" s="3">
        <v>0.48571428571428571</v>
      </c>
      <c r="BX264" s="3">
        <v>0.45400000000000001</v>
      </c>
      <c r="BY264">
        <v>3.85</v>
      </c>
      <c r="BZ264">
        <v>3.85</v>
      </c>
      <c r="CA264" t="s">
        <v>922</v>
      </c>
      <c r="CB264">
        <v>1</v>
      </c>
      <c r="CC264">
        <v>1</v>
      </c>
      <c r="CD264">
        <v>287</v>
      </c>
      <c r="CE264">
        <v>525000</v>
      </c>
      <c r="CF264" t="s">
        <v>363</v>
      </c>
      <c r="CG264" t="s">
        <v>614</v>
      </c>
      <c r="CH264">
        <v>43312</v>
      </c>
      <c r="CI264" t="s">
        <v>367</v>
      </c>
      <c r="CJ264" t="s">
        <v>356</v>
      </c>
      <c r="CK264" t="s">
        <v>924</v>
      </c>
      <c r="CL264" t="s">
        <v>366</v>
      </c>
      <c r="CM264" t="s">
        <v>366</v>
      </c>
      <c r="CN264" s="3">
        <v>1.8410958904109589</v>
      </c>
      <c r="CO264" t="s">
        <v>356</v>
      </c>
      <c r="CP264" t="s">
        <v>356</v>
      </c>
      <c r="CQ264" t="s">
        <v>356</v>
      </c>
      <c r="CR264" t="s">
        <v>356</v>
      </c>
      <c r="CS264" t="s">
        <v>356</v>
      </c>
      <c r="CT264">
        <v>0</v>
      </c>
      <c r="CU264" t="s">
        <v>356</v>
      </c>
      <c r="CV264" t="s">
        <v>367</v>
      </c>
      <c r="CW264" t="s">
        <v>356</v>
      </c>
      <c r="CX264" s="1">
        <v>44528</v>
      </c>
      <c r="CY264" t="s">
        <v>356</v>
      </c>
      <c r="CZ264" s="1">
        <v>44558</v>
      </c>
      <c r="DA264" s="1">
        <v>44558</v>
      </c>
      <c r="DB264" s="3">
        <v>6.0499999999999998E-2</v>
      </c>
      <c r="DC264" s="3">
        <v>6.0499999999999998E-2</v>
      </c>
      <c r="DD264" t="s">
        <v>356</v>
      </c>
      <c r="DE264" t="s">
        <v>367</v>
      </c>
      <c r="DF264" s="5">
        <v>5.0500000000000003E-2</v>
      </c>
      <c r="DG264" t="s">
        <v>367</v>
      </c>
      <c r="DH264" t="s">
        <v>367</v>
      </c>
      <c r="DI264" s="5">
        <v>2.6499999999999999E-2</v>
      </c>
      <c r="DJ264" t="s">
        <v>356</v>
      </c>
      <c r="DK264" t="s">
        <v>356</v>
      </c>
      <c r="DL264" t="s">
        <v>356</v>
      </c>
      <c r="DM264" t="s">
        <v>356</v>
      </c>
      <c r="DN264" t="s">
        <v>356</v>
      </c>
      <c r="DO264" t="s">
        <v>356</v>
      </c>
      <c r="DP264" t="s">
        <v>356</v>
      </c>
      <c r="DQ264" t="s">
        <v>361</v>
      </c>
      <c r="DR264" t="s">
        <v>925</v>
      </c>
      <c r="DS264">
        <v>4364.17</v>
      </c>
      <c r="DT264">
        <v>1506.27</v>
      </c>
      <c r="DU264">
        <v>0</v>
      </c>
      <c r="DV264">
        <v>0</v>
      </c>
      <c r="DW264">
        <v>0</v>
      </c>
      <c r="DX264" t="s">
        <v>356</v>
      </c>
      <c r="DY264">
        <v>0</v>
      </c>
      <c r="DZ264">
        <v>0</v>
      </c>
      <c r="EA264" t="s">
        <v>355</v>
      </c>
      <c r="EB264" t="s">
        <v>356</v>
      </c>
      <c r="EC264" t="s">
        <v>356</v>
      </c>
      <c r="ED264" t="s">
        <v>361</v>
      </c>
      <c r="EE264">
        <v>0</v>
      </c>
      <c r="EF264" t="s">
        <v>369</v>
      </c>
      <c r="EG264" t="s">
        <v>356</v>
      </c>
      <c r="EH264" t="s">
        <v>356</v>
      </c>
      <c r="EI264" t="s">
        <v>356</v>
      </c>
      <c r="EJ264" t="s">
        <v>356</v>
      </c>
      <c r="EK264" t="s">
        <v>356</v>
      </c>
      <c r="EL264" t="s">
        <v>356</v>
      </c>
      <c r="EM264" t="s">
        <v>356</v>
      </c>
      <c r="EN264" t="s">
        <v>356</v>
      </c>
      <c r="EO264" t="s">
        <v>361</v>
      </c>
      <c r="EP264" t="s">
        <v>356</v>
      </c>
      <c r="EQ264" t="s">
        <v>356</v>
      </c>
      <c r="ER264" t="s">
        <v>356</v>
      </c>
      <c r="ES264" t="s">
        <v>356</v>
      </c>
      <c r="ET264" t="s">
        <v>356</v>
      </c>
      <c r="EU264" t="s">
        <v>356</v>
      </c>
      <c r="EV264" t="s">
        <v>356</v>
      </c>
      <c r="EW264" t="s">
        <v>356</v>
      </c>
      <c r="EX264" t="s">
        <v>356</v>
      </c>
      <c r="EY264" t="s">
        <v>356</v>
      </c>
      <c r="EZ264" t="s">
        <v>356</v>
      </c>
      <c r="FA264" t="s">
        <v>356</v>
      </c>
      <c r="FB264" t="s">
        <v>356</v>
      </c>
      <c r="FC264" t="s">
        <v>356</v>
      </c>
      <c r="FD264" t="s">
        <v>356</v>
      </c>
      <c r="FE264" t="s">
        <v>356</v>
      </c>
      <c r="FF264" t="s">
        <v>356</v>
      </c>
      <c r="FG264" t="s">
        <v>356</v>
      </c>
      <c r="FH264" t="s">
        <v>356</v>
      </c>
      <c r="FI264" t="s">
        <v>926</v>
      </c>
      <c r="FJ264" t="s">
        <v>356</v>
      </c>
      <c r="FK264" t="s">
        <v>356</v>
      </c>
      <c r="FL264" t="s">
        <v>356</v>
      </c>
      <c r="FM264" t="s">
        <v>356</v>
      </c>
      <c r="FN264" t="s">
        <v>356</v>
      </c>
      <c r="FO264" t="s">
        <v>356</v>
      </c>
      <c r="FP264" t="s">
        <v>356</v>
      </c>
      <c r="FQ264" t="s">
        <v>356</v>
      </c>
      <c r="FR264" t="s">
        <v>356</v>
      </c>
      <c r="FS264" t="s">
        <v>111</v>
      </c>
      <c r="FT264" t="s">
        <v>0</v>
      </c>
      <c r="FU264" t="s">
        <v>3</v>
      </c>
      <c r="FV264" t="s">
        <v>112</v>
      </c>
      <c r="FW264" t="s">
        <v>0</v>
      </c>
      <c r="FX264" t="s">
        <v>356</v>
      </c>
      <c r="FY264" t="s">
        <v>112</v>
      </c>
    </row>
    <row r="265" spans="1:181" x14ac:dyDescent="0.2">
      <c r="A265">
        <v>295</v>
      </c>
      <c r="B265">
        <v>126218</v>
      </c>
      <c r="C265">
        <v>126218</v>
      </c>
      <c r="D265">
        <v>126218</v>
      </c>
      <c r="E265">
        <v>126218</v>
      </c>
      <c r="F265" s="1">
        <v>44530</v>
      </c>
      <c r="G265" s="1">
        <v>43427</v>
      </c>
      <c r="H265" t="s">
        <v>356</v>
      </c>
      <c r="I265" t="s">
        <v>356</v>
      </c>
      <c r="J265" t="s">
        <v>356</v>
      </c>
      <c r="K265" t="s">
        <v>356</v>
      </c>
      <c r="L265" t="s">
        <v>916</v>
      </c>
      <c r="M265" t="s">
        <v>359</v>
      </c>
      <c r="N265" t="s">
        <v>356</v>
      </c>
      <c r="O265" s="1">
        <v>43301</v>
      </c>
      <c r="P265" s="1">
        <v>43301</v>
      </c>
      <c r="Q265" s="1">
        <v>52432</v>
      </c>
      <c r="R265" s="1">
        <v>52432</v>
      </c>
      <c r="S265">
        <v>300</v>
      </c>
      <c r="T265" t="s">
        <v>356</v>
      </c>
      <c r="U265" t="s">
        <v>356</v>
      </c>
      <c r="V265" t="s">
        <v>363</v>
      </c>
      <c r="W265">
        <v>221479.03</v>
      </c>
      <c r="X265">
        <v>236250</v>
      </c>
      <c r="Y265">
        <v>235687.46</v>
      </c>
      <c r="Z265" t="s">
        <v>917</v>
      </c>
      <c r="AA265">
        <v>221479.03</v>
      </c>
      <c r="AB265" t="s">
        <v>918</v>
      </c>
      <c r="AC265">
        <v>43427</v>
      </c>
      <c r="AD265" t="s">
        <v>367</v>
      </c>
      <c r="AE265" t="s">
        <v>919</v>
      </c>
      <c r="AF265" t="s">
        <v>367</v>
      </c>
      <c r="AG265" t="s">
        <v>367</v>
      </c>
      <c r="AH265" t="s">
        <v>356</v>
      </c>
      <c r="AI265" t="s">
        <v>367</v>
      </c>
      <c r="AJ265" t="s">
        <v>356</v>
      </c>
      <c r="AK265" t="s">
        <v>367</v>
      </c>
      <c r="AL265" t="s">
        <v>356</v>
      </c>
      <c r="AM265" t="s">
        <v>356</v>
      </c>
      <c r="AN265" t="s">
        <v>356</v>
      </c>
      <c r="AO265" t="s">
        <v>357</v>
      </c>
      <c r="AP265" t="s">
        <v>357</v>
      </c>
      <c r="AQ265" t="s">
        <v>361</v>
      </c>
      <c r="AR265" t="s">
        <v>356</v>
      </c>
      <c r="AS265" t="s">
        <v>361</v>
      </c>
      <c r="AT265" t="s">
        <v>356</v>
      </c>
      <c r="AU265" t="s">
        <v>920</v>
      </c>
      <c r="AV265" t="s">
        <v>361</v>
      </c>
      <c r="AW265" t="s">
        <v>357</v>
      </c>
      <c r="AX265" t="s">
        <v>357</v>
      </c>
      <c r="AY265" t="s">
        <v>357</v>
      </c>
      <c r="AZ265" t="s">
        <v>356</v>
      </c>
      <c r="BA265" t="s">
        <v>361</v>
      </c>
      <c r="BB265" t="s">
        <v>917</v>
      </c>
      <c r="BC265" t="s">
        <v>367</v>
      </c>
      <c r="BD265" t="s">
        <v>356</v>
      </c>
      <c r="BE265" t="s">
        <v>356</v>
      </c>
      <c r="BF265" t="s">
        <v>367</v>
      </c>
      <c r="BG265" t="s">
        <v>356</v>
      </c>
      <c r="BH265" t="s">
        <v>356</v>
      </c>
      <c r="BI265" t="s">
        <v>356</v>
      </c>
      <c r="BJ265" t="s">
        <v>356</v>
      </c>
      <c r="BK265" t="s">
        <v>361</v>
      </c>
      <c r="BL265" t="s">
        <v>356</v>
      </c>
      <c r="BM265" t="s">
        <v>921</v>
      </c>
      <c r="BN265" t="s">
        <v>356</v>
      </c>
      <c r="BO265" t="s">
        <v>356</v>
      </c>
      <c r="BP265" t="s">
        <v>363</v>
      </c>
      <c r="BQ265" t="s">
        <v>361</v>
      </c>
      <c r="BR265" t="s">
        <v>922</v>
      </c>
      <c r="BS265" t="s">
        <v>923</v>
      </c>
      <c r="BT265" t="s">
        <v>923</v>
      </c>
      <c r="BU265" s="3">
        <v>1.49</v>
      </c>
      <c r="BV265" s="3">
        <v>1.49</v>
      </c>
      <c r="BW265" s="3">
        <v>0.69485294117647056</v>
      </c>
      <c r="BX265" s="3">
        <v>0.65139999999999998</v>
      </c>
      <c r="BY265">
        <v>2.0699999999999998</v>
      </c>
      <c r="BZ265">
        <v>2.0699999999999998</v>
      </c>
      <c r="CA265" t="s">
        <v>922</v>
      </c>
      <c r="CB265">
        <v>1</v>
      </c>
      <c r="CC265">
        <v>1</v>
      </c>
      <c r="CD265">
        <v>288</v>
      </c>
      <c r="CE265">
        <v>340000</v>
      </c>
      <c r="CF265" t="s">
        <v>363</v>
      </c>
      <c r="CG265" t="s">
        <v>614</v>
      </c>
      <c r="CH265">
        <v>43256</v>
      </c>
      <c r="CI265" t="s">
        <v>367</v>
      </c>
      <c r="CJ265" t="s">
        <v>356</v>
      </c>
      <c r="CK265" t="s">
        <v>924</v>
      </c>
      <c r="CL265" t="s">
        <v>366</v>
      </c>
      <c r="CM265" t="s">
        <v>366</v>
      </c>
      <c r="CN265" s="3">
        <v>4.1424657534246574</v>
      </c>
      <c r="CO265" t="s">
        <v>356</v>
      </c>
      <c r="CP265" t="s">
        <v>356</v>
      </c>
      <c r="CQ265" t="s">
        <v>356</v>
      </c>
      <c r="CR265" t="s">
        <v>356</v>
      </c>
      <c r="CS265" t="s">
        <v>356</v>
      </c>
      <c r="CT265">
        <v>0</v>
      </c>
      <c r="CU265" t="s">
        <v>356</v>
      </c>
      <c r="CV265" t="s">
        <v>367</v>
      </c>
      <c r="CW265" t="s">
        <v>356</v>
      </c>
      <c r="CX265" s="1">
        <v>44520</v>
      </c>
      <c r="CY265" t="s">
        <v>356</v>
      </c>
      <c r="CZ265" s="1">
        <v>44550</v>
      </c>
      <c r="DA265" s="1">
        <v>44550</v>
      </c>
      <c r="DB265" s="3">
        <v>6.7000000000000004E-2</v>
      </c>
      <c r="DC265" s="3">
        <v>6.7000000000000004E-2</v>
      </c>
      <c r="DD265" t="s">
        <v>356</v>
      </c>
      <c r="DE265" t="s">
        <v>367</v>
      </c>
      <c r="DF265" s="5">
        <v>5.7000000000000002E-2</v>
      </c>
      <c r="DG265" t="s">
        <v>367</v>
      </c>
      <c r="DH265" t="s">
        <v>367</v>
      </c>
      <c r="DI265" s="5">
        <v>3.5499999999999997E-2</v>
      </c>
      <c r="DJ265" t="s">
        <v>356</v>
      </c>
      <c r="DK265" t="s">
        <v>356</v>
      </c>
      <c r="DL265" t="s">
        <v>356</v>
      </c>
      <c r="DM265" t="s">
        <v>356</v>
      </c>
      <c r="DN265" t="s">
        <v>356</v>
      </c>
      <c r="DO265" t="s">
        <v>356</v>
      </c>
      <c r="DP265" t="s">
        <v>356</v>
      </c>
      <c r="DQ265" t="s">
        <v>361</v>
      </c>
      <c r="DR265" t="s">
        <v>925</v>
      </c>
      <c r="DS265">
        <v>4593.17</v>
      </c>
      <c r="DT265">
        <v>1487.89</v>
      </c>
      <c r="DU265">
        <v>0</v>
      </c>
      <c r="DV265">
        <v>0</v>
      </c>
      <c r="DW265">
        <v>0</v>
      </c>
      <c r="DX265" t="s">
        <v>356</v>
      </c>
      <c r="DY265">
        <v>0</v>
      </c>
      <c r="DZ265">
        <v>0</v>
      </c>
      <c r="EA265" t="s">
        <v>355</v>
      </c>
      <c r="EB265" t="s">
        <v>356</v>
      </c>
      <c r="EC265" t="s">
        <v>356</v>
      </c>
      <c r="ED265" t="s">
        <v>361</v>
      </c>
      <c r="EE265">
        <v>0</v>
      </c>
      <c r="EF265" t="s">
        <v>369</v>
      </c>
      <c r="EG265" t="s">
        <v>356</v>
      </c>
      <c r="EH265" t="s">
        <v>356</v>
      </c>
      <c r="EI265" t="s">
        <v>356</v>
      </c>
      <c r="EJ265" t="s">
        <v>356</v>
      </c>
      <c r="EK265" t="s">
        <v>356</v>
      </c>
      <c r="EL265" t="s">
        <v>356</v>
      </c>
      <c r="EM265" t="s">
        <v>356</v>
      </c>
      <c r="EN265" t="s">
        <v>356</v>
      </c>
      <c r="EO265" t="s">
        <v>361</v>
      </c>
      <c r="EP265" t="s">
        <v>356</v>
      </c>
      <c r="EQ265" t="s">
        <v>356</v>
      </c>
      <c r="ER265" t="s">
        <v>356</v>
      </c>
      <c r="ES265" t="s">
        <v>356</v>
      </c>
      <c r="ET265" t="s">
        <v>356</v>
      </c>
      <c r="EU265" t="s">
        <v>356</v>
      </c>
      <c r="EV265" t="s">
        <v>356</v>
      </c>
      <c r="EW265" t="s">
        <v>356</v>
      </c>
      <c r="EX265" t="s">
        <v>356</v>
      </c>
      <c r="EY265" t="s">
        <v>356</v>
      </c>
      <c r="EZ265" t="s">
        <v>356</v>
      </c>
      <c r="FA265" t="s">
        <v>356</v>
      </c>
      <c r="FB265" t="s">
        <v>356</v>
      </c>
      <c r="FC265" t="s">
        <v>356</v>
      </c>
      <c r="FD265" t="s">
        <v>356</v>
      </c>
      <c r="FE265" t="s">
        <v>356</v>
      </c>
      <c r="FF265" t="s">
        <v>356</v>
      </c>
      <c r="FG265" t="s">
        <v>356</v>
      </c>
      <c r="FH265" t="s">
        <v>356</v>
      </c>
      <c r="FI265" t="s">
        <v>926</v>
      </c>
      <c r="FJ265" t="s">
        <v>356</v>
      </c>
      <c r="FK265" t="s">
        <v>356</v>
      </c>
      <c r="FL265" t="s">
        <v>356</v>
      </c>
      <c r="FM265" t="s">
        <v>356</v>
      </c>
      <c r="FN265" t="s">
        <v>356</v>
      </c>
      <c r="FO265" t="s">
        <v>356</v>
      </c>
      <c r="FP265" t="s">
        <v>356</v>
      </c>
      <c r="FQ265" t="s">
        <v>356</v>
      </c>
      <c r="FR265" t="s">
        <v>356</v>
      </c>
      <c r="FS265" t="s">
        <v>111</v>
      </c>
      <c r="FT265" t="s">
        <v>0</v>
      </c>
      <c r="FU265" t="s">
        <v>3</v>
      </c>
      <c r="FV265" t="s">
        <v>112</v>
      </c>
      <c r="FW265" t="s">
        <v>0</v>
      </c>
      <c r="FX265" t="s">
        <v>356</v>
      </c>
      <c r="FY265" t="s">
        <v>112</v>
      </c>
    </row>
    <row r="266" spans="1:181" x14ac:dyDescent="0.2">
      <c r="A266">
        <v>296</v>
      </c>
      <c r="B266">
        <v>126247</v>
      </c>
      <c r="C266">
        <v>126247</v>
      </c>
      <c r="D266">
        <v>125967</v>
      </c>
      <c r="E266">
        <v>125967</v>
      </c>
      <c r="F266" s="1">
        <v>44530</v>
      </c>
      <c r="G266" s="1">
        <v>43427</v>
      </c>
      <c r="H266" t="s">
        <v>356</v>
      </c>
      <c r="I266" t="s">
        <v>356</v>
      </c>
      <c r="J266" t="s">
        <v>356</v>
      </c>
      <c r="K266" t="s">
        <v>356</v>
      </c>
      <c r="L266" t="s">
        <v>916</v>
      </c>
      <c r="M266" t="s">
        <v>359</v>
      </c>
      <c r="N266" t="s">
        <v>356</v>
      </c>
      <c r="O266" s="1">
        <v>43294</v>
      </c>
      <c r="P266" s="1">
        <v>43294</v>
      </c>
      <c r="Q266" s="1">
        <v>52425</v>
      </c>
      <c r="R266" s="1">
        <v>52425</v>
      </c>
      <c r="S266">
        <v>300</v>
      </c>
      <c r="T266" t="s">
        <v>356</v>
      </c>
      <c r="U266" t="s">
        <v>356</v>
      </c>
      <c r="V266" t="s">
        <v>363</v>
      </c>
      <c r="W266">
        <v>385005.26</v>
      </c>
      <c r="X266">
        <v>500000</v>
      </c>
      <c r="Y266">
        <v>300000</v>
      </c>
      <c r="Z266" t="s">
        <v>917</v>
      </c>
      <c r="AA266">
        <v>385005.26</v>
      </c>
      <c r="AB266" t="s">
        <v>918</v>
      </c>
      <c r="AC266">
        <v>43427</v>
      </c>
      <c r="AD266" t="s">
        <v>367</v>
      </c>
      <c r="AE266" t="s">
        <v>919</v>
      </c>
      <c r="AF266" t="s">
        <v>367</v>
      </c>
      <c r="AG266" t="s">
        <v>367</v>
      </c>
      <c r="AH266" t="s">
        <v>356</v>
      </c>
      <c r="AI266" t="s">
        <v>367</v>
      </c>
      <c r="AJ266" t="s">
        <v>356</v>
      </c>
      <c r="AK266" t="s">
        <v>367</v>
      </c>
      <c r="AL266" t="s">
        <v>356</v>
      </c>
      <c r="AM266" t="s">
        <v>356</v>
      </c>
      <c r="AN266" t="s">
        <v>356</v>
      </c>
      <c r="AO266" t="s">
        <v>357</v>
      </c>
      <c r="AP266" t="s">
        <v>357</v>
      </c>
      <c r="AQ266" t="s">
        <v>361</v>
      </c>
      <c r="AR266" t="s">
        <v>356</v>
      </c>
      <c r="AS266" t="s">
        <v>361</v>
      </c>
      <c r="AT266" t="s">
        <v>356</v>
      </c>
      <c r="AU266" t="s">
        <v>920</v>
      </c>
      <c r="AV266" t="s">
        <v>361</v>
      </c>
      <c r="AW266" t="s">
        <v>357</v>
      </c>
      <c r="AX266" t="s">
        <v>357</v>
      </c>
      <c r="AY266" t="s">
        <v>357</v>
      </c>
      <c r="AZ266" t="s">
        <v>356</v>
      </c>
      <c r="BA266" t="s">
        <v>361</v>
      </c>
      <c r="BB266" t="s">
        <v>917</v>
      </c>
      <c r="BC266" t="s">
        <v>367</v>
      </c>
      <c r="BD266" t="s">
        <v>356</v>
      </c>
      <c r="BE266" t="s">
        <v>356</v>
      </c>
      <c r="BF266" t="s">
        <v>367</v>
      </c>
      <c r="BG266" t="s">
        <v>356</v>
      </c>
      <c r="BH266" t="s">
        <v>356</v>
      </c>
      <c r="BI266" t="s">
        <v>356</v>
      </c>
      <c r="BJ266" t="s">
        <v>356</v>
      </c>
      <c r="BK266" t="s">
        <v>361</v>
      </c>
      <c r="BL266" t="s">
        <v>356</v>
      </c>
      <c r="BM266" t="s">
        <v>921</v>
      </c>
      <c r="BN266" t="s">
        <v>356</v>
      </c>
      <c r="BO266" t="s">
        <v>356</v>
      </c>
      <c r="BP266" t="s">
        <v>363</v>
      </c>
      <c r="BQ266" t="s">
        <v>361</v>
      </c>
      <c r="BR266" t="s">
        <v>922</v>
      </c>
      <c r="BS266" t="s">
        <v>923</v>
      </c>
      <c r="BT266" t="s">
        <v>923</v>
      </c>
      <c r="BU266" s="3">
        <v>3.62</v>
      </c>
      <c r="BV266" s="3">
        <v>0</v>
      </c>
      <c r="BW266" s="3">
        <v>0.11173184357541899</v>
      </c>
      <c r="BX266" s="3">
        <v>9.5699999999999993E-2</v>
      </c>
      <c r="BY266">
        <v>4.6500000000000004</v>
      </c>
      <c r="BZ266">
        <v>4.6500000000000004</v>
      </c>
      <c r="CA266" t="s">
        <v>922</v>
      </c>
      <c r="CB266">
        <v>1</v>
      </c>
      <c r="CC266">
        <v>1</v>
      </c>
      <c r="CD266">
        <v>240</v>
      </c>
      <c r="CE266">
        <v>7160000</v>
      </c>
      <c r="CF266" t="s">
        <v>363</v>
      </c>
      <c r="CG266" t="s">
        <v>614</v>
      </c>
      <c r="CH266">
        <v>43207</v>
      </c>
      <c r="CI266" t="s">
        <v>367</v>
      </c>
      <c r="CJ266" t="s">
        <v>356</v>
      </c>
      <c r="CK266" t="s">
        <v>924</v>
      </c>
      <c r="CL266" t="s">
        <v>366</v>
      </c>
      <c r="CM266" t="s">
        <v>366</v>
      </c>
      <c r="CN266" s="3">
        <v>4.3726027397260276</v>
      </c>
      <c r="CO266" t="s">
        <v>356</v>
      </c>
      <c r="CP266" t="s">
        <v>356</v>
      </c>
      <c r="CQ266" t="s">
        <v>356</v>
      </c>
      <c r="CR266" t="s">
        <v>356</v>
      </c>
      <c r="CS266" t="s">
        <v>356</v>
      </c>
      <c r="CT266">
        <v>0</v>
      </c>
      <c r="CU266" t="s">
        <v>356</v>
      </c>
      <c r="CV266" t="s">
        <v>367</v>
      </c>
      <c r="CW266" t="s">
        <v>356</v>
      </c>
      <c r="CX266" s="1">
        <v>44513</v>
      </c>
      <c r="CY266" t="s">
        <v>356</v>
      </c>
      <c r="CZ266" s="1">
        <v>44543</v>
      </c>
      <c r="DA266" s="1">
        <v>44543</v>
      </c>
      <c r="DB266" s="3">
        <v>6.3E-2</v>
      </c>
      <c r="DC266" s="3">
        <v>6.3E-2</v>
      </c>
      <c r="DD266" t="s">
        <v>356</v>
      </c>
      <c r="DE266" t="s">
        <v>367</v>
      </c>
      <c r="DF266" s="5">
        <v>4.8000000000000001E-2</v>
      </c>
      <c r="DG266" t="s">
        <v>367</v>
      </c>
      <c r="DH266" t="s">
        <v>367</v>
      </c>
      <c r="DI266" s="5">
        <v>2.3E-2</v>
      </c>
      <c r="DJ266" t="s">
        <v>356</v>
      </c>
      <c r="DK266" t="s">
        <v>356</v>
      </c>
      <c r="DL266" t="s">
        <v>356</v>
      </c>
      <c r="DM266" t="s">
        <v>356</v>
      </c>
      <c r="DN266" t="s">
        <v>356</v>
      </c>
      <c r="DO266" t="s">
        <v>356</v>
      </c>
      <c r="DP266" t="s">
        <v>356</v>
      </c>
      <c r="DQ266" t="s">
        <v>361</v>
      </c>
      <c r="DR266" t="s">
        <v>925</v>
      </c>
      <c r="DS266">
        <v>9080.0300000000007</v>
      </c>
      <c r="DT266">
        <v>1569.56</v>
      </c>
      <c r="DU266">
        <v>0</v>
      </c>
      <c r="DV266">
        <v>0</v>
      </c>
      <c r="DW266">
        <v>0</v>
      </c>
      <c r="DX266" t="s">
        <v>356</v>
      </c>
      <c r="DY266">
        <v>0</v>
      </c>
      <c r="DZ266">
        <v>0</v>
      </c>
      <c r="EA266" t="s">
        <v>355</v>
      </c>
      <c r="EB266" t="s">
        <v>356</v>
      </c>
      <c r="EC266" t="s">
        <v>356</v>
      </c>
      <c r="ED266" t="s">
        <v>361</v>
      </c>
      <c r="EE266">
        <v>0</v>
      </c>
      <c r="EF266" t="s">
        <v>369</v>
      </c>
      <c r="EG266" t="s">
        <v>356</v>
      </c>
      <c r="EH266" t="s">
        <v>356</v>
      </c>
      <c r="EI266" t="s">
        <v>356</v>
      </c>
      <c r="EJ266" t="s">
        <v>356</v>
      </c>
      <c r="EK266" t="s">
        <v>356</v>
      </c>
      <c r="EL266" t="s">
        <v>356</v>
      </c>
      <c r="EM266" t="s">
        <v>356</v>
      </c>
      <c r="EN266" t="s">
        <v>356</v>
      </c>
      <c r="EO266" t="s">
        <v>361</v>
      </c>
      <c r="EP266" t="s">
        <v>356</v>
      </c>
      <c r="EQ266" t="s">
        <v>356</v>
      </c>
      <c r="ER266" t="s">
        <v>356</v>
      </c>
      <c r="ES266" t="s">
        <v>356</v>
      </c>
      <c r="ET266" t="s">
        <v>356</v>
      </c>
      <c r="EU266" t="s">
        <v>356</v>
      </c>
      <c r="EV266" t="s">
        <v>356</v>
      </c>
      <c r="EW266" t="s">
        <v>356</v>
      </c>
      <c r="EX266" t="s">
        <v>356</v>
      </c>
      <c r="EY266" t="s">
        <v>356</v>
      </c>
      <c r="EZ266" t="s">
        <v>356</v>
      </c>
      <c r="FA266" t="s">
        <v>356</v>
      </c>
      <c r="FB266" t="s">
        <v>356</v>
      </c>
      <c r="FC266" t="s">
        <v>356</v>
      </c>
      <c r="FD266" t="s">
        <v>356</v>
      </c>
      <c r="FE266" t="s">
        <v>356</v>
      </c>
      <c r="FF266" t="s">
        <v>356</v>
      </c>
      <c r="FG266" t="s">
        <v>356</v>
      </c>
      <c r="FH266" t="s">
        <v>356</v>
      </c>
      <c r="FI266" t="s">
        <v>926</v>
      </c>
      <c r="FJ266" t="s">
        <v>356</v>
      </c>
      <c r="FK266" t="s">
        <v>356</v>
      </c>
      <c r="FL266" t="s">
        <v>356</v>
      </c>
      <c r="FM266" t="s">
        <v>356</v>
      </c>
      <c r="FN266" t="s">
        <v>356</v>
      </c>
      <c r="FO266" t="s">
        <v>356</v>
      </c>
      <c r="FP266" t="s">
        <v>356</v>
      </c>
      <c r="FQ266" t="s">
        <v>356</v>
      </c>
      <c r="FR266" t="s">
        <v>356</v>
      </c>
      <c r="FS266" t="s">
        <v>111</v>
      </c>
      <c r="FT266" t="s">
        <v>0</v>
      </c>
      <c r="FU266" t="s">
        <v>3</v>
      </c>
      <c r="FV266" t="s">
        <v>112</v>
      </c>
      <c r="FW266" t="s">
        <v>0</v>
      </c>
      <c r="FX266" t="s">
        <v>356</v>
      </c>
      <c r="FY266" t="s">
        <v>112</v>
      </c>
    </row>
    <row r="267" spans="1:181" x14ac:dyDescent="0.2">
      <c r="A267">
        <v>297</v>
      </c>
      <c r="B267">
        <v>126257</v>
      </c>
      <c r="C267">
        <v>126257</v>
      </c>
      <c r="D267">
        <v>126257</v>
      </c>
      <c r="E267">
        <v>126257</v>
      </c>
      <c r="F267" s="1">
        <v>44530</v>
      </c>
      <c r="G267" s="1">
        <v>43427</v>
      </c>
      <c r="H267" t="s">
        <v>356</v>
      </c>
      <c r="I267" t="s">
        <v>356</v>
      </c>
      <c r="J267" t="s">
        <v>356</v>
      </c>
      <c r="K267" t="s">
        <v>356</v>
      </c>
      <c r="L267" t="s">
        <v>916</v>
      </c>
      <c r="M267" t="s">
        <v>359</v>
      </c>
      <c r="N267" t="s">
        <v>356</v>
      </c>
      <c r="O267" s="1">
        <v>43364</v>
      </c>
      <c r="P267" s="1">
        <v>43364</v>
      </c>
      <c r="Q267" s="1">
        <v>52495</v>
      </c>
      <c r="R267" s="1">
        <v>52495</v>
      </c>
      <c r="S267">
        <v>300</v>
      </c>
      <c r="T267" t="s">
        <v>356</v>
      </c>
      <c r="U267" t="s">
        <v>356</v>
      </c>
      <c r="V267" t="s">
        <v>363</v>
      </c>
      <c r="W267">
        <v>665000</v>
      </c>
      <c r="X267">
        <v>675000</v>
      </c>
      <c r="Y267">
        <v>675000</v>
      </c>
      <c r="Z267" t="s">
        <v>917</v>
      </c>
      <c r="AA267">
        <v>665000</v>
      </c>
      <c r="AB267" t="s">
        <v>918</v>
      </c>
      <c r="AC267">
        <v>43427</v>
      </c>
      <c r="AD267" t="s">
        <v>367</v>
      </c>
      <c r="AE267" t="s">
        <v>919</v>
      </c>
      <c r="AF267" t="s">
        <v>367</v>
      </c>
      <c r="AG267" t="s">
        <v>367</v>
      </c>
      <c r="AH267" t="s">
        <v>356</v>
      </c>
      <c r="AI267" t="s">
        <v>367</v>
      </c>
      <c r="AJ267" t="s">
        <v>356</v>
      </c>
      <c r="AK267" t="s">
        <v>367</v>
      </c>
      <c r="AL267" t="s">
        <v>356</v>
      </c>
      <c r="AM267" t="s">
        <v>356</v>
      </c>
      <c r="AN267" t="s">
        <v>356</v>
      </c>
      <c r="AO267" t="s">
        <v>357</v>
      </c>
      <c r="AP267" t="s">
        <v>357</v>
      </c>
      <c r="AQ267" t="s">
        <v>361</v>
      </c>
      <c r="AR267" t="s">
        <v>356</v>
      </c>
      <c r="AS267" t="s">
        <v>361</v>
      </c>
      <c r="AT267" t="s">
        <v>356</v>
      </c>
      <c r="AU267" t="s">
        <v>920</v>
      </c>
      <c r="AV267" t="s">
        <v>361</v>
      </c>
      <c r="AW267" t="s">
        <v>357</v>
      </c>
      <c r="AX267" t="s">
        <v>357</v>
      </c>
      <c r="AY267" t="s">
        <v>357</v>
      </c>
      <c r="AZ267" t="s">
        <v>356</v>
      </c>
      <c r="BA267" t="s">
        <v>361</v>
      </c>
      <c r="BB267" t="s">
        <v>917</v>
      </c>
      <c r="BC267" t="s">
        <v>367</v>
      </c>
      <c r="BD267" t="s">
        <v>356</v>
      </c>
      <c r="BE267" t="s">
        <v>356</v>
      </c>
      <c r="BF267" t="s">
        <v>367</v>
      </c>
      <c r="BG267" t="s">
        <v>356</v>
      </c>
      <c r="BH267" t="s">
        <v>356</v>
      </c>
      <c r="BI267" t="s">
        <v>356</v>
      </c>
      <c r="BJ267" t="s">
        <v>356</v>
      </c>
      <c r="BK267" t="s">
        <v>361</v>
      </c>
      <c r="BL267" t="s">
        <v>356</v>
      </c>
      <c r="BM267" t="s">
        <v>921</v>
      </c>
      <c r="BN267" t="s">
        <v>356</v>
      </c>
      <c r="BO267" t="s">
        <v>356</v>
      </c>
      <c r="BP267" t="s">
        <v>363</v>
      </c>
      <c r="BQ267" t="s">
        <v>361</v>
      </c>
      <c r="BR267" t="s">
        <v>922</v>
      </c>
      <c r="BS267" t="s">
        <v>923</v>
      </c>
      <c r="BT267" t="s">
        <v>923</v>
      </c>
      <c r="BU267" s="3">
        <v>1.19</v>
      </c>
      <c r="BV267" s="3">
        <v>1.19</v>
      </c>
      <c r="BW267" s="3">
        <v>0.75</v>
      </c>
      <c r="BX267" s="3">
        <v>0.7389</v>
      </c>
      <c r="BY267">
        <v>1.53</v>
      </c>
      <c r="BZ267">
        <v>1.53</v>
      </c>
      <c r="CA267" t="s">
        <v>922</v>
      </c>
      <c r="CB267">
        <v>1</v>
      </c>
      <c r="CC267">
        <v>1</v>
      </c>
      <c r="CD267">
        <v>289</v>
      </c>
      <c r="CE267">
        <v>900000</v>
      </c>
      <c r="CF267" t="s">
        <v>363</v>
      </c>
      <c r="CG267" t="s">
        <v>614</v>
      </c>
      <c r="CH267">
        <v>43304</v>
      </c>
      <c r="CI267" t="s">
        <v>367</v>
      </c>
      <c r="CJ267" t="s">
        <v>356</v>
      </c>
      <c r="CK267" t="s">
        <v>924</v>
      </c>
      <c r="CL267" t="s">
        <v>366</v>
      </c>
      <c r="CM267" t="s">
        <v>366</v>
      </c>
      <c r="CN267" s="3">
        <v>2.0712328767123287</v>
      </c>
      <c r="CO267" t="s">
        <v>356</v>
      </c>
      <c r="CP267" t="s">
        <v>356</v>
      </c>
      <c r="CQ267" t="s">
        <v>356</v>
      </c>
      <c r="CR267" t="s">
        <v>356</v>
      </c>
      <c r="CS267" t="s">
        <v>356</v>
      </c>
      <c r="CT267">
        <v>0</v>
      </c>
      <c r="CU267" t="s">
        <v>356</v>
      </c>
      <c r="CV267" t="s">
        <v>367</v>
      </c>
      <c r="CW267" t="s">
        <v>356</v>
      </c>
      <c r="CX267" s="1">
        <v>44521</v>
      </c>
      <c r="CY267" t="s">
        <v>356</v>
      </c>
      <c r="CZ267" s="1">
        <v>44551</v>
      </c>
      <c r="DA267" s="1">
        <v>44551</v>
      </c>
      <c r="DB267" s="3">
        <v>6.9500000000000006E-2</v>
      </c>
      <c r="DC267" s="3">
        <v>6.9500000000000006E-2</v>
      </c>
      <c r="DD267" t="s">
        <v>356</v>
      </c>
      <c r="DE267" t="s">
        <v>367</v>
      </c>
      <c r="DF267" s="5">
        <v>5.9499999999999997E-2</v>
      </c>
      <c r="DG267" t="s">
        <v>367</v>
      </c>
      <c r="DH267" t="s">
        <v>367</v>
      </c>
      <c r="DI267" s="5">
        <v>3.5499999999999997E-2</v>
      </c>
      <c r="DJ267" t="s">
        <v>356</v>
      </c>
      <c r="DK267" t="s">
        <v>356</v>
      </c>
      <c r="DL267" t="s">
        <v>356</v>
      </c>
      <c r="DM267" t="s">
        <v>356</v>
      </c>
      <c r="DN267" t="s">
        <v>356</v>
      </c>
      <c r="DO267" t="s">
        <v>356</v>
      </c>
      <c r="DP267" t="s">
        <v>356</v>
      </c>
      <c r="DQ267" t="s">
        <v>361</v>
      </c>
      <c r="DR267" t="s">
        <v>925</v>
      </c>
      <c r="DS267">
        <v>10029.540000000001</v>
      </c>
      <c r="DT267">
        <v>3297.29</v>
      </c>
      <c r="DU267">
        <v>0</v>
      </c>
      <c r="DV267">
        <v>0</v>
      </c>
      <c r="DW267">
        <v>0</v>
      </c>
      <c r="DX267" t="s">
        <v>356</v>
      </c>
      <c r="DY267">
        <v>0</v>
      </c>
      <c r="DZ267">
        <v>0</v>
      </c>
      <c r="EA267" t="s">
        <v>355</v>
      </c>
      <c r="EB267" t="s">
        <v>356</v>
      </c>
      <c r="EC267" t="s">
        <v>356</v>
      </c>
      <c r="ED267" t="s">
        <v>361</v>
      </c>
      <c r="EE267">
        <v>0</v>
      </c>
      <c r="EF267" t="s">
        <v>369</v>
      </c>
      <c r="EG267" t="s">
        <v>356</v>
      </c>
      <c r="EH267" t="s">
        <v>356</v>
      </c>
      <c r="EI267" t="s">
        <v>356</v>
      </c>
      <c r="EJ267" t="s">
        <v>356</v>
      </c>
      <c r="EK267" t="s">
        <v>356</v>
      </c>
      <c r="EL267" t="s">
        <v>356</v>
      </c>
      <c r="EM267" t="s">
        <v>356</v>
      </c>
      <c r="EN267" t="s">
        <v>356</v>
      </c>
      <c r="EO267" t="s">
        <v>361</v>
      </c>
      <c r="EP267" t="s">
        <v>356</v>
      </c>
      <c r="EQ267" t="s">
        <v>356</v>
      </c>
      <c r="ER267" t="s">
        <v>356</v>
      </c>
      <c r="ES267" t="s">
        <v>356</v>
      </c>
      <c r="ET267" t="s">
        <v>356</v>
      </c>
      <c r="EU267" t="s">
        <v>356</v>
      </c>
      <c r="EV267" t="s">
        <v>356</v>
      </c>
      <c r="EW267" t="s">
        <v>356</v>
      </c>
      <c r="EX267" t="s">
        <v>356</v>
      </c>
      <c r="EY267" t="s">
        <v>356</v>
      </c>
      <c r="EZ267" t="s">
        <v>356</v>
      </c>
      <c r="FA267" t="s">
        <v>356</v>
      </c>
      <c r="FB267" t="s">
        <v>356</v>
      </c>
      <c r="FC267" t="s">
        <v>356</v>
      </c>
      <c r="FD267" t="s">
        <v>356</v>
      </c>
      <c r="FE267" t="s">
        <v>356</v>
      </c>
      <c r="FF267" t="s">
        <v>356</v>
      </c>
      <c r="FG267" t="s">
        <v>356</v>
      </c>
      <c r="FH267" t="s">
        <v>356</v>
      </c>
      <c r="FI267" t="s">
        <v>926</v>
      </c>
      <c r="FJ267" t="s">
        <v>356</v>
      </c>
      <c r="FK267" t="s">
        <v>356</v>
      </c>
      <c r="FL267" t="s">
        <v>356</v>
      </c>
      <c r="FM267" t="s">
        <v>356</v>
      </c>
      <c r="FN267" t="s">
        <v>356</v>
      </c>
      <c r="FO267" t="s">
        <v>356</v>
      </c>
      <c r="FP267" t="s">
        <v>356</v>
      </c>
      <c r="FQ267" t="s">
        <v>356</v>
      </c>
      <c r="FR267" t="s">
        <v>356</v>
      </c>
      <c r="FS267" t="s">
        <v>111</v>
      </c>
      <c r="FT267" t="s">
        <v>0</v>
      </c>
      <c r="FU267" t="s">
        <v>3</v>
      </c>
      <c r="FV267" t="s">
        <v>112</v>
      </c>
      <c r="FW267" t="s">
        <v>0</v>
      </c>
      <c r="FX267" t="s">
        <v>356</v>
      </c>
      <c r="FY267" t="s">
        <v>112</v>
      </c>
    </row>
    <row r="268" spans="1:181" x14ac:dyDescent="0.2">
      <c r="A268">
        <v>298</v>
      </c>
      <c r="B268">
        <v>126293</v>
      </c>
      <c r="C268">
        <v>126293</v>
      </c>
      <c r="D268">
        <v>126042</v>
      </c>
      <c r="E268">
        <v>126042</v>
      </c>
      <c r="F268" s="1">
        <v>44530</v>
      </c>
      <c r="G268" s="1">
        <v>43427</v>
      </c>
      <c r="H268" t="s">
        <v>356</v>
      </c>
      <c r="I268" t="s">
        <v>356</v>
      </c>
      <c r="J268" t="s">
        <v>356</v>
      </c>
      <c r="K268" t="s">
        <v>356</v>
      </c>
      <c r="L268" t="s">
        <v>916</v>
      </c>
      <c r="M268" t="s">
        <v>359</v>
      </c>
      <c r="N268" t="s">
        <v>356</v>
      </c>
      <c r="O268" s="1">
        <v>42947</v>
      </c>
      <c r="P268" s="1">
        <v>42947</v>
      </c>
      <c r="Q268" s="1">
        <v>52443</v>
      </c>
      <c r="R268" s="1">
        <v>52443</v>
      </c>
      <c r="S268">
        <v>300</v>
      </c>
      <c r="T268" t="s">
        <v>356</v>
      </c>
      <c r="U268" t="s">
        <v>356</v>
      </c>
      <c r="V268" t="s">
        <v>363</v>
      </c>
      <c r="W268">
        <v>300000</v>
      </c>
      <c r="X268">
        <v>850000</v>
      </c>
      <c r="Y268">
        <v>150000</v>
      </c>
      <c r="Z268" t="s">
        <v>917</v>
      </c>
      <c r="AA268">
        <v>300000</v>
      </c>
      <c r="AB268" t="s">
        <v>918</v>
      </c>
      <c r="AC268">
        <v>43427</v>
      </c>
      <c r="AD268" t="s">
        <v>367</v>
      </c>
      <c r="AE268" t="s">
        <v>919</v>
      </c>
      <c r="AF268" t="s">
        <v>367</v>
      </c>
      <c r="AG268" t="s">
        <v>367</v>
      </c>
      <c r="AH268" t="s">
        <v>356</v>
      </c>
      <c r="AI268" t="s">
        <v>367</v>
      </c>
      <c r="AJ268" t="s">
        <v>356</v>
      </c>
      <c r="AK268" t="s">
        <v>367</v>
      </c>
      <c r="AL268" t="s">
        <v>356</v>
      </c>
      <c r="AM268" t="s">
        <v>356</v>
      </c>
      <c r="AN268" t="s">
        <v>356</v>
      </c>
      <c r="AO268" t="s">
        <v>357</v>
      </c>
      <c r="AP268" t="s">
        <v>357</v>
      </c>
      <c r="AQ268" t="s">
        <v>361</v>
      </c>
      <c r="AR268" t="s">
        <v>356</v>
      </c>
      <c r="AS268" t="s">
        <v>361</v>
      </c>
      <c r="AT268" t="s">
        <v>356</v>
      </c>
      <c r="AU268" t="s">
        <v>920</v>
      </c>
      <c r="AV268" t="s">
        <v>361</v>
      </c>
      <c r="AW268" t="s">
        <v>357</v>
      </c>
      <c r="AX268" t="s">
        <v>357</v>
      </c>
      <c r="AY268" t="s">
        <v>357</v>
      </c>
      <c r="AZ268" t="s">
        <v>356</v>
      </c>
      <c r="BA268" t="s">
        <v>361</v>
      </c>
      <c r="BB268" t="s">
        <v>917</v>
      </c>
      <c r="BC268" t="s">
        <v>367</v>
      </c>
      <c r="BD268" t="s">
        <v>356</v>
      </c>
      <c r="BE268" t="s">
        <v>356</v>
      </c>
      <c r="BF268" t="s">
        <v>367</v>
      </c>
      <c r="BG268" t="s">
        <v>356</v>
      </c>
      <c r="BH268" t="s">
        <v>356</v>
      </c>
      <c r="BI268" t="s">
        <v>356</v>
      </c>
      <c r="BJ268" t="s">
        <v>356</v>
      </c>
      <c r="BK268" t="s">
        <v>361</v>
      </c>
      <c r="BL268" t="s">
        <v>356</v>
      </c>
      <c r="BM268" t="s">
        <v>921</v>
      </c>
      <c r="BN268" t="s">
        <v>356</v>
      </c>
      <c r="BO268" t="s">
        <v>356</v>
      </c>
      <c r="BP268" t="s">
        <v>363</v>
      </c>
      <c r="BQ268" t="s">
        <v>361</v>
      </c>
      <c r="BR268" t="s">
        <v>922</v>
      </c>
      <c r="BS268" t="s">
        <v>923</v>
      </c>
      <c r="BT268" t="s">
        <v>923</v>
      </c>
      <c r="BU268" s="3">
        <v>2.41</v>
      </c>
      <c r="BV268" s="3">
        <v>0</v>
      </c>
      <c r="BW268" s="3">
        <v>0.55555555555555558</v>
      </c>
      <c r="BX268" s="3">
        <v>0.25</v>
      </c>
      <c r="BY268">
        <v>3.23</v>
      </c>
      <c r="BZ268">
        <v>3.23</v>
      </c>
      <c r="CA268" t="s">
        <v>922</v>
      </c>
      <c r="CB268">
        <v>1</v>
      </c>
      <c r="CC268">
        <v>1</v>
      </c>
      <c r="CD268">
        <v>262</v>
      </c>
      <c r="CE268">
        <v>1800000</v>
      </c>
      <c r="CF268" t="s">
        <v>363</v>
      </c>
      <c r="CG268" t="s">
        <v>614</v>
      </c>
      <c r="CH268">
        <v>43230</v>
      </c>
      <c r="CI268" t="s">
        <v>367</v>
      </c>
      <c r="CJ268" t="s">
        <v>356</v>
      </c>
      <c r="CK268" t="s">
        <v>924</v>
      </c>
      <c r="CL268" t="s">
        <v>366</v>
      </c>
      <c r="CM268" t="s">
        <v>366</v>
      </c>
      <c r="CN268" s="3">
        <v>15.780821917808218</v>
      </c>
      <c r="CO268" t="s">
        <v>356</v>
      </c>
      <c r="CP268" t="s">
        <v>356</v>
      </c>
      <c r="CQ268" t="s">
        <v>356</v>
      </c>
      <c r="CR268" t="s">
        <v>356</v>
      </c>
      <c r="CS268" t="s">
        <v>356</v>
      </c>
      <c r="CT268">
        <v>0</v>
      </c>
      <c r="CU268" t="s">
        <v>356</v>
      </c>
      <c r="CV268" t="s">
        <v>367</v>
      </c>
      <c r="CW268" t="s">
        <v>356</v>
      </c>
      <c r="CX268" s="1">
        <v>44528</v>
      </c>
      <c r="CY268" t="s">
        <v>356</v>
      </c>
      <c r="CZ268" s="1">
        <v>44558</v>
      </c>
      <c r="DA268" s="1">
        <v>44558</v>
      </c>
      <c r="DB268" s="3">
        <v>6.2E-2</v>
      </c>
      <c r="DC268" s="3">
        <v>6.2E-2</v>
      </c>
      <c r="DD268" t="s">
        <v>356</v>
      </c>
      <c r="DE268" t="s">
        <v>367</v>
      </c>
      <c r="DF268" s="5">
        <v>5.1999999999999998E-2</v>
      </c>
      <c r="DG268" t="s">
        <v>367</v>
      </c>
      <c r="DH268" t="s">
        <v>367</v>
      </c>
      <c r="DI268" s="5">
        <v>3.0499999999999999E-2</v>
      </c>
      <c r="DJ268" t="s">
        <v>356</v>
      </c>
      <c r="DK268" t="s">
        <v>356</v>
      </c>
      <c r="DL268" t="s">
        <v>356</v>
      </c>
      <c r="DM268" t="s">
        <v>356</v>
      </c>
      <c r="DN268" t="s">
        <v>356</v>
      </c>
      <c r="DO268" t="s">
        <v>356</v>
      </c>
      <c r="DP268" t="s">
        <v>356</v>
      </c>
      <c r="DQ268" t="s">
        <v>361</v>
      </c>
      <c r="DR268" t="s">
        <v>925</v>
      </c>
      <c r="DS268">
        <v>6150</v>
      </c>
      <c r="DT268">
        <v>1324.93</v>
      </c>
      <c r="DU268">
        <v>0</v>
      </c>
      <c r="DV268">
        <v>0</v>
      </c>
      <c r="DW268">
        <v>0</v>
      </c>
      <c r="DX268" t="s">
        <v>356</v>
      </c>
      <c r="DY268">
        <v>0</v>
      </c>
      <c r="DZ268">
        <v>0</v>
      </c>
      <c r="EA268" t="s">
        <v>355</v>
      </c>
      <c r="EB268" t="s">
        <v>356</v>
      </c>
      <c r="EC268" t="s">
        <v>356</v>
      </c>
      <c r="ED268" t="s">
        <v>361</v>
      </c>
      <c r="EE268">
        <v>0</v>
      </c>
      <c r="EF268" t="s">
        <v>369</v>
      </c>
      <c r="EG268" t="s">
        <v>356</v>
      </c>
      <c r="EH268" t="s">
        <v>356</v>
      </c>
      <c r="EI268" t="s">
        <v>356</v>
      </c>
      <c r="EJ268" t="s">
        <v>356</v>
      </c>
      <c r="EK268" t="s">
        <v>356</v>
      </c>
      <c r="EL268" t="s">
        <v>356</v>
      </c>
      <c r="EM268" t="s">
        <v>356</v>
      </c>
      <c r="EN268" t="s">
        <v>356</v>
      </c>
      <c r="EO268" t="s">
        <v>361</v>
      </c>
      <c r="EP268" t="s">
        <v>356</v>
      </c>
      <c r="EQ268" t="s">
        <v>356</v>
      </c>
      <c r="ER268" t="s">
        <v>356</v>
      </c>
      <c r="ES268" t="s">
        <v>356</v>
      </c>
      <c r="ET268" t="s">
        <v>356</v>
      </c>
      <c r="EU268" t="s">
        <v>356</v>
      </c>
      <c r="EV268" t="s">
        <v>356</v>
      </c>
      <c r="EW268" t="s">
        <v>356</v>
      </c>
      <c r="EX268" t="s">
        <v>356</v>
      </c>
      <c r="EY268" t="s">
        <v>356</v>
      </c>
      <c r="EZ268" t="s">
        <v>356</v>
      </c>
      <c r="FA268" t="s">
        <v>356</v>
      </c>
      <c r="FB268" t="s">
        <v>356</v>
      </c>
      <c r="FC268" t="s">
        <v>356</v>
      </c>
      <c r="FD268" t="s">
        <v>356</v>
      </c>
      <c r="FE268" t="s">
        <v>356</v>
      </c>
      <c r="FF268" t="s">
        <v>356</v>
      </c>
      <c r="FG268" t="s">
        <v>356</v>
      </c>
      <c r="FH268" t="s">
        <v>356</v>
      </c>
      <c r="FI268" t="s">
        <v>926</v>
      </c>
      <c r="FJ268" t="s">
        <v>356</v>
      </c>
      <c r="FK268" t="s">
        <v>356</v>
      </c>
      <c r="FL268" t="s">
        <v>356</v>
      </c>
      <c r="FM268" t="s">
        <v>356</v>
      </c>
      <c r="FN268" t="s">
        <v>356</v>
      </c>
      <c r="FO268" t="s">
        <v>356</v>
      </c>
      <c r="FP268" t="s">
        <v>356</v>
      </c>
      <c r="FQ268" t="s">
        <v>356</v>
      </c>
      <c r="FR268" t="s">
        <v>356</v>
      </c>
      <c r="FS268" t="s">
        <v>111</v>
      </c>
      <c r="FT268" t="s">
        <v>0</v>
      </c>
      <c r="FU268" t="s">
        <v>3</v>
      </c>
      <c r="FV268" t="s">
        <v>112</v>
      </c>
      <c r="FW268" t="s">
        <v>0</v>
      </c>
      <c r="FX268" t="s">
        <v>356</v>
      </c>
      <c r="FY268" t="s">
        <v>112</v>
      </c>
    </row>
    <row r="269" spans="1:181" x14ac:dyDescent="0.2">
      <c r="A269">
        <v>299</v>
      </c>
      <c r="B269">
        <v>126297</v>
      </c>
      <c r="C269">
        <v>126297</v>
      </c>
      <c r="D269">
        <v>126297</v>
      </c>
      <c r="E269">
        <v>126297</v>
      </c>
      <c r="F269" s="1">
        <v>44530</v>
      </c>
      <c r="G269" s="1">
        <v>43427</v>
      </c>
      <c r="H269" t="s">
        <v>356</v>
      </c>
      <c r="I269" t="s">
        <v>356</v>
      </c>
      <c r="J269" t="s">
        <v>356</v>
      </c>
      <c r="K269" t="s">
        <v>356</v>
      </c>
      <c r="L269" t="s">
        <v>916</v>
      </c>
      <c r="M269" t="s">
        <v>359</v>
      </c>
      <c r="N269" t="s">
        <v>356</v>
      </c>
      <c r="O269" s="1">
        <v>43364</v>
      </c>
      <c r="P269" s="1">
        <v>43364</v>
      </c>
      <c r="Q269" s="1">
        <v>48843</v>
      </c>
      <c r="R269" s="1">
        <v>48843</v>
      </c>
      <c r="S269">
        <v>180</v>
      </c>
      <c r="T269" t="s">
        <v>356</v>
      </c>
      <c r="U269" t="s">
        <v>356</v>
      </c>
      <c r="V269" t="s">
        <v>363</v>
      </c>
      <c r="W269">
        <v>147903.59</v>
      </c>
      <c r="X269">
        <v>235000</v>
      </c>
      <c r="Y269">
        <v>235000</v>
      </c>
      <c r="Z269" t="s">
        <v>917</v>
      </c>
      <c r="AA269">
        <v>147903.59</v>
      </c>
      <c r="AB269" t="s">
        <v>918</v>
      </c>
      <c r="AC269">
        <v>43427</v>
      </c>
      <c r="AD269" t="s">
        <v>367</v>
      </c>
      <c r="AE269" t="s">
        <v>919</v>
      </c>
      <c r="AF269" t="s">
        <v>367</v>
      </c>
      <c r="AG269" t="s">
        <v>367</v>
      </c>
      <c r="AH269" t="s">
        <v>356</v>
      </c>
      <c r="AI269" t="s">
        <v>367</v>
      </c>
      <c r="AJ269" t="s">
        <v>356</v>
      </c>
      <c r="AK269" t="s">
        <v>367</v>
      </c>
      <c r="AL269" t="s">
        <v>356</v>
      </c>
      <c r="AM269" t="s">
        <v>356</v>
      </c>
      <c r="AN269" t="s">
        <v>356</v>
      </c>
      <c r="AO269" t="s">
        <v>357</v>
      </c>
      <c r="AP269" t="s">
        <v>357</v>
      </c>
      <c r="AQ269" t="s">
        <v>361</v>
      </c>
      <c r="AR269" t="s">
        <v>356</v>
      </c>
      <c r="AS269" t="s">
        <v>361</v>
      </c>
      <c r="AT269" t="s">
        <v>356</v>
      </c>
      <c r="AU269" t="s">
        <v>920</v>
      </c>
      <c r="AV269" t="s">
        <v>361</v>
      </c>
      <c r="AW269" t="s">
        <v>357</v>
      </c>
      <c r="AX269" t="s">
        <v>357</v>
      </c>
      <c r="AY269" t="s">
        <v>357</v>
      </c>
      <c r="AZ269" t="s">
        <v>356</v>
      </c>
      <c r="BA269" t="s">
        <v>361</v>
      </c>
      <c r="BB269" t="s">
        <v>917</v>
      </c>
      <c r="BC269" t="s">
        <v>367</v>
      </c>
      <c r="BD269" t="s">
        <v>356</v>
      </c>
      <c r="BE269" t="s">
        <v>356</v>
      </c>
      <c r="BF269" t="s">
        <v>367</v>
      </c>
      <c r="BG269" t="s">
        <v>356</v>
      </c>
      <c r="BH269" t="s">
        <v>356</v>
      </c>
      <c r="BI269" t="s">
        <v>356</v>
      </c>
      <c r="BJ269" t="s">
        <v>356</v>
      </c>
      <c r="BK269" t="s">
        <v>361</v>
      </c>
      <c r="BL269" t="s">
        <v>356</v>
      </c>
      <c r="BM269" t="s">
        <v>921</v>
      </c>
      <c r="BN269" t="s">
        <v>356</v>
      </c>
      <c r="BO269" t="s">
        <v>356</v>
      </c>
      <c r="BP269" t="s">
        <v>363</v>
      </c>
      <c r="BQ269" t="s">
        <v>361</v>
      </c>
      <c r="BR269" t="s">
        <v>922</v>
      </c>
      <c r="BS269" t="s">
        <v>923</v>
      </c>
      <c r="BT269" t="s">
        <v>923</v>
      </c>
      <c r="BU269" s="3">
        <v>2.2799999999999998</v>
      </c>
      <c r="BV269" s="3">
        <v>2.2799999999999998</v>
      </c>
      <c r="BW269" s="3">
        <v>0.5</v>
      </c>
      <c r="BX269" s="3">
        <v>0.31469999999999998</v>
      </c>
      <c r="BY269">
        <v>2.9</v>
      </c>
      <c r="BZ269">
        <v>2.9</v>
      </c>
      <c r="CA269" t="s">
        <v>922</v>
      </c>
      <c r="CB269">
        <v>2</v>
      </c>
      <c r="CC269">
        <v>2</v>
      </c>
      <c r="CD269">
        <v>291</v>
      </c>
      <c r="CE269">
        <v>240000</v>
      </c>
      <c r="CF269" t="s">
        <v>363</v>
      </c>
      <c r="CG269" t="s">
        <v>614</v>
      </c>
      <c r="CH269">
        <v>43325</v>
      </c>
      <c r="CI269" t="s">
        <v>367</v>
      </c>
      <c r="CJ269" t="s">
        <v>356</v>
      </c>
      <c r="CK269" t="s">
        <v>924</v>
      </c>
      <c r="CL269" t="s">
        <v>366</v>
      </c>
      <c r="CM269" t="s">
        <v>366</v>
      </c>
      <c r="CN269" s="3">
        <v>2.0712328767123287</v>
      </c>
      <c r="CO269" t="s">
        <v>356</v>
      </c>
      <c r="CP269" t="s">
        <v>356</v>
      </c>
      <c r="CQ269" t="s">
        <v>356</v>
      </c>
      <c r="CR269" t="s">
        <v>356</v>
      </c>
      <c r="CS269" t="s">
        <v>356</v>
      </c>
      <c r="CT269">
        <v>50763.5</v>
      </c>
      <c r="CU269" t="s">
        <v>356</v>
      </c>
      <c r="CV269" t="s">
        <v>367</v>
      </c>
      <c r="CW269" t="s">
        <v>356</v>
      </c>
      <c r="CX269" s="1">
        <v>44521</v>
      </c>
      <c r="CY269" t="s">
        <v>356</v>
      </c>
      <c r="CZ269" s="1">
        <v>44551</v>
      </c>
      <c r="DA269" s="1">
        <v>44551</v>
      </c>
      <c r="DB269" s="3">
        <v>6.2E-2</v>
      </c>
      <c r="DC269" s="3">
        <v>6.2E-2</v>
      </c>
      <c r="DD269" t="s">
        <v>356</v>
      </c>
      <c r="DE269" t="s">
        <v>367</v>
      </c>
      <c r="DF269" s="5">
        <v>5.1999999999999998E-2</v>
      </c>
      <c r="DG269" t="s">
        <v>367</v>
      </c>
      <c r="DH269" t="s">
        <v>367</v>
      </c>
      <c r="DI269" s="5">
        <v>2.7999999999999997E-2</v>
      </c>
      <c r="DJ269" t="s">
        <v>356</v>
      </c>
      <c r="DK269" t="s">
        <v>356</v>
      </c>
      <c r="DL269" t="s">
        <v>356</v>
      </c>
      <c r="DM269" t="s">
        <v>356</v>
      </c>
      <c r="DN269" t="s">
        <v>356</v>
      </c>
      <c r="DO269" t="s">
        <v>356</v>
      </c>
      <c r="DP269" t="s">
        <v>356</v>
      </c>
      <c r="DQ269" t="s">
        <v>361</v>
      </c>
      <c r="DR269" t="s">
        <v>925</v>
      </c>
      <c r="DS269">
        <v>7703.5</v>
      </c>
      <c r="DT269">
        <v>1403.81</v>
      </c>
      <c r="DU269">
        <v>0</v>
      </c>
      <c r="DV269">
        <v>0</v>
      </c>
      <c r="DW269">
        <v>0</v>
      </c>
      <c r="DX269" t="s">
        <v>356</v>
      </c>
      <c r="DY269">
        <v>0</v>
      </c>
      <c r="DZ269">
        <v>0</v>
      </c>
      <c r="EA269" t="s">
        <v>355</v>
      </c>
      <c r="EB269" t="s">
        <v>356</v>
      </c>
      <c r="EC269" t="s">
        <v>356</v>
      </c>
      <c r="ED269" t="s">
        <v>361</v>
      </c>
      <c r="EE269">
        <v>0</v>
      </c>
      <c r="EF269" t="s">
        <v>369</v>
      </c>
      <c r="EG269" t="s">
        <v>356</v>
      </c>
      <c r="EH269" t="s">
        <v>356</v>
      </c>
      <c r="EI269" t="s">
        <v>356</v>
      </c>
      <c r="EJ269" t="s">
        <v>356</v>
      </c>
      <c r="EK269" t="s">
        <v>356</v>
      </c>
      <c r="EL269" t="s">
        <v>356</v>
      </c>
      <c r="EM269" t="s">
        <v>356</v>
      </c>
      <c r="EN269" t="s">
        <v>356</v>
      </c>
      <c r="EO269" t="s">
        <v>361</v>
      </c>
      <c r="EP269" t="s">
        <v>356</v>
      </c>
      <c r="EQ269" t="s">
        <v>356</v>
      </c>
      <c r="ER269" t="s">
        <v>356</v>
      </c>
      <c r="ES269" t="s">
        <v>356</v>
      </c>
      <c r="ET269" t="s">
        <v>356</v>
      </c>
      <c r="EU269" t="s">
        <v>356</v>
      </c>
      <c r="EV269" t="s">
        <v>356</v>
      </c>
      <c r="EW269" t="s">
        <v>356</v>
      </c>
      <c r="EX269" t="s">
        <v>356</v>
      </c>
      <c r="EY269" t="s">
        <v>356</v>
      </c>
      <c r="EZ269" t="s">
        <v>356</v>
      </c>
      <c r="FA269" t="s">
        <v>356</v>
      </c>
      <c r="FB269" t="s">
        <v>356</v>
      </c>
      <c r="FC269" t="s">
        <v>356</v>
      </c>
      <c r="FD269" t="s">
        <v>356</v>
      </c>
      <c r="FE269" t="s">
        <v>356</v>
      </c>
      <c r="FF269" t="s">
        <v>356</v>
      </c>
      <c r="FG269" t="s">
        <v>356</v>
      </c>
      <c r="FH269" t="s">
        <v>356</v>
      </c>
      <c r="FI269" t="s">
        <v>926</v>
      </c>
      <c r="FJ269" t="s">
        <v>356</v>
      </c>
      <c r="FK269" t="s">
        <v>356</v>
      </c>
      <c r="FL269" t="s">
        <v>356</v>
      </c>
      <c r="FM269" t="s">
        <v>356</v>
      </c>
      <c r="FN269" t="s">
        <v>356</v>
      </c>
      <c r="FO269" t="s">
        <v>356</v>
      </c>
      <c r="FP269" t="s">
        <v>356</v>
      </c>
      <c r="FQ269" t="s">
        <v>356</v>
      </c>
      <c r="FR269" t="s">
        <v>356</v>
      </c>
      <c r="FS269" t="s">
        <v>111</v>
      </c>
      <c r="FT269" t="s">
        <v>0</v>
      </c>
      <c r="FU269" t="s">
        <v>3</v>
      </c>
      <c r="FV269" t="s">
        <v>112</v>
      </c>
      <c r="FW269" t="s">
        <v>0</v>
      </c>
      <c r="FX269" t="s">
        <v>356</v>
      </c>
      <c r="FY269" t="s">
        <v>112</v>
      </c>
    </row>
    <row r="270" spans="1:181" x14ac:dyDescent="0.2">
      <c r="A270">
        <v>300</v>
      </c>
      <c r="B270">
        <v>126305</v>
      </c>
      <c r="C270">
        <v>126305</v>
      </c>
      <c r="D270">
        <v>126305</v>
      </c>
      <c r="E270">
        <v>126305</v>
      </c>
      <c r="F270" s="1">
        <v>44530</v>
      </c>
      <c r="G270" s="1">
        <v>43427</v>
      </c>
      <c r="H270" t="s">
        <v>356</v>
      </c>
      <c r="I270" t="s">
        <v>356</v>
      </c>
      <c r="J270" t="s">
        <v>356</v>
      </c>
      <c r="K270" t="s">
        <v>356</v>
      </c>
      <c r="L270" t="s">
        <v>916</v>
      </c>
      <c r="M270" t="s">
        <v>359</v>
      </c>
      <c r="N270" t="s">
        <v>356</v>
      </c>
      <c r="O270" s="1">
        <v>43371</v>
      </c>
      <c r="P270" s="1">
        <v>43371</v>
      </c>
      <c r="Q270" s="1">
        <v>52502</v>
      </c>
      <c r="R270" s="1">
        <v>52502</v>
      </c>
      <c r="S270">
        <v>300</v>
      </c>
      <c r="T270" t="s">
        <v>356</v>
      </c>
      <c r="U270" t="s">
        <v>356</v>
      </c>
      <c r="V270" t="s">
        <v>363</v>
      </c>
      <c r="W270">
        <v>792895.75</v>
      </c>
      <c r="X270">
        <v>840000</v>
      </c>
      <c r="Y270">
        <v>840000</v>
      </c>
      <c r="Z270" t="s">
        <v>917</v>
      </c>
      <c r="AA270">
        <v>792895.75</v>
      </c>
      <c r="AB270" t="s">
        <v>918</v>
      </c>
      <c r="AC270">
        <v>43427</v>
      </c>
      <c r="AD270" t="s">
        <v>367</v>
      </c>
      <c r="AE270" t="s">
        <v>919</v>
      </c>
      <c r="AF270" t="s">
        <v>367</v>
      </c>
      <c r="AG270" t="s">
        <v>367</v>
      </c>
      <c r="AH270" t="s">
        <v>356</v>
      </c>
      <c r="AI270" t="s">
        <v>367</v>
      </c>
      <c r="AJ270" t="s">
        <v>356</v>
      </c>
      <c r="AK270" t="s">
        <v>367</v>
      </c>
      <c r="AL270" t="s">
        <v>356</v>
      </c>
      <c r="AM270" t="s">
        <v>356</v>
      </c>
      <c r="AN270" t="s">
        <v>356</v>
      </c>
      <c r="AO270" t="s">
        <v>357</v>
      </c>
      <c r="AP270" t="s">
        <v>357</v>
      </c>
      <c r="AQ270" t="s">
        <v>361</v>
      </c>
      <c r="AR270" t="s">
        <v>356</v>
      </c>
      <c r="AS270" t="s">
        <v>361</v>
      </c>
      <c r="AT270" t="s">
        <v>356</v>
      </c>
      <c r="AU270" t="s">
        <v>920</v>
      </c>
      <c r="AV270" t="s">
        <v>361</v>
      </c>
      <c r="AW270" t="s">
        <v>357</v>
      </c>
      <c r="AX270" t="s">
        <v>357</v>
      </c>
      <c r="AY270" t="s">
        <v>357</v>
      </c>
      <c r="AZ270" t="s">
        <v>356</v>
      </c>
      <c r="BA270" t="s">
        <v>361</v>
      </c>
      <c r="BB270" t="s">
        <v>917</v>
      </c>
      <c r="BC270" t="s">
        <v>367</v>
      </c>
      <c r="BD270" t="s">
        <v>356</v>
      </c>
      <c r="BE270" t="s">
        <v>356</v>
      </c>
      <c r="BF270" t="s">
        <v>367</v>
      </c>
      <c r="BG270" t="s">
        <v>356</v>
      </c>
      <c r="BH270" t="s">
        <v>356</v>
      </c>
      <c r="BI270" t="s">
        <v>356</v>
      </c>
      <c r="BJ270" t="s">
        <v>356</v>
      </c>
      <c r="BK270" t="s">
        <v>361</v>
      </c>
      <c r="BL270" t="s">
        <v>356</v>
      </c>
      <c r="BM270" t="s">
        <v>921</v>
      </c>
      <c r="BN270" t="s">
        <v>356</v>
      </c>
      <c r="BO270" t="s">
        <v>356</v>
      </c>
      <c r="BP270" t="s">
        <v>363</v>
      </c>
      <c r="BQ270" t="s">
        <v>361</v>
      </c>
      <c r="BR270" t="s">
        <v>922</v>
      </c>
      <c r="BS270" t="s">
        <v>923</v>
      </c>
      <c r="BT270" t="s">
        <v>923</v>
      </c>
      <c r="BU270" s="3">
        <v>2.0699999999999998</v>
      </c>
      <c r="BV270" s="3">
        <v>2.0699999999999998</v>
      </c>
      <c r="BW270" s="3">
        <v>0.63636363636363635</v>
      </c>
      <c r="BX270" s="3">
        <v>0.60070000000000001</v>
      </c>
      <c r="BY270">
        <v>2.59</v>
      </c>
      <c r="BZ270">
        <v>2.59</v>
      </c>
      <c r="CA270" t="s">
        <v>922</v>
      </c>
      <c r="CB270">
        <v>1</v>
      </c>
      <c r="CC270">
        <v>1</v>
      </c>
      <c r="CD270">
        <v>292</v>
      </c>
      <c r="CE270">
        <v>1320000</v>
      </c>
      <c r="CF270" t="s">
        <v>363</v>
      </c>
      <c r="CG270" t="s">
        <v>614</v>
      </c>
      <c r="CH270">
        <v>43327</v>
      </c>
      <c r="CI270" t="s">
        <v>367</v>
      </c>
      <c r="CJ270" t="s">
        <v>356</v>
      </c>
      <c r="CK270" t="s">
        <v>924</v>
      </c>
      <c r="CL270" t="s">
        <v>366</v>
      </c>
      <c r="CM270" t="s">
        <v>366</v>
      </c>
      <c r="CN270" s="3">
        <v>1.8410958904109589</v>
      </c>
      <c r="CO270" t="s">
        <v>356</v>
      </c>
      <c r="CP270" t="s">
        <v>356</v>
      </c>
      <c r="CQ270" t="s">
        <v>356</v>
      </c>
      <c r="CR270" t="s">
        <v>356</v>
      </c>
      <c r="CS270" t="s">
        <v>356</v>
      </c>
      <c r="CT270">
        <v>0</v>
      </c>
      <c r="CU270" t="s">
        <v>356</v>
      </c>
      <c r="CV270" t="s">
        <v>367</v>
      </c>
      <c r="CW270" t="s">
        <v>356</v>
      </c>
      <c r="CX270" s="1">
        <v>44528</v>
      </c>
      <c r="CY270" t="s">
        <v>356</v>
      </c>
      <c r="CZ270" s="1">
        <v>44558</v>
      </c>
      <c r="DA270" s="1">
        <v>44558</v>
      </c>
      <c r="DB270" s="3">
        <v>7.1499999999999994E-2</v>
      </c>
      <c r="DC270" s="3">
        <v>7.1499999999999994E-2</v>
      </c>
      <c r="DD270" t="s">
        <v>356</v>
      </c>
      <c r="DE270" t="s">
        <v>367</v>
      </c>
      <c r="DF270" s="5">
        <v>6.1499999999999999E-2</v>
      </c>
      <c r="DG270" t="s">
        <v>367</v>
      </c>
      <c r="DH270" t="s">
        <v>367</v>
      </c>
      <c r="DI270" s="5">
        <v>3.7000000000000005E-2</v>
      </c>
      <c r="DJ270" t="s">
        <v>356</v>
      </c>
      <c r="DK270" t="s">
        <v>356</v>
      </c>
      <c r="DL270" t="s">
        <v>356</v>
      </c>
      <c r="DM270" t="s">
        <v>356</v>
      </c>
      <c r="DN270" t="s">
        <v>356</v>
      </c>
      <c r="DO270" t="s">
        <v>356</v>
      </c>
      <c r="DP270" t="s">
        <v>356</v>
      </c>
      <c r="DQ270" t="s">
        <v>361</v>
      </c>
      <c r="DR270" t="s">
        <v>925</v>
      </c>
      <c r="DS270">
        <v>6987.42</v>
      </c>
      <c r="DT270">
        <v>5515.57</v>
      </c>
      <c r="DU270">
        <v>0</v>
      </c>
      <c r="DV270">
        <v>0</v>
      </c>
      <c r="DW270">
        <v>0</v>
      </c>
      <c r="DX270" t="s">
        <v>356</v>
      </c>
      <c r="DY270">
        <v>0</v>
      </c>
      <c r="DZ270">
        <v>0</v>
      </c>
      <c r="EA270" t="s">
        <v>355</v>
      </c>
      <c r="EB270" t="s">
        <v>356</v>
      </c>
      <c r="EC270" t="s">
        <v>356</v>
      </c>
      <c r="ED270" t="s">
        <v>361</v>
      </c>
      <c r="EE270">
        <v>0</v>
      </c>
      <c r="EF270" t="s">
        <v>369</v>
      </c>
      <c r="EG270" t="s">
        <v>356</v>
      </c>
      <c r="EH270" t="s">
        <v>356</v>
      </c>
      <c r="EI270" t="s">
        <v>356</v>
      </c>
      <c r="EJ270" t="s">
        <v>356</v>
      </c>
      <c r="EK270" t="s">
        <v>356</v>
      </c>
      <c r="EL270" t="s">
        <v>356</v>
      </c>
      <c r="EM270" t="s">
        <v>356</v>
      </c>
      <c r="EN270" t="s">
        <v>356</v>
      </c>
      <c r="EO270" t="s">
        <v>361</v>
      </c>
      <c r="EP270" t="s">
        <v>356</v>
      </c>
      <c r="EQ270" t="s">
        <v>356</v>
      </c>
      <c r="ER270" t="s">
        <v>356</v>
      </c>
      <c r="ES270" t="s">
        <v>356</v>
      </c>
      <c r="ET270" t="s">
        <v>356</v>
      </c>
      <c r="EU270" t="s">
        <v>356</v>
      </c>
      <c r="EV270" t="s">
        <v>356</v>
      </c>
      <c r="EW270" t="s">
        <v>356</v>
      </c>
      <c r="EX270" t="s">
        <v>356</v>
      </c>
      <c r="EY270" t="s">
        <v>356</v>
      </c>
      <c r="EZ270" t="s">
        <v>356</v>
      </c>
      <c r="FA270" t="s">
        <v>356</v>
      </c>
      <c r="FB270" t="s">
        <v>356</v>
      </c>
      <c r="FC270" t="s">
        <v>356</v>
      </c>
      <c r="FD270" t="s">
        <v>356</v>
      </c>
      <c r="FE270" t="s">
        <v>356</v>
      </c>
      <c r="FF270" t="s">
        <v>356</v>
      </c>
      <c r="FG270" t="s">
        <v>356</v>
      </c>
      <c r="FH270" t="s">
        <v>356</v>
      </c>
      <c r="FI270" t="s">
        <v>926</v>
      </c>
      <c r="FJ270" t="s">
        <v>356</v>
      </c>
      <c r="FK270" t="s">
        <v>356</v>
      </c>
      <c r="FL270" t="s">
        <v>356</v>
      </c>
      <c r="FM270" t="s">
        <v>356</v>
      </c>
      <c r="FN270" t="s">
        <v>356</v>
      </c>
      <c r="FO270" t="s">
        <v>356</v>
      </c>
      <c r="FP270" t="s">
        <v>356</v>
      </c>
      <c r="FQ270" t="s">
        <v>356</v>
      </c>
      <c r="FR270" t="s">
        <v>356</v>
      </c>
      <c r="FS270" t="s">
        <v>111</v>
      </c>
      <c r="FT270" t="s">
        <v>0</v>
      </c>
      <c r="FU270" t="s">
        <v>3</v>
      </c>
      <c r="FV270" t="s">
        <v>112</v>
      </c>
      <c r="FW270" t="s">
        <v>0</v>
      </c>
      <c r="FX270" t="s">
        <v>356</v>
      </c>
      <c r="FY270" t="s">
        <v>112</v>
      </c>
    </row>
    <row r="271" spans="1:181" x14ac:dyDescent="0.2">
      <c r="A271">
        <v>301</v>
      </c>
      <c r="B271">
        <v>126327</v>
      </c>
      <c r="C271">
        <v>126327</v>
      </c>
      <c r="D271">
        <v>126327</v>
      </c>
      <c r="E271">
        <v>126327</v>
      </c>
      <c r="F271" s="1">
        <v>44530</v>
      </c>
      <c r="G271" s="1">
        <v>43427</v>
      </c>
      <c r="H271" t="s">
        <v>356</v>
      </c>
      <c r="I271" t="s">
        <v>356</v>
      </c>
      <c r="J271" t="s">
        <v>356</v>
      </c>
      <c r="K271" t="s">
        <v>356</v>
      </c>
      <c r="L271" t="s">
        <v>916</v>
      </c>
      <c r="M271" t="s">
        <v>359</v>
      </c>
      <c r="N271" t="s">
        <v>356</v>
      </c>
      <c r="O271" s="1">
        <v>43368</v>
      </c>
      <c r="P271" s="1">
        <v>43368</v>
      </c>
      <c r="Q271" s="1">
        <v>52499</v>
      </c>
      <c r="R271" s="1">
        <v>52499</v>
      </c>
      <c r="S271">
        <v>300</v>
      </c>
      <c r="T271" t="s">
        <v>356</v>
      </c>
      <c r="U271" t="s">
        <v>356</v>
      </c>
      <c r="V271" t="s">
        <v>363</v>
      </c>
      <c r="W271">
        <v>230888.83</v>
      </c>
      <c r="X271">
        <v>245000</v>
      </c>
      <c r="Y271">
        <v>245000</v>
      </c>
      <c r="Z271" t="s">
        <v>917</v>
      </c>
      <c r="AA271">
        <v>230888.83</v>
      </c>
      <c r="AB271" t="s">
        <v>918</v>
      </c>
      <c r="AC271">
        <v>43427</v>
      </c>
      <c r="AD271" t="s">
        <v>367</v>
      </c>
      <c r="AE271" t="s">
        <v>919</v>
      </c>
      <c r="AF271" t="s">
        <v>367</v>
      </c>
      <c r="AG271" t="s">
        <v>367</v>
      </c>
      <c r="AH271" t="s">
        <v>356</v>
      </c>
      <c r="AI271" t="s">
        <v>367</v>
      </c>
      <c r="AJ271" t="s">
        <v>356</v>
      </c>
      <c r="AK271" t="s">
        <v>367</v>
      </c>
      <c r="AL271" t="s">
        <v>356</v>
      </c>
      <c r="AM271" t="s">
        <v>356</v>
      </c>
      <c r="AN271" t="s">
        <v>356</v>
      </c>
      <c r="AO271" t="s">
        <v>357</v>
      </c>
      <c r="AP271" t="s">
        <v>357</v>
      </c>
      <c r="AQ271" t="s">
        <v>361</v>
      </c>
      <c r="AR271" t="s">
        <v>356</v>
      </c>
      <c r="AS271" t="s">
        <v>361</v>
      </c>
      <c r="AT271" t="s">
        <v>356</v>
      </c>
      <c r="AU271" t="s">
        <v>920</v>
      </c>
      <c r="AV271" t="s">
        <v>361</v>
      </c>
      <c r="AW271" t="s">
        <v>357</v>
      </c>
      <c r="AX271" t="s">
        <v>357</v>
      </c>
      <c r="AY271" t="s">
        <v>357</v>
      </c>
      <c r="AZ271" t="s">
        <v>356</v>
      </c>
      <c r="BA271" t="s">
        <v>361</v>
      </c>
      <c r="BB271" t="s">
        <v>917</v>
      </c>
      <c r="BC271" t="s">
        <v>367</v>
      </c>
      <c r="BD271" t="s">
        <v>356</v>
      </c>
      <c r="BE271" t="s">
        <v>356</v>
      </c>
      <c r="BF271" t="s">
        <v>367</v>
      </c>
      <c r="BG271" t="s">
        <v>356</v>
      </c>
      <c r="BH271" t="s">
        <v>356</v>
      </c>
      <c r="BI271" t="s">
        <v>356</v>
      </c>
      <c r="BJ271" t="s">
        <v>356</v>
      </c>
      <c r="BK271" t="s">
        <v>361</v>
      </c>
      <c r="BL271" t="s">
        <v>356</v>
      </c>
      <c r="BM271" t="s">
        <v>921</v>
      </c>
      <c r="BN271" t="s">
        <v>356</v>
      </c>
      <c r="BO271" t="s">
        <v>356</v>
      </c>
      <c r="BP271" t="s">
        <v>363</v>
      </c>
      <c r="BQ271" t="s">
        <v>361</v>
      </c>
      <c r="BR271" t="s">
        <v>922</v>
      </c>
      <c r="BS271" t="s">
        <v>923</v>
      </c>
      <c r="BT271" t="s">
        <v>923</v>
      </c>
      <c r="BU271" s="3">
        <v>1.72</v>
      </c>
      <c r="BV271" s="3">
        <v>1.72</v>
      </c>
      <c r="BW271" s="3">
        <v>0.7</v>
      </c>
      <c r="BX271" s="3">
        <v>0.65969999999999995</v>
      </c>
      <c r="BY271">
        <v>2.2200000000000002</v>
      </c>
      <c r="BZ271">
        <v>2.2200000000000002</v>
      </c>
      <c r="CA271" t="s">
        <v>922</v>
      </c>
      <c r="CB271">
        <v>1</v>
      </c>
      <c r="CC271">
        <v>1</v>
      </c>
      <c r="CD271">
        <v>293</v>
      </c>
      <c r="CE271">
        <v>350000</v>
      </c>
      <c r="CF271" t="s">
        <v>363</v>
      </c>
      <c r="CG271" t="s">
        <v>614</v>
      </c>
      <c r="CH271">
        <v>43346</v>
      </c>
      <c r="CI271" t="s">
        <v>367</v>
      </c>
      <c r="CJ271" t="s">
        <v>356</v>
      </c>
      <c r="CK271" t="s">
        <v>924</v>
      </c>
      <c r="CL271" t="s">
        <v>366</v>
      </c>
      <c r="CM271" t="s">
        <v>366</v>
      </c>
      <c r="CN271" s="3">
        <v>1.9397260273972603</v>
      </c>
      <c r="CO271" t="s">
        <v>356</v>
      </c>
      <c r="CP271" t="s">
        <v>356</v>
      </c>
      <c r="CQ271" t="s">
        <v>356</v>
      </c>
      <c r="CR271" t="s">
        <v>356</v>
      </c>
      <c r="CS271" t="s">
        <v>356</v>
      </c>
      <c r="CT271">
        <v>0</v>
      </c>
      <c r="CU271" t="s">
        <v>356</v>
      </c>
      <c r="CV271" t="s">
        <v>367</v>
      </c>
      <c r="CW271" t="s">
        <v>356</v>
      </c>
      <c r="CX271" s="1">
        <v>44525</v>
      </c>
      <c r="CY271" t="s">
        <v>356</v>
      </c>
      <c r="CZ271" s="1">
        <v>44555</v>
      </c>
      <c r="DA271" s="1">
        <v>44555</v>
      </c>
      <c r="DB271" s="3">
        <v>6.9500000000000006E-2</v>
      </c>
      <c r="DC271" s="3">
        <v>6.9500000000000006E-2</v>
      </c>
      <c r="DD271" t="s">
        <v>356</v>
      </c>
      <c r="DE271" t="s">
        <v>367</v>
      </c>
      <c r="DF271" s="5">
        <v>5.9499999999999997E-2</v>
      </c>
      <c r="DG271" t="s">
        <v>367</v>
      </c>
      <c r="DH271" t="s">
        <v>367</v>
      </c>
      <c r="DI271" s="5">
        <v>3.5499999999999997E-2</v>
      </c>
      <c r="DJ271" t="s">
        <v>356</v>
      </c>
      <c r="DK271" t="s">
        <v>356</v>
      </c>
      <c r="DL271" t="s">
        <v>356</v>
      </c>
      <c r="DM271" t="s">
        <v>356</v>
      </c>
      <c r="DN271" t="s">
        <v>356</v>
      </c>
      <c r="DO271" t="s">
        <v>356</v>
      </c>
      <c r="DP271" t="s">
        <v>356</v>
      </c>
      <c r="DQ271" t="s">
        <v>361</v>
      </c>
      <c r="DR271" t="s">
        <v>925</v>
      </c>
      <c r="DS271">
        <v>4322.5</v>
      </c>
      <c r="DT271">
        <v>1578.84</v>
      </c>
      <c r="DU271">
        <v>0</v>
      </c>
      <c r="DV271">
        <v>0</v>
      </c>
      <c r="DW271">
        <v>0</v>
      </c>
      <c r="DX271" t="s">
        <v>356</v>
      </c>
      <c r="DY271">
        <v>0</v>
      </c>
      <c r="DZ271">
        <v>0</v>
      </c>
      <c r="EA271" t="s">
        <v>355</v>
      </c>
      <c r="EB271" t="s">
        <v>356</v>
      </c>
      <c r="EC271" t="s">
        <v>356</v>
      </c>
      <c r="ED271" t="s">
        <v>361</v>
      </c>
      <c r="EE271">
        <v>0</v>
      </c>
      <c r="EF271" t="s">
        <v>369</v>
      </c>
      <c r="EG271" t="s">
        <v>356</v>
      </c>
      <c r="EH271" t="s">
        <v>356</v>
      </c>
      <c r="EI271" t="s">
        <v>356</v>
      </c>
      <c r="EJ271" t="s">
        <v>356</v>
      </c>
      <c r="EK271" t="s">
        <v>356</v>
      </c>
      <c r="EL271" t="s">
        <v>356</v>
      </c>
      <c r="EM271" t="s">
        <v>356</v>
      </c>
      <c r="EN271" t="s">
        <v>356</v>
      </c>
      <c r="EO271" t="s">
        <v>361</v>
      </c>
      <c r="EP271" t="s">
        <v>356</v>
      </c>
      <c r="EQ271" t="s">
        <v>356</v>
      </c>
      <c r="ER271" t="s">
        <v>356</v>
      </c>
      <c r="ES271" t="s">
        <v>356</v>
      </c>
      <c r="ET271" t="s">
        <v>356</v>
      </c>
      <c r="EU271" t="s">
        <v>356</v>
      </c>
      <c r="EV271" t="s">
        <v>356</v>
      </c>
      <c r="EW271" t="s">
        <v>356</v>
      </c>
      <c r="EX271" t="s">
        <v>356</v>
      </c>
      <c r="EY271" t="s">
        <v>356</v>
      </c>
      <c r="EZ271" t="s">
        <v>356</v>
      </c>
      <c r="FA271" t="s">
        <v>356</v>
      </c>
      <c r="FB271" t="s">
        <v>356</v>
      </c>
      <c r="FC271" t="s">
        <v>356</v>
      </c>
      <c r="FD271" t="s">
        <v>356</v>
      </c>
      <c r="FE271" t="s">
        <v>356</v>
      </c>
      <c r="FF271" t="s">
        <v>356</v>
      </c>
      <c r="FG271" t="s">
        <v>356</v>
      </c>
      <c r="FH271" t="s">
        <v>356</v>
      </c>
      <c r="FI271" t="s">
        <v>926</v>
      </c>
      <c r="FJ271" t="s">
        <v>356</v>
      </c>
      <c r="FK271" t="s">
        <v>356</v>
      </c>
      <c r="FL271" t="s">
        <v>356</v>
      </c>
      <c r="FM271" t="s">
        <v>356</v>
      </c>
      <c r="FN271" t="s">
        <v>356</v>
      </c>
      <c r="FO271" t="s">
        <v>356</v>
      </c>
      <c r="FP271" t="s">
        <v>356</v>
      </c>
      <c r="FQ271" t="s">
        <v>356</v>
      </c>
      <c r="FR271" t="s">
        <v>356</v>
      </c>
      <c r="FS271" t="s">
        <v>111</v>
      </c>
      <c r="FT271" t="s">
        <v>0</v>
      </c>
      <c r="FU271" t="s">
        <v>3</v>
      </c>
      <c r="FV271" t="s">
        <v>112</v>
      </c>
      <c r="FW271" t="s">
        <v>0</v>
      </c>
      <c r="FX271" t="s">
        <v>356</v>
      </c>
      <c r="FY271" t="s">
        <v>112</v>
      </c>
    </row>
    <row r="272" spans="1:181" x14ac:dyDescent="0.2">
      <c r="A272">
        <v>302</v>
      </c>
      <c r="B272">
        <v>126329</v>
      </c>
      <c r="C272">
        <v>126329</v>
      </c>
      <c r="D272">
        <v>126329</v>
      </c>
      <c r="E272">
        <v>126329</v>
      </c>
      <c r="F272" s="1">
        <v>44530</v>
      </c>
      <c r="G272" s="1">
        <v>43427</v>
      </c>
      <c r="H272" t="s">
        <v>356</v>
      </c>
      <c r="I272" t="s">
        <v>356</v>
      </c>
      <c r="J272" t="s">
        <v>356</v>
      </c>
      <c r="K272" t="s">
        <v>356</v>
      </c>
      <c r="L272" t="s">
        <v>916</v>
      </c>
      <c r="M272" t="s">
        <v>359</v>
      </c>
      <c r="N272" t="s">
        <v>356</v>
      </c>
      <c r="O272" s="1">
        <v>43367</v>
      </c>
      <c r="P272" s="1">
        <v>43367</v>
      </c>
      <c r="Q272" s="1">
        <v>52498</v>
      </c>
      <c r="R272" s="1">
        <v>52498</v>
      </c>
      <c r="S272">
        <v>300</v>
      </c>
      <c r="T272" t="s">
        <v>356</v>
      </c>
      <c r="U272" t="s">
        <v>356</v>
      </c>
      <c r="V272" t="s">
        <v>363</v>
      </c>
      <c r="W272">
        <v>295987.71999999997</v>
      </c>
      <c r="X272">
        <v>378750</v>
      </c>
      <c r="Y272">
        <v>378750</v>
      </c>
      <c r="Z272" t="s">
        <v>917</v>
      </c>
      <c r="AA272">
        <v>295987.71999999997</v>
      </c>
      <c r="AB272" t="s">
        <v>918</v>
      </c>
      <c r="AC272">
        <v>43427</v>
      </c>
      <c r="AD272" t="s">
        <v>367</v>
      </c>
      <c r="AE272" t="s">
        <v>919</v>
      </c>
      <c r="AF272" t="s">
        <v>367</v>
      </c>
      <c r="AG272" t="s">
        <v>367</v>
      </c>
      <c r="AH272" t="s">
        <v>356</v>
      </c>
      <c r="AI272" t="s">
        <v>367</v>
      </c>
      <c r="AJ272" t="s">
        <v>356</v>
      </c>
      <c r="AK272" t="s">
        <v>367</v>
      </c>
      <c r="AL272" t="s">
        <v>356</v>
      </c>
      <c r="AM272" t="s">
        <v>356</v>
      </c>
      <c r="AN272" t="s">
        <v>356</v>
      </c>
      <c r="AO272" t="s">
        <v>357</v>
      </c>
      <c r="AP272" t="s">
        <v>357</v>
      </c>
      <c r="AQ272" t="s">
        <v>361</v>
      </c>
      <c r="AR272" t="s">
        <v>356</v>
      </c>
      <c r="AS272" t="s">
        <v>361</v>
      </c>
      <c r="AT272" t="s">
        <v>356</v>
      </c>
      <c r="AU272" t="s">
        <v>920</v>
      </c>
      <c r="AV272" t="s">
        <v>361</v>
      </c>
      <c r="AW272" t="s">
        <v>357</v>
      </c>
      <c r="AX272" t="s">
        <v>357</v>
      </c>
      <c r="AY272" t="s">
        <v>357</v>
      </c>
      <c r="AZ272" t="s">
        <v>356</v>
      </c>
      <c r="BA272" t="s">
        <v>361</v>
      </c>
      <c r="BB272" t="s">
        <v>917</v>
      </c>
      <c r="BC272" t="s">
        <v>367</v>
      </c>
      <c r="BD272" t="s">
        <v>356</v>
      </c>
      <c r="BE272" t="s">
        <v>356</v>
      </c>
      <c r="BF272" t="s">
        <v>367</v>
      </c>
      <c r="BG272" t="s">
        <v>356</v>
      </c>
      <c r="BH272" t="s">
        <v>356</v>
      </c>
      <c r="BI272" t="s">
        <v>356</v>
      </c>
      <c r="BJ272" t="s">
        <v>356</v>
      </c>
      <c r="BK272" t="s">
        <v>361</v>
      </c>
      <c r="BL272" t="s">
        <v>356</v>
      </c>
      <c r="BM272" t="s">
        <v>921</v>
      </c>
      <c r="BN272" t="s">
        <v>356</v>
      </c>
      <c r="BO272" t="s">
        <v>356</v>
      </c>
      <c r="BP272" t="s">
        <v>363</v>
      </c>
      <c r="BQ272" t="s">
        <v>361</v>
      </c>
      <c r="BR272" t="s">
        <v>922</v>
      </c>
      <c r="BS272" t="s">
        <v>923</v>
      </c>
      <c r="BT272" t="s">
        <v>923</v>
      </c>
      <c r="BU272" s="3">
        <v>1.95</v>
      </c>
      <c r="BV272" s="3">
        <v>1.95</v>
      </c>
      <c r="BW272" s="3">
        <v>0.75</v>
      </c>
      <c r="BX272" s="3">
        <v>0.58609999999999995</v>
      </c>
      <c r="BY272">
        <v>2.4700000000000002</v>
      </c>
      <c r="BZ272">
        <v>2.4700000000000002</v>
      </c>
      <c r="CA272" t="s">
        <v>922</v>
      </c>
      <c r="CB272">
        <v>1</v>
      </c>
      <c r="CC272">
        <v>1</v>
      </c>
      <c r="CD272">
        <v>294</v>
      </c>
      <c r="CE272">
        <v>505000</v>
      </c>
      <c r="CF272" t="s">
        <v>363</v>
      </c>
      <c r="CG272" t="s">
        <v>614</v>
      </c>
      <c r="CH272">
        <v>43335</v>
      </c>
      <c r="CI272" t="s">
        <v>367</v>
      </c>
      <c r="CJ272" t="s">
        <v>356</v>
      </c>
      <c r="CK272" t="s">
        <v>924</v>
      </c>
      <c r="CL272" t="s">
        <v>366</v>
      </c>
      <c r="CM272" t="s">
        <v>366</v>
      </c>
      <c r="CN272" s="3">
        <v>1.9726027397260273</v>
      </c>
      <c r="CO272" t="s">
        <v>356</v>
      </c>
      <c r="CP272" t="s">
        <v>356</v>
      </c>
      <c r="CQ272" t="s">
        <v>356</v>
      </c>
      <c r="CR272" t="s">
        <v>356</v>
      </c>
      <c r="CS272" t="s">
        <v>356</v>
      </c>
      <c r="CT272">
        <v>58735.840000000033</v>
      </c>
      <c r="CU272" t="s">
        <v>356</v>
      </c>
      <c r="CV272" t="s">
        <v>367</v>
      </c>
      <c r="CW272" t="s">
        <v>356</v>
      </c>
      <c r="CX272" s="1">
        <v>44524</v>
      </c>
      <c r="CY272" t="s">
        <v>356</v>
      </c>
      <c r="CZ272" s="1">
        <v>44554</v>
      </c>
      <c r="DA272" s="1">
        <v>44554</v>
      </c>
      <c r="DB272" s="3">
        <v>7.4999999999999997E-2</v>
      </c>
      <c r="DC272" s="3">
        <v>7.4999999999999997E-2</v>
      </c>
      <c r="DD272" t="s">
        <v>356</v>
      </c>
      <c r="DE272" t="s">
        <v>367</v>
      </c>
      <c r="DF272" s="5">
        <v>5.3999999999999999E-2</v>
      </c>
      <c r="DG272" t="s">
        <v>367</v>
      </c>
      <c r="DH272" t="s">
        <v>367</v>
      </c>
      <c r="DI272" s="5">
        <v>0.03</v>
      </c>
      <c r="DJ272" t="s">
        <v>356</v>
      </c>
      <c r="DK272" t="s">
        <v>356</v>
      </c>
      <c r="DL272" t="s">
        <v>356</v>
      </c>
      <c r="DM272" t="s">
        <v>356</v>
      </c>
      <c r="DN272" t="s">
        <v>356</v>
      </c>
      <c r="DO272" t="s">
        <v>356</v>
      </c>
      <c r="DP272" t="s">
        <v>356</v>
      </c>
      <c r="DQ272" t="s">
        <v>361</v>
      </c>
      <c r="DR272" t="s">
        <v>925</v>
      </c>
      <c r="DS272">
        <v>1573.86</v>
      </c>
      <c r="DT272">
        <v>2056.0100000000002</v>
      </c>
      <c r="DU272">
        <v>0</v>
      </c>
      <c r="DV272">
        <v>0</v>
      </c>
      <c r="DW272">
        <v>0</v>
      </c>
      <c r="DX272" t="s">
        <v>356</v>
      </c>
      <c r="DY272">
        <v>0</v>
      </c>
      <c r="DZ272">
        <v>0</v>
      </c>
      <c r="EA272" t="s">
        <v>355</v>
      </c>
      <c r="EB272" t="s">
        <v>356</v>
      </c>
      <c r="EC272" t="s">
        <v>356</v>
      </c>
      <c r="ED272" t="s">
        <v>361</v>
      </c>
      <c r="EE272">
        <v>0</v>
      </c>
      <c r="EF272" t="s">
        <v>369</v>
      </c>
      <c r="EG272" t="s">
        <v>356</v>
      </c>
      <c r="EH272" t="s">
        <v>356</v>
      </c>
      <c r="EI272" t="s">
        <v>356</v>
      </c>
      <c r="EJ272" t="s">
        <v>356</v>
      </c>
      <c r="EK272" t="s">
        <v>356</v>
      </c>
      <c r="EL272" t="s">
        <v>356</v>
      </c>
      <c r="EM272" t="s">
        <v>356</v>
      </c>
      <c r="EN272" t="s">
        <v>356</v>
      </c>
      <c r="EO272" t="s">
        <v>361</v>
      </c>
      <c r="EP272" t="s">
        <v>356</v>
      </c>
      <c r="EQ272" t="s">
        <v>356</v>
      </c>
      <c r="ER272" t="s">
        <v>356</v>
      </c>
      <c r="ES272" t="s">
        <v>356</v>
      </c>
      <c r="ET272" t="s">
        <v>356</v>
      </c>
      <c r="EU272" t="s">
        <v>356</v>
      </c>
      <c r="EV272" t="s">
        <v>356</v>
      </c>
      <c r="EW272" t="s">
        <v>356</v>
      </c>
      <c r="EX272" t="s">
        <v>356</v>
      </c>
      <c r="EY272" t="s">
        <v>356</v>
      </c>
      <c r="EZ272" t="s">
        <v>356</v>
      </c>
      <c r="FA272" t="s">
        <v>356</v>
      </c>
      <c r="FB272" t="s">
        <v>356</v>
      </c>
      <c r="FC272" t="s">
        <v>356</v>
      </c>
      <c r="FD272" t="s">
        <v>356</v>
      </c>
      <c r="FE272" t="s">
        <v>356</v>
      </c>
      <c r="FF272" t="s">
        <v>356</v>
      </c>
      <c r="FG272" t="s">
        <v>356</v>
      </c>
      <c r="FH272" t="s">
        <v>356</v>
      </c>
      <c r="FI272" t="s">
        <v>926</v>
      </c>
      <c r="FJ272" t="s">
        <v>356</v>
      </c>
      <c r="FK272" t="s">
        <v>356</v>
      </c>
      <c r="FL272" t="s">
        <v>356</v>
      </c>
      <c r="FM272" t="s">
        <v>356</v>
      </c>
      <c r="FN272" t="s">
        <v>356</v>
      </c>
      <c r="FO272" t="s">
        <v>356</v>
      </c>
      <c r="FP272" t="s">
        <v>356</v>
      </c>
      <c r="FQ272" t="s">
        <v>356</v>
      </c>
      <c r="FR272" t="s">
        <v>356</v>
      </c>
      <c r="FS272" t="s">
        <v>111</v>
      </c>
      <c r="FT272" t="s">
        <v>0</v>
      </c>
      <c r="FU272" t="s">
        <v>3</v>
      </c>
      <c r="FV272" t="s">
        <v>112</v>
      </c>
      <c r="FW272" t="s">
        <v>0</v>
      </c>
      <c r="FX272" t="s">
        <v>356</v>
      </c>
      <c r="FY272" t="s">
        <v>112</v>
      </c>
    </row>
    <row r="273" spans="1:181" x14ac:dyDescent="0.2">
      <c r="A273">
        <v>303</v>
      </c>
      <c r="B273">
        <v>126669</v>
      </c>
      <c r="C273">
        <v>126669</v>
      </c>
      <c r="D273">
        <v>125820</v>
      </c>
      <c r="E273">
        <v>125820</v>
      </c>
      <c r="F273" s="1">
        <v>44530</v>
      </c>
      <c r="G273" s="1">
        <v>43427</v>
      </c>
      <c r="H273" t="s">
        <v>356</v>
      </c>
      <c r="I273" t="s">
        <v>356</v>
      </c>
      <c r="J273" t="s">
        <v>356</v>
      </c>
      <c r="K273" t="s">
        <v>356</v>
      </c>
      <c r="L273" t="s">
        <v>916</v>
      </c>
      <c r="M273" t="s">
        <v>359</v>
      </c>
      <c r="N273" t="s">
        <v>356</v>
      </c>
      <c r="O273" s="1">
        <v>43196</v>
      </c>
      <c r="P273" s="1">
        <v>43196</v>
      </c>
      <c r="Q273" s="1">
        <v>52327</v>
      </c>
      <c r="R273" s="1">
        <v>52327</v>
      </c>
      <c r="S273">
        <v>300</v>
      </c>
      <c r="T273" t="s">
        <v>356</v>
      </c>
      <c r="U273" t="s">
        <v>356</v>
      </c>
      <c r="V273" t="s">
        <v>363</v>
      </c>
      <c r="W273">
        <v>19024.62</v>
      </c>
      <c r="X273">
        <v>500000</v>
      </c>
      <c r="Y273">
        <v>2025000</v>
      </c>
      <c r="Z273" t="s">
        <v>917</v>
      </c>
      <c r="AA273">
        <v>19024.62</v>
      </c>
      <c r="AB273" t="s">
        <v>918</v>
      </c>
      <c r="AC273">
        <v>43427</v>
      </c>
      <c r="AD273" t="s">
        <v>927</v>
      </c>
      <c r="AE273" t="s">
        <v>919</v>
      </c>
      <c r="AF273" t="s">
        <v>367</v>
      </c>
      <c r="AG273" t="s">
        <v>367</v>
      </c>
      <c r="AH273" t="s">
        <v>356</v>
      </c>
      <c r="AI273" t="s">
        <v>367</v>
      </c>
      <c r="AJ273" t="s">
        <v>356</v>
      </c>
      <c r="AK273" t="s">
        <v>367</v>
      </c>
      <c r="AL273" t="s">
        <v>356</v>
      </c>
      <c r="AM273" t="s">
        <v>356</v>
      </c>
      <c r="AN273" t="s">
        <v>356</v>
      </c>
      <c r="AO273" t="s">
        <v>357</v>
      </c>
      <c r="AP273" t="s">
        <v>357</v>
      </c>
      <c r="AQ273" t="s">
        <v>361</v>
      </c>
      <c r="AR273" t="s">
        <v>356</v>
      </c>
      <c r="AS273" t="s">
        <v>361</v>
      </c>
      <c r="AT273" t="s">
        <v>356</v>
      </c>
      <c r="AU273" t="s">
        <v>920</v>
      </c>
      <c r="AV273" t="s">
        <v>361</v>
      </c>
      <c r="AW273" t="s">
        <v>357</v>
      </c>
      <c r="AX273" t="s">
        <v>357</v>
      </c>
      <c r="AY273" t="s">
        <v>357</v>
      </c>
      <c r="AZ273" t="s">
        <v>356</v>
      </c>
      <c r="BA273" t="s">
        <v>361</v>
      </c>
      <c r="BB273" t="s">
        <v>917</v>
      </c>
      <c r="BC273" t="s">
        <v>367</v>
      </c>
      <c r="BD273" t="s">
        <v>356</v>
      </c>
      <c r="BE273" t="s">
        <v>356</v>
      </c>
      <c r="BF273" t="s">
        <v>367</v>
      </c>
      <c r="BG273" t="s">
        <v>356</v>
      </c>
      <c r="BH273" t="s">
        <v>356</v>
      </c>
      <c r="BI273" t="s">
        <v>356</v>
      </c>
      <c r="BJ273" t="s">
        <v>356</v>
      </c>
      <c r="BK273" t="s">
        <v>361</v>
      </c>
      <c r="BL273" t="s">
        <v>356</v>
      </c>
      <c r="BM273" t="s">
        <v>921</v>
      </c>
      <c r="BN273" t="s">
        <v>356</v>
      </c>
      <c r="BO273" t="s">
        <v>356</v>
      </c>
      <c r="BP273" t="s">
        <v>363</v>
      </c>
      <c r="BQ273" t="s">
        <v>361</v>
      </c>
      <c r="BR273" t="s">
        <v>922</v>
      </c>
      <c r="BS273" t="s">
        <v>923</v>
      </c>
      <c r="BT273" t="s">
        <v>923</v>
      </c>
      <c r="BU273" s="3">
        <v>1.61</v>
      </c>
      <c r="BV273" s="3">
        <v>0</v>
      </c>
      <c r="BW273" s="3">
        <v>0.75</v>
      </c>
      <c r="BX273" s="3">
        <v>0.57189999999999996</v>
      </c>
      <c r="BY273">
        <v>2.1</v>
      </c>
      <c r="BZ273">
        <v>2.1</v>
      </c>
      <c r="CA273" t="s">
        <v>922</v>
      </c>
      <c r="CB273">
        <v>1</v>
      </c>
      <c r="CC273">
        <v>1</v>
      </c>
      <c r="CD273">
        <v>186</v>
      </c>
      <c r="CE273">
        <v>2700000</v>
      </c>
      <c r="CF273" t="s">
        <v>363</v>
      </c>
      <c r="CG273" t="s">
        <v>614</v>
      </c>
      <c r="CH273">
        <v>43132</v>
      </c>
      <c r="CI273" t="s">
        <v>367</v>
      </c>
      <c r="CJ273" t="s">
        <v>356</v>
      </c>
      <c r="CK273" t="s">
        <v>924</v>
      </c>
      <c r="CL273" t="s">
        <v>366</v>
      </c>
      <c r="CM273" t="s">
        <v>366</v>
      </c>
      <c r="CN273" s="3">
        <v>7.5945205479452049</v>
      </c>
      <c r="CO273" t="s">
        <v>356</v>
      </c>
      <c r="CP273" t="s">
        <v>356</v>
      </c>
      <c r="CQ273" t="s">
        <v>356</v>
      </c>
      <c r="CR273" t="s">
        <v>356</v>
      </c>
      <c r="CS273" t="s">
        <v>356</v>
      </c>
      <c r="CT273">
        <v>0</v>
      </c>
      <c r="CU273" t="s">
        <v>356</v>
      </c>
      <c r="CV273" t="s">
        <v>367</v>
      </c>
      <c r="CW273" t="s">
        <v>356</v>
      </c>
      <c r="CX273" s="1">
        <v>44506</v>
      </c>
      <c r="CY273" t="s">
        <v>356</v>
      </c>
      <c r="CZ273" s="1">
        <v>44536</v>
      </c>
      <c r="DA273" s="1">
        <v>44536</v>
      </c>
      <c r="DB273" s="3">
        <v>7.2500000000000009E-2</v>
      </c>
      <c r="DC273" s="3">
        <v>7.2500000000000009E-2</v>
      </c>
      <c r="DD273" t="s">
        <v>356</v>
      </c>
      <c r="DE273" t="s">
        <v>367</v>
      </c>
      <c r="DF273" s="5">
        <v>4.9500000000000002E-2</v>
      </c>
      <c r="DG273" t="s">
        <v>367</v>
      </c>
      <c r="DH273" t="s">
        <v>367</v>
      </c>
      <c r="DI273" s="5">
        <v>2.5499999999999998E-2</v>
      </c>
      <c r="DJ273" t="s">
        <v>356</v>
      </c>
      <c r="DK273" t="s">
        <v>356</v>
      </c>
      <c r="DL273" t="s">
        <v>356</v>
      </c>
      <c r="DM273" t="s">
        <v>356</v>
      </c>
      <c r="DN273" t="s">
        <v>356</v>
      </c>
      <c r="DO273" t="s">
        <v>356</v>
      </c>
      <c r="DP273" t="s">
        <v>356</v>
      </c>
      <c r="DQ273" t="s">
        <v>361</v>
      </c>
      <c r="DR273" t="s">
        <v>925</v>
      </c>
      <c r="DS273">
        <v>1337.46</v>
      </c>
      <c r="DT273">
        <v>154.46</v>
      </c>
      <c r="DU273">
        <v>0</v>
      </c>
      <c r="DV273">
        <v>0</v>
      </c>
      <c r="DW273">
        <v>0</v>
      </c>
      <c r="DX273" t="s">
        <v>356</v>
      </c>
      <c r="DY273">
        <v>0</v>
      </c>
      <c r="DZ273">
        <v>0</v>
      </c>
      <c r="EA273" t="s">
        <v>355</v>
      </c>
      <c r="EB273" t="s">
        <v>356</v>
      </c>
      <c r="EC273" t="s">
        <v>356</v>
      </c>
      <c r="ED273" t="s">
        <v>361</v>
      </c>
      <c r="EE273">
        <v>0</v>
      </c>
      <c r="EF273" t="s">
        <v>369</v>
      </c>
      <c r="EG273" t="s">
        <v>356</v>
      </c>
      <c r="EH273" t="s">
        <v>356</v>
      </c>
      <c r="EI273" t="s">
        <v>356</v>
      </c>
      <c r="EJ273" t="s">
        <v>356</v>
      </c>
      <c r="EK273" t="s">
        <v>356</v>
      </c>
      <c r="EL273" t="s">
        <v>356</v>
      </c>
      <c r="EM273" t="s">
        <v>356</v>
      </c>
      <c r="EN273" t="s">
        <v>356</v>
      </c>
      <c r="EO273" t="s">
        <v>361</v>
      </c>
      <c r="EP273" t="s">
        <v>356</v>
      </c>
      <c r="EQ273" t="s">
        <v>356</v>
      </c>
      <c r="ER273" t="s">
        <v>356</v>
      </c>
      <c r="ES273" t="s">
        <v>356</v>
      </c>
      <c r="ET273" t="s">
        <v>356</v>
      </c>
      <c r="EU273" t="s">
        <v>356</v>
      </c>
      <c r="EV273" t="s">
        <v>356</v>
      </c>
      <c r="EW273" t="s">
        <v>356</v>
      </c>
      <c r="EX273" t="s">
        <v>356</v>
      </c>
      <c r="EY273" t="s">
        <v>356</v>
      </c>
      <c r="EZ273" t="s">
        <v>356</v>
      </c>
      <c r="FA273" t="s">
        <v>356</v>
      </c>
      <c r="FB273" t="s">
        <v>356</v>
      </c>
      <c r="FC273" t="s">
        <v>356</v>
      </c>
      <c r="FD273" t="s">
        <v>356</v>
      </c>
      <c r="FE273" t="s">
        <v>356</v>
      </c>
      <c r="FF273" t="s">
        <v>356</v>
      </c>
      <c r="FG273" t="s">
        <v>356</v>
      </c>
      <c r="FH273" t="s">
        <v>356</v>
      </c>
      <c r="FI273" t="s">
        <v>926</v>
      </c>
      <c r="FJ273" t="s">
        <v>356</v>
      </c>
      <c r="FK273" t="s">
        <v>356</v>
      </c>
      <c r="FL273" t="s">
        <v>356</v>
      </c>
      <c r="FM273" t="s">
        <v>356</v>
      </c>
      <c r="FN273" t="s">
        <v>356</v>
      </c>
      <c r="FO273" t="s">
        <v>356</v>
      </c>
      <c r="FP273" t="s">
        <v>356</v>
      </c>
      <c r="FQ273" t="s">
        <v>356</v>
      </c>
      <c r="FR273" t="s">
        <v>356</v>
      </c>
      <c r="FS273" t="s">
        <v>111</v>
      </c>
      <c r="FT273" t="s">
        <v>0</v>
      </c>
      <c r="FU273" t="s">
        <v>3</v>
      </c>
      <c r="FV273" t="s">
        <v>112</v>
      </c>
      <c r="FW273" t="s">
        <v>0</v>
      </c>
      <c r="FX273" t="s">
        <v>356</v>
      </c>
      <c r="FY273" t="s">
        <v>112</v>
      </c>
    </row>
    <row r="274" spans="1:181" x14ac:dyDescent="0.2">
      <c r="A274">
        <v>304</v>
      </c>
      <c r="B274">
        <v>126787</v>
      </c>
      <c r="C274">
        <v>126787</v>
      </c>
      <c r="D274">
        <v>125345</v>
      </c>
      <c r="E274">
        <v>125345</v>
      </c>
      <c r="F274" s="1">
        <v>44530</v>
      </c>
      <c r="G274" s="1">
        <v>43427</v>
      </c>
      <c r="H274" t="s">
        <v>356</v>
      </c>
      <c r="I274" t="s">
        <v>356</v>
      </c>
      <c r="J274" t="s">
        <v>356</v>
      </c>
      <c r="K274" t="s">
        <v>356</v>
      </c>
      <c r="L274" t="s">
        <v>916</v>
      </c>
      <c r="M274" t="s">
        <v>359</v>
      </c>
      <c r="N274" t="s">
        <v>356</v>
      </c>
      <c r="O274" s="1">
        <v>42895</v>
      </c>
      <c r="P274" s="1">
        <v>42895</v>
      </c>
      <c r="Q274" s="1">
        <v>53852</v>
      </c>
      <c r="R274" s="1">
        <v>53852</v>
      </c>
      <c r="S274">
        <v>360</v>
      </c>
      <c r="T274" t="s">
        <v>356</v>
      </c>
      <c r="U274" t="s">
        <v>356</v>
      </c>
      <c r="V274" t="s">
        <v>363</v>
      </c>
      <c r="W274">
        <v>480001.84</v>
      </c>
      <c r="X274">
        <v>500000</v>
      </c>
      <c r="Y274">
        <v>1025409.79</v>
      </c>
      <c r="Z274" t="s">
        <v>917</v>
      </c>
      <c r="AA274">
        <v>480001.84</v>
      </c>
      <c r="AB274" t="s">
        <v>918</v>
      </c>
      <c r="AC274">
        <v>43427</v>
      </c>
      <c r="AD274" t="s">
        <v>927</v>
      </c>
      <c r="AE274" t="s">
        <v>919</v>
      </c>
      <c r="AF274" t="s">
        <v>367</v>
      </c>
      <c r="AG274" t="s">
        <v>367</v>
      </c>
      <c r="AH274" t="s">
        <v>356</v>
      </c>
      <c r="AI274" t="s">
        <v>367</v>
      </c>
      <c r="AJ274" t="s">
        <v>356</v>
      </c>
      <c r="AK274" t="s">
        <v>367</v>
      </c>
      <c r="AL274" t="s">
        <v>356</v>
      </c>
      <c r="AM274" t="s">
        <v>356</v>
      </c>
      <c r="AN274" t="s">
        <v>356</v>
      </c>
      <c r="AO274" t="s">
        <v>357</v>
      </c>
      <c r="AP274" t="s">
        <v>357</v>
      </c>
      <c r="AQ274" t="s">
        <v>361</v>
      </c>
      <c r="AR274" t="s">
        <v>356</v>
      </c>
      <c r="AS274" t="s">
        <v>361</v>
      </c>
      <c r="AT274" t="s">
        <v>356</v>
      </c>
      <c r="AU274" t="s">
        <v>920</v>
      </c>
      <c r="AV274" t="s">
        <v>361</v>
      </c>
      <c r="AW274" t="s">
        <v>357</v>
      </c>
      <c r="AX274" t="s">
        <v>357</v>
      </c>
      <c r="AY274" t="s">
        <v>357</v>
      </c>
      <c r="AZ274" t="s">
        <v>356</v>
      </c>
      <c r="BA274" t="s">
        <v>361</v>
      </c>
      <c r="BB274" t="s">
        <v>917</v>
      </c>
      <c r="BC274" t="s">
        <v>367</v>
      </c>
      <c r="BD274" t="s">
        <v>356</v>
      </c>
      <c r="BE274" t="s">
        <v>356</v>
      </c>
      <c r="BF274" t="s">
        <v>367</v>
      </c>
      <c r="BG274" t="s">
        <v>356</v>
      </c>
      <c r="BH274" t="s">
        <v>356</v>
      </c>
      <c r="BI274" t="s">
        <v>356</v>
      </c>
      <c r="BJ274" t="s">
        <v>356</v>
      </c>
      <c r="BK274" t="s">
        <v>361</v>
      </c>
      <c r="BL274" t="s">
        <v>356</v>
      </c>
      <c r="BM274" t="s">
        <v>921</v>
      </c>
      <c r="BN274" t="s">
        <v>356</v>
      </c>
      <c r="BO274" t="s">
        <v>356</v>
      </c>
      <c r="BP274" t="s">
        <v>363</v>
      </c>
      <c r="BQ274" t="s">
        <v>361</v>
      </c>
      <c r="BR274" t="s">
        <v>922</v>
      </c>
      <c r="BS274" t="s">
        <v>923</v>
      </c>
      <c r="BT274" t="s">
        <v>923</v>
      </c>
      <c r="BU274" s="3">
        <v>1.69</v>
      </c>
      <c r="BV274" s="3">
        <v>0</v>
      </c>
      <c r="BW274" s="3">
        <v>0.5</v>
      </c>
      <c r="BX274" s="3">
        <v>0.47660000000000002</v>
      </c>
      <c r="BY274">
        <v>2.31</v>
      </c>
      <c r="BZ274">
        <v>2.31</v>
      </c>
      <c r="CA274" t="s">
        <v>922</v>
      </c>
      <c r="CB274">
        <v>1</v>
      </c>
      <c r="CC274">
        <v>1</v>
      </c>
      <c r="CD274">
        <v>35</v>
      </c>
      <c r="CE274">
        <v>3240000</v>
      </c>
      <c r="CF274" t="s">
        <v>363</v>
      </c>
      <c r="CG274" t="s">
        <v>614</v>
      </c>
      <c r="CH274">
        <v>42803</v>
      </c>
      <c r="CI274" t="s">
        <v>367</v>
      </c>
      <c r="CJ274" t="s">
        <v>356</v>
      </c>
      <c r="CK274" t="s">
        <v>924</v>
      </c>
      <c r="CL274" t="s">
        <v>366</v>
      </c>
      <c r="CM274" t="s">
        <v>366</v>
      </c>
      <c r="CN274" s="3">
        <v>17.490410958904111</v>
      </c>
      <c r="CO274" t="s">
        <v>356</v>
      </c>
      <c r="CP274" t="s">
        <v>356</v>
      </c>
      <c r="CQ274" t="s">
        <v>356</v>
      </c>
      <c r="CR274" t="s">
        <v>356</v>
      </c>
      <c r="CS274" t="s">
        <v>356</v>
      </c>
      <c r="CT274">
        <v>0</v>
      </c>
      <c r="CU274" t="s">
        <v>356</v>
      </c>
      <c r="CV274" t="s">
        <v>367</v>
      </c>
      <c r="CW274" t="s">
        <v>356</v>
      </c>
      <c r="CX274" s="1">
        <v>44509</v>
      </c>
      <c r="CY274" t="s">
        <v>356</v>
      </c>
      <c r="CZ274" s="1">
        <v>44539</v>
      </c>
      <c r="DA274" s="1">
        <v>44539</v>
      </c>
      <c r="DB274" s="3">
        <v>5.6500000000000002E-2</v>
      </c>
      <c r="DC274" s="3">
        <v>5.6500000000000002E-2</v>
      </c>
      <c r="DD274" t="s">
        <v>356</v>
      </c>
      <c r="DE274" t="s">
        <v>928</v>
      </c>
      <c r="DF274" s="5">
        <v>5.45E-2</v>
      </c>
      <c r="DG274" t="s">
        <v>367</v>
      </c>
      <c r="DH274" t="s">
        <v>367</v>
      </c>
      <c r="DI274" s="5">
        <v>2.5000000000000001E-2</v>
      </c>
      <c r="DJ274" t="s">
        <v>356</v>
      </c>
      <c r="DK274" t="s">
        <v>356</v>
      </c>
      <c r="DL274" t="s">
        <v>356</v>
      </c>
      <c r="DM274" t="s">
        <v>356</v>
      </c>
      <c r="DN274" t="s">
        <v>356</v>
      </c>
      <c r="DO274" t="s">
        <v>356</v>
      </c>
      <c r="DP274" t="s">
        <v>356</v>
      </c>
      <c r="DQ274" t="s">
        <v>361</v>
      </c>
      <c r="DR274" t="s">
        <v>925</v>
      </c>
      <c r="DS274">
        <v>1634.68</v>
      </c>
      <c r="DT274">
        <v>2900.8</v>
      </c>
      <c r="DU274">
        <v>0</v>
      </c>
      <c r="DV274">
        <v>0</v>
      </c>
      <c r="DW274">
        <v>0</v>
      </c>
      <c r="DX274" t="s">
        <v>356</v>
      </c>
      <c r="DY274">
        <v>0</v>
      </c>
      <c r="DZ274">
        <v>0</v>
      </c>
      <c r="EA274" t="s">
        <v>355</v>
      </c>
      <c r="EB274" t="s">
        <v>356</v>
      </c>
      <c r="EC274" t="s">
        <v>356</v>
      </c>
      <c r="ED274" t="s">
        <v>361</v>
      </c>
      <c r="EE274">
        <v>0</v>
      </c>
      <c r="EF274" t="s">
        <v>369</v>
      </c>
      <c r="EG274" t="s">
        <v>356</v>
      </c>
      <c r="EH274" t="s">
        <v>356</v>
      </c>
      <c r="EI274" t="s">
        <v>356</v>
      </c>
      <c r="EJ274" t="s">
        <v>356</v>
      </c>
      <c r="EK274" t="s">
        <v>356</v>
      </c>
      <c r="EL274" t="s">
        <v>356</v>
      </c>
      <c r="EM274" t="s">
        <v>356</v>
      </c>
      <c r="EN274" t="s">
        <v>356</v>
      </c>
      <c r="EO274" t="s">
        <v>361</v>
      </c>
      <c r="EP274" t="s">
        <v>356</v>
      </c>
      <c r="EQ274" t="s">
        <v>356</v>
      </c>
      <c r="ER274" t="s">
        <v>356</v>
      </c>
      <c r="ES274" t="s">
        <v>356</v>
      </c>
      <c r="ET274" t="s">
        <v>356</v>
      </c>
      <c r="EU274" t="s">
        <v>356</v>
      </c>
      <c r="EV274" t="s">
        <v>356</v>
      </c>
      <c r="EW274" t="s">
        <v>356</v>
      </c>
      <c r="EX274" t="s">
        <v>356</v>
      </c>
      <c r="EY274" t="s">
        <v>356</v>
      </c>
      <c r="EZ274" t="s">
        <v>356</v>
      </c>
      <c r="FA274" t="s">
        <v>356</v>
      </c>
      <c r="FB274" t="s">
        <v>356</v>
      </c>
      <c r="FC274" t="s">
        <v>356</v>
      </c>
      <c r="FD274" t="s">
        <v>356</v>
      </c>
      <c r="FE274" t="s">
        <v>356</v>
      </c>
      <c r="FF274" t="s">
        <v>356</v>
      </c>
      <c r="FG274" t="s">
        <v>356</v>
      </c>
      <c r="FH274" t="s">
        <v>356</v>
      </c>
      <c r="FI274" t="s">
        <v>926</v>
      </c>
      <c r="FJ274" t="s">
        <v>356</v>
      </c>
      <c r="FK274" t="s">
        <v>356</v>
      </c>
      <c r="FL274" t="s">
        <v>356</v>
      </c>
      <c r="FM274" t="s">
        <v>356</v>
      </c>
      <c r="FN274" t="s">
        <v>356</v>
      </c>
      <c r="FO274" t="s">
        <v>356</v>
      </c>
      <c r="FP274" t="s">
        <v>356</v>
      </c>
      <c r="FQ274" t="s">
        <v>356</v>
      </c>
      <c r="FR274" t="s">
        <v>356</v>
      </c>
      <c r="FS274" t="s">
        <v>111</v>
      </c>
      <c r="FT274" t="s">
        <v>0</v>
      </c>
      <c r="FU274" t="s">
        <v>3</v>
      </c>
      <c r="FV274" t="s">
        <v>112</v>
      </c>
      <c r="FW274" t="s">
        <v>0</v>
      </c>
      <c r="FX274" t="s">
        <v>356</v>
      </c>
      <c r="FY274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BFEF3-970F-4A1D-AB58-0AF38BBD8E8A}">
  <sheetPr codeName="Sheet15"/>
  <dimension ref="A1:AY272"/>
  <sheetViews>
    <sheetView workbookViewId="0">
      <selection activeCell="E36" sqref="E36"/>
    </sheetView>
  </sheetViews>
  <sheetFormatPr defaultRowHeight="12.75" x14ac:dyDescent="0.2"/>
  <cols>
    <col min="1" max="5" width="7.33203125" bestFit="1" customWidth="1"/>
    <col min="6" max="6" width="99.1640625" bestFit="1" customWidth="1"/>
    <col min="7" max="7" width="57.1640625" bestFit="1" customWidth="1"/>
    <col min="8" max="9" width="7.33203125" bestFit="1" customWidth="1"/>
    <col min="10" max="13" width="8.33203125" bestFit="1" customWidth="1"/>
    <col min="14" max="14" width="10.5" style="1" bestFit="1" customWidth="1"/>
    <col min="15" max="15" width="13" style="3" bestFit="1" customWidth="1"/>
    <col min="16" max="18" width="8.33203125" bestFit="1" customWidth="1"/>
    <col min="19" max="19" width="10.5" bestFit="1" customWidth="1"/>
    <col min="20" max="21" width="8.33203125" bestFit="1" customWidth="1"/>
    <col min="22" max="22" width="11.1640625" bestFit="1" customWidth="1"/>
    <col min="23" max="23" width="50.5" bestFit="1" customWidth="1"/>
    <col min="24" max="24" width="10.5" bestFit="1" customWidth="1"/>
    <col min="25" max="51" width="8.33203125" bestFit="1" customWidth="1"/>
  </cols>
  <sheetData>
    <row r="1" spans="1:51" x14ac:dyDescent="0.2">
      <c r="A1" t="s">
        <v>295</v>
      </c>
      <c r="B1" t="s">
        <v>296</v>
      </c>
      <c r="C1" t="s">
        <v>297</v>
      </c>
      <c r="D1" t="s">
        <v>298</v>
      </c>
      <c r="E1" t="s">
        <v>299</v>
      </c>
      <c r="F1" t="s">
        <v>300</v>
      </c>
      <c r="G1" t="s">
        <v>301</v>
      </c>
      <c r="H1" t="s">
        <v>302</v>
      </c>
      <c r="I1" t="s">
        <v>303</v>
      </c>
      <c r="J1" t="s">
        <v>304</v>
      </c>
      <c r="K1" t="s">
        <v>305</v>
      </c>
      <c r="L1" t="s">
        <v>306</v>
      </c>
      <c r="M1" t="s">
        <v>307</v>
      </c>
      <c r="N1" s="1" t="s">
        <v>308</v>
      </c>
      <c r="O1" s="3" t="s">
        <v>309</v>
      </c>
      <c r="P1" t="s">
        <v>310</v>
      </c>
      <c r="Q1" t="s">
        <v>311</v>
      </c>
      <c r="R1" t="s">
        <v>312</v>
      </c>
      <c r="S1" s="1" t="s">
        <v>313</v>
      </c>
      <c r="T1" t="s">
        <v>314</v>
      </c>
      <c r="U1" t="s">
        <v>315</v>
      </c>
      <c r="V1" t="s">
        <v>316</v>
      </c>
      <c r="W1" t="s">
        <v>317</v>
      </c>
      <c r="X1" s="11" t="s">
        <v>318</v>
      </c>
      <c r="Y1" t="s">
        <v>319</v>
      </c>
      <c r="Z1" t="s">
        <v>320</v>
      </c>
      <c r="AA1" t="s">
        <v>321</v>
      </c>
      <c r="AB1" t="s">
        <v>322</v>
      </c>
      <c r="AC1" t="s">
        <v>323</v>
      </c>
      <c r="AD1" t="s">
        <v>324</v>
      </c>
      <c r="AE1" t="s">
        <v>325</v>
      </c>
      <c r="AF1" t="s">
        <v>326</v>
      </c>
      <c r="AG1" t="s">
        <v>327</v>
      </c>
      <c r="AH1" t="s">
        <v>328</v>
      </c>
      <c r="AI1" t="s">
        <v>329</v>
      </c>
      <c r="AJ1" t="s">
        <v>330</v>
      </c>
      <c r="AK1" t="s">
        <v>331</v>
      </c>
      <c r="AL1" t="s">
        <v>332</v>
      </c>
      <c r="AM1" t="s">
        <v>333</v>
      </c>
      <c r="AN1" t="s">
        <v>334</v>
      </c>
      <c r="AO1" t="s">
        <v>335</v>
      </c>
      <c r="AP1" t="s">
        <v>336</v>
      </c>
      <c r="AQ1" t="s">
        <v>337</v>
      </c>
      <c r="AR1" t="s">
        <v>338</v>
      </c>
      <c r="AS1" t="s">
        <v>339</v>
      </c>
      <c r="AT1" t="s">
        <v>340</v>
      </c>
      <c r="AU1" t="s">
        <v>341</v>
      </c>
      <c r="AV1" t="s">
        <v>342</v>
      </c>
      <c r="AW1" t="s">
        <v>343</v>
      </c>
      <c r="AX1" t="s">
        <v>344</v>
      </c>
      <c r="AY1" t="s">
        <v>345</v>
      </c>
    </row>
    <row r="2" spans="1:51" x14ac:dyDescent="0.2">
      <c r="A2">
        <v>1</v>
      </c>
      <c r="B2">
        <v>20476</v>
      </c>
      <c r="C2">
        <v>20476</v>
      </c>
      <c r="D2">
        <v>20476</v>
      </c>
      <c r="E2" t="s">
        <v>615</v>
      </c>
      <c r="F2" t="s">
        <v>376</v>
      </c>
      <c r="G2" t="s">
        <v>616</v>
      </c>
      <c r="H2" t="s">
        <v>617</v>
      </c>
      <c r="I2">
        <v>5000</v>
      </c>
      <c r="J2" t="s">
        <v>613</v>
      </c>
      <c r="K2" t="s">
        <v>614</v>
      </c>
      <c r="L2" t="s">
        <v>618</v>
      </c>
      <c r="M2" t="s">
        <v>356</v>
      </c>
      <c r="N2" s="1">
        <v>40654</v>
      </c>
      <c r="O2" s="3">
        <v>260000</v>
      </c>
      <c r="P2" t="s">
        <v>294</v>
      </c>
      <c r="Q2" t="s">
        <v>367</v>
      </c>
      <c r="R2" t="s">
        <v>294</v>
      </c>
      <c r="S2" s="1">
        <v>43427</v>
      </c>
      <c r="T2" t="s">
        <v>356</v>
      </c>
      <c r="U2" t="s">
        <v>356</v>
      </c>
      <c r="V2">
        <v>260000</v>
      </c>
      <c r="W2" t="s">
        <v>619</v>
      </c>
      <c r="X2" s="11">
        <v>40654</v>
      </c>
      <c r="Y2" t="s">
        <v>356</v>
      </c>
      <c r="Z2" t="s">
        <v>356</v>
      </c>
      <c r="AA2" t="s">
        <v>356</v>
      </c>
      <c r="AB2" t="s">
        <v>356</v>
      </c>
      <c r="AC2" t="s">
        <v>356</v>
      </c>
      <c r="AD2" t="s">
        <v>356</v>
      </c>
      <c r="AE2" t="s">
        <v>356</v>
      </c>
      <c r="AF2" t="s">
        <v>356</v>
      </c>
      <c r="AG2" t="s">
        <v>356</v>
      </c>
      <c r="AH2" t="s">
        <v>356</v>
      </c>
      <c r="AI2" t="s">
        <v>356</v>
      </c>
      <c r="AJ2" t="s">
        <v>356</v>
      </c>
      <c r="AK2" t="s">
        <v>356</v>
      </c>
      <c r="AL2" t="s">
        <v>356</v>
      </c>
      <c r="AM2" t="s">
        <v>356</v>
      </c>
      <c r="AN2" t="s">
        <v>356</v>
      </c>
      <c r="AO2" t="s">
        <v>356</v>
      </c>
      <c r="AP2" t="s">
        <v>356</v>
      </c>
      <c r="AQ2" t="s">
        <v>356</v>
      </c>
      <c r="AR2" t="s">
        <v>356</v>
      </c>
      <c r="AS2" t="s">
        <v>356</v>
      </c>
      <c r="AT2" t="s">
        <v>356</v>
      </c>
      <c r="AU2" t="s">
        <v>356</v>
      </c>
      <c r="AV2" t="s">
        <v>356</v>
      </c>
      <c r="AW2" t="s">
        <v>356</v>
      </c>
      <c r="AX2" t="s">
        <v>356</v>
      </c>
      <c r="AY2" t="s">
        <v>356</v>
      </c>
    </row>
    <row r="3" spans="1:51" x14ac:dyDescent="0.2">
      <c r="A3">
        <f>A2+1</f>
        <v>2</v>
      </c>
      <c r="B3">
        <v>20541</v>
      </c>
      <c r="C3">
        <v>20541</v>
      </c>
      <c r="D3">
        <v>20541</v>
      </c>
      <c r="E3" t="s">
        <v>620</v>
      </c>
      <c r="F3" t="s">
        <v>377</v>
      </c>
      <c r="G3" t="s">
        <v>621</v>
      </c>
      <c r="H3" t="s">
        <v>617</v>
      </c>
      <c r="I3">
        <v>5013</v>
      </c>
      <c r="J3" t="s">
        <v>613</v>
      </c>
      <c r="K3" t="s">
        <v>614</v>
      </c>
      <c r="L3" t="s">
        <v>622</v>
      </c>
      <c r="M3" t="s">
        <v>356</v>
      </c>
      <c r="N3" s="1">
        <v>40742</v>
      </c>
      <c r="O3" s="3">
        <v>700000</v>
      </c>
      <c r="P3" t="s">
        <v>294</v>
      </c>
      <c r="Q3" t="s">
        <v>367</v>
      </c>
      <c r="R3" t="s">
        <v>294</v>
      </c>
      <c r="S3" s="1">
        <v>43427</v>
      </c>
      <c r="T3" t="s">
        <v>356</v>
      </c>
      <c r="U3" t="s">
        <v>356</v>
      </c>
      <c r="V3">
        <v>700000</v>
      </c>
      <c r="W3" t="s">
        <v>623</v>
      </c>
      <c r="X3" s="11">
        <v>40742</v>
      </c>
      <c r="Y3" t="s">
        <v>356</v>
      </c>
      <c r="Z3" t="s">
        <v>356</v>
      </c>
      <c r="AA3" t="s">
        <v>356</v>
      </c>
      <c r="AB3" t="s">
        <v>356</v>
      </c>
      <c r="AC3" t="s">
        <v>356</v>
      </c>
      <c r="AD3" t="s">
        <v>356</v>
      </c>
      <c r="AE3" t="s">
        <v>356</v>
      </c>
      <c r="AF3" t="s">
        <v>356</v>
      </c>
      <c r="AG3" t="s">
        <v>356</v>
      </c>
      <c r="AH3" t="s">
        <v>356</v>
      </c>
      <c r="AI3" t="s">
        <v>356</v>
      </c>
      <c r="AJ3" t="s">
        <v>356</v>
      </c>
      <c r="AK3" t="s">
        <v>356</v>
      </c>
      <c r="AL3" t="s">
        <v>356</v>
      </c>
      <c r="AM3" t="s">
        <v>356</v>
      </c>
      <c r="AN3" t="s">
        <v>356</v>
      </c>
      <c r="AO3" t="s">
        <v>356</v>
      </c>
      <c r="AP3" t="s">
        <v>356</v>
      </c>
      <c r="AQ3" t="s">
        <v>356</v>
      </c>
      <c r="AR3" t="s">
        <v>356</v>
      </c>
      <c r="AS3" t="s">
        <v>356</v>
      </c>
      <c r="AT3" t="s">
        <v>356</v>
      </c>
      <c r="AU3" t="s">
        <v>356</v>
      </c>
      <c r="AV3" t="s">
        <v>356</v>
      </c>
      <c r="AW3" t="s">
        <v>356</v>
      </c>
      <c r="AX3" t="s">
        <v>356</v>
      </c>
      <c r="AY3" t="s">
        <v>356</v>
      </c>
    </row>
    <row r="4" spans="1:51" x14ac:dyDescent="0.2">
      <c r="A4">
        <f t="shared" ref="A4:A67" si="0">A3+1</f>
        <v>3</v>
      </c>
      <c r="B4">
        <v>20679</v>
      </c>
      <c r="C4">
        <v>20679</v>
      </c>
      <c r="D4">
        <v>20679</v>
      </c>
      <c r="E4" t="s">
        <v>615</v>
      </c>
      <c r="F4" t="s">
        <v>378</v>
      </c>
      <c r="G4" t="s">
        <v>624</v>
      </c>
      <c r="H4" t="s">
        <v>625</v>
      </c>
      <c r="I4">
        <v>6155</v>
      </c>
      <c r="J4" t="s">
        <v>613</v>
      </c>
      <c r="K4" t="s">
        <v>614</v>
      </c>
      <c r="L4" t="s">
        <v>626</v>
      </c>
      <c r="M4" t="s">
        <v>356</v>
      </c>
      <c r="N4" s="1">
        <v>41106</v>
      </c>
      <c r="O4" s="3">
        <v>1450000</v>
      </c>
      <c r="P4" t="s">
        <v>294</v>
      </c>
      <c r="Q4" t="s">
        <v>367</v>
      </c>
      <c r="R4" t="s">
        <v>294</v>
      </c>
      <c r="S4" s="1">
        <v>43427</v>
      </c>
      <c r="T4" t="s">
        <v>356</v>
      </c>
      <c r="U4" t="s">
        <v>356</v>
      </c>
      <c r="V4">
        <v>1450000</v>
      </c>
      <c r="W4" t="s">
        <v>619</v>
      </c>
      <c r="X4" s="11">
        <v>41106</v>
      </c>
      <c r="Y4" t="s">
        <v>356</v>
      </c>
      <c r="Z4" t="s">
        <v>356</v>
      </c>
      <c r="AA4" t="s">
        <v>356</v>
      </c>
      <c r="AB4" t="s">
        <v>356</v>
      </c>
      <c r="AC4" t="s">
        <v>356</v>
      </c>
      <c r="AD4" t="s">
        <v>356</v>
      </c>
      <c r="AE4" t="s">
        <v>356</v>
      </c>
      <c r="AF4" t="s">
        <v>356</v>
      </c>
      <c r="AG4" t="s">
        <v>356</v>
      </c>
      <c r="AH4" t="s">
        <v>356</v>
      </c>
      <c r="AI4" t="s">
        <v>356</v>
      </c>
      <c r="AJ4" t="s">
        <v>356</v>
      </c>
      <c r="AK4" t="s">
        <v>356</v>
      </c>
      <c r="AL4" t="s">
        <v>356</v>
      </c>
      <c r="AM4" t="s">
        <v>356</v>
      </c>
      <c r="AN4" t="s">
        <v>356</v>
      </c>
      <c r="AO4" t="s">
        <v>356</v>
      </c>
      <c r="AP4" t="s">
        <v>356</v>
      </c>
      <c r="AQ4" t="s">
        <v>356</v>
      </c>
      <c r="AR4" t="s">
        <v>356</v>
      </c>
      <c r="AS4" t="s">
        <v>356</v>
      </c>
      <c r="AT4" t="s">
        <v>356</v>
      </c>
      <c r="AU4" t="s">
        <v>356</v>
      </c>
      <c r="AV4" t="s">
        <v>356</v>
      </c>
      <c r="AW4" t="s">
        <v>356</v>
      </c>
      <c r="AX4" t="s">
        <v>356</v>
      </c>
      <c r="AY4" t="s">
        <v>356</v>
      </c>
    </row>
    <row r="5" spans="1:51" x14ac:dyDescent="0.2">
      <c r="A5">
        <f t="shared" si="0"/>
        <v>4</v>
      </c>
      <c r="B5">
        <v>120083</v>
      </c>
      <c r="C5">
        <v>120083</v>
      </c>
      <c r="D5">
        <v>120083</v>
      </c>
      <c r="E5" t="s">
        <v>620</v>
      </c>
      <c r="F5" t="s">
        <v>379</v>
      </c>
      <c r="G5" t="s">
        <v>627</v>
      </c>
      <c r="H5" t="s">
        <v>625</v>
      </c>
      <c r="I5">
        <v>6090</v>
      </c>
      <c r="J5" t="s">
        <v>613</v>
      </c>
      <c r="K5" t="s">
        <v>614</v>
      </c>
      <c r="L5" t="s">
        <v>622</v>
      </c>
      <c r="M5" t="s">
        <v>356</v>
      </c>
      <c r="N5" s="1">
        <v>41787</v>
      </c>
      <c r="O5" s="3">
        <v>1100000</v>
      </c>
      <c r="P5" t="s">
        <v>294</v>
      </c>
      <c r="Q5" t="s">
        <v>367</v>
      </c>
      <c r="R5" t="s">
        <v>294</v>
      </c>
      <c r="S5" s="1">
        <v>43427</v>
      </c>
      <c r="T5" t="s">
        <v>356</v>
      </c>
      <c r="U5" t="s">
        <v>356</v>
      </c>
      <c r="V5">
        <v>1100000</v>
      </c>
      <c r="W5" t="s">
        <v>628</v>
      </c>
      <c r="X5" s="11">
        <v>41787</v>
      </c>
      <c r="Y5" t="s">
        <v>356</v>
      </c>
      <c r="Z5" t="s">
        <v>356</v>
      </c>
      <c r="AA5" t="s">
        <v>356</v>
      </c>
      <c r="AB5" t="s">
        <v>356</v>
      </c>
      <c r="AC5" t="s">
        <v>356</v>
      </c>
      <c r="AD5" t="s">
        <v>356</v>
      </c>
      <c r="AE5" t="s">
        <v>356</v>
      </c>
      <c r="AF5" t="s">
        <v>356</v>
      </c>
      <c r="AG5" t="s">
        <v>356</v>
      </c>
      <c r="AH5" t="s">
        <v>356</v>
      </c>
      <c r="AI5" t="s">
        <v>356</v>
      </c>
      <c r="AJ5" t="s">
        <v>356</v>
      </c>
      <c r="AK5" t="s">
        <v>356</v>
      </c>
      <c r="AL5" t="s">
        <v>356</v>
      </c>
      <c r="AM5" t="s">
        <v>356</v>
      </c>
      <c r="AN5" t="s">
        <v>356</v>
      </c>
      <c r="AO5" t="s">
        <v>356</v>
      </c>
      <c r="AP5" t="s">
        <v>356</v>
      </c>
      <c r="AQ5" t="s">
        <v>356</v>
      </c>
      <c r="AR5" t="s">
        <v>356</v>
      </c>
      <c r="AS5" t="s">
        <v>356</v>
      </c>
      <c r="AT5" t="s">
        <v>356</v>
      </c>
      <c r="AU5" t="s">
        <v>356</v>
      </c>
      <c r="AV5" t="s">
        <v>356</v>
      </c>
      <c r="AW5" t="s">
        <v>356</v>
      </c>
      <c r="AX5" t="s">
        <v>356</v>
      </c>
      <c r="AY5" t="s">
        <v>356</v>
      </c>
    </row>
    <row r="6" spans="1:51" x14ac:dyDescent="0.2">
      <c r="A6">
        <f t="shared" si="0"/>
        <v>5</v>
      </c>
      <c r="B6">
        <v>122000</v>
      </c>
      <c r="C6">
        <v>122000</v>
      </c>
      <c r="D6">
        <v>122000</v>
      </c>
      <c r="E6" t="s">
        <v>620</v>
      </c>
      <c r="F6" t="s">
        <v>380</v>
      </c>
      <c r="G6" t="s">
        <v>629</v>
      </c>
      <c r="H6" t="s">
        <v>630</v>
      </c>
      <c r="I6">
        <v>3140</v>
      </c>
      <c r="J6" t="s">
        <v>613</v>
      </c>
      <c r="K6" t="s">
        <v>614</v>
      </c>
      <c r="L6" t="s">
        <v>622</v>
      </c>
      <c r="M6" t="s">
        <v>356</v>
      </c>
      <c r="N6" s="1">
        <v>42138</v>
      </c>
      <c r="O6" s="3">
        <v>320000</v>
      </c>
      <c r="P6" t="s">
        <v>294</v>
      </c>
      <c r="Q6" t="s">
        <v>367</v>
      </c>
      <c r="R6" t="s">
        <v>294</v>
      </c>
      <c r="S6" s="1">
        <v>43427</v>
      </c>
      <c r="T6" t="s">
        <v>356</v>
      </c>
      <c r="U6" t="s">
        <v>356</v>
      </c>
      <c r="V6">
        <v>320000</v>
      </c>
      <c r="W6" t="s">
        <v>631</v>
      </c>
      <c r="X6" s="11">
        <v>42138</v>
      </c>
      <c r="Y6" t="s">
        <v>356</v>
      </c>
      <c r="Z6" t="s">
        <v>356</v>
      </c>
      <c r="AA6" t="s">
        <v>356</v>
      </c>
      <c r="AB6" t="s">
        <v>356</v>
      </c>
      <c r="AC6" t="s">
        <v>356</v>
      </c>
      <c r="AD6" t="s">
        <v>356</v>
      </c>
      <c r="AE6" t="s">
        <v>356</v>
      </c>
      <c r="AF6" t="s">
        <v>356</v>
      </c>
      <c r="AG6" t="s">
        <v>356</v>
      </c>
      <c r="AH6" t="s">
        <v>356</v>
      </c>
      <c r="AI6" t="s">
        <v>356</v>
      </c>
      <c r="AJ6" t="s">
        <v>356</v>
      </c>
      <c r="AK6" t="s">
        <v>356</v>
      </c>
      <c r="AL6" t="s">
        <v>356</v>
      </c>
      <c r="AM6" t="s">
        <v>356</v>
      </c>
      <c r="AN6" t="s">
        <v>356</v>
      </c>
      <c r="AO6" t="s">
        <v>356</v>
      </c>
      <c r="AP6" t="s">
        <v>356</v>
      </c>
      <c r="AQ6" t="s">
        <v>356</v>
      </c>
      <c r="AR6" t="s">
        <v>356</v>
      </c>
      <c r="AS6" t="s">
        <v>356</v>
      </c>
      <c r="AT6" t="s">
        <v>356</v>
      </c>
      <c r="AU6" t="s">
        <v>356</v>
      </c>
      <c r="AV6" t="s">
        <v>356</v>
      </c>
      <c r="AW6" t="s">
        <v>356</v>
      </c>
      <c r="AX6" t="s">
        <v>356</v>
      </c>
      <c r="AY6" t="s">
        <v>356</v>
      </c>
    </row>
    <row r="7" spans="1:51" x14ac:dyDescent="0.2">
      <c r="A7">
        <f t="shared" si="0"/>
        <v>6</v>
      </c>
      <c r="B7">
        <v>122079</v>
      </c>
      <c r="C7">
        <v>122079</v>
      </c>
      <c r="D7">
        <v>122079</v>
      </c>
      <c r="E7" t="s">
        <v>620</v>
      </c>
      <c r="F7" t="s">
        <v>381</v>
      </c>
      <c r="G7" t="s">
        <v>632</v>
      </c>
      <c r="H7" t="s">
        <v>633</v>
      </c>
      <c r="I7">
        <v>4214</v>
      </c>
      <c r="J7" t="s">
        <v>613</v>
      </c>
      <c r="K7" t="s">
        <v>614</v>
      </c>
      <c r="L7" t="s">
        <v>622</v>
      </c>
      <c r="M7" t="s">
        <v>356</v>
      </c>
      <c r="N7" s="1">
        <v>42153</v>
      </c>
      <c r="O7" s="3">
        <v>3900000</v>
      </c>
      <c r="P7" t="s">
        <v>294</v>
      </c>
      <c r="Q7" t="s">
        <v>367</v>
      </c>
      <c r="R7" t="s">
        <v>294</v>
      </c>
      <c r="S7" s="1">
        <v>43427</v>
      </c>
      <c r="T7" t="s">
        <v>356</v>
      </c>
      <c r="U7" t="s">
        <v>356</v>
      </c>
      <c r="V7">
        <v>3900000</v>
      </c>
      <c r="W7" t="s">
        <v>634</v>
      </c>
      <c r="X7" s="11">
        <v>42153</v>
      </c>
      <c r="Y7" t="s">
        <v>356</v>
      </c>
      <c r="Z7" t="s">
        <v>356</v>
      </c>
      <c r="AA7" t="s">
        <v>356</v>
      </c>
      <c r="AB7" t="s">
        <v>356</v>
      </c>
      <c r="AC7" t="s">
        <v>356</v>
      </c>
      <c r="AD7" t="s">
        <v>356</v>
      </c>
      <c r="AE7" t="s">
        <v>356</v>
      </c>
      <c r="AF7" t="s">
        <v>356</v>
      </c>
      <c r="AG7" t="s">
        <v>356</v>
      </c>
      <c r="AH7" t="s">
        <v>356</v>
      </c>
      <c r="AI7" t="s">
        <v>356</v>
      </c>
      <c r="AJ7" t="s">
        <v>356</v>
      </c>
      <c r="AK7" t="s">
        <v>356</v>
      </c>
      <c r="AL7" t="s">
        <v>356</v>
      </c>
      <c r="AM7" t="s">
        <v>356</v>
      </c>
      <c r="AN7" t="s">
        <v>356</v>
      </c>
      <c r="AO7" t="s">
        <v>356</v>
      </c>
      <c r="AP7" t="s">
        <v>356</v>
      </c>
      <c r="AQ7" t="s">
        <v>356</v>
      </c>
      <c r="AR7" t="s">
        <v>356</v>
      </c>
      <c r="AS7" t="s">
        <v>356</v>
      </c>
      <c r="AT7" t="s">
        <v>356</v>
      </c>
      <c r="AU7" t="s">
        <v>356</v>
      </c>
      <c r="AV7" t="s">
        <v>356</v>
      </c>
      <c r="AW7" t="s">
        <v>356</v>
      </c>
      <c r="AX7" t="s">
        <v>356</v>
      </c>
      <c r="AY7" t="s">
        <v>356</v>
      </c>
    </row>
    <row r="8" spans="1:51" x14ac:dyDescent="0.2">
      <c r="A8">
        <f t="shared" si="0"/>
        <v>7</v>
      </c>
      <c r="B8">
        <v>122542</v>
      </c>
      <c r="C8">
        <v>122542</v>
      </c>
      <c r="D8">
        <v>122542</v>
      </c>
      <c r="E8" t="s">
        <v>620</v>
      </c>
      <c r="F8" t="s">
        <v>382</v>
      </c>
      <c r="G8" t="s">
        <v>635</v>
      </c>
      <c r="H8" t="s">
        <v>630</v>
      </c>
      <c r="I8">
        <v>3175</v>
      </c>
      <c r="J8" t="s">
        <v>613</v>
      </c>
      <c r="K8" t="s">
        <v>614</v>
      </c>
      <c r="L8" t="s">
        <v>622</v>
      </c>
      <c r="M8" t="s">
        <v>356</v>
      </c>
      <c r="N8" s="1">
        <v>42173</v>
      </c>
      <c r="O8" s="3">
        <v>1200000</v>
      </c>
      <c r="P8" t="s">
        <v>294</v>
      </c>
      <c r="Q8" t="s">
        <v>367</v>
      </c>
      <c r="R8" t="s">
        <v>294</v>
      </c>
      <c r="S8" s="1">
        <v>43427</v>
      </c>
      <c r="T8" t="s">
        <v>356</v>
      </c>
      <c r="U8" t="s">
        <v>356</v>
      </c>
      <c r="V8">
        <v>1200000</v>
      </c>
      <c r="W8" t="s">
        <v>631</v>
      </c>
      <c r="X8" s="11">
        <v>42173</v>
      </c>
      <c r="Y8" t="s">
        <v>356</v>
      </c>
      <c r="Z8" t="s">
        <v>356</v>
      </c>
      <c r="AA8" t="s">
        <v>356</v>
      </c>
      <c r="AB8" t="s">
        <v>356</v>
      </c>
      <c r="AC8" t="s">
        <v>356</v>
      </c>
      <c r="AD8" t="s">
        <v>356</v>
      </c>
      <c r="AE8" t="s">
        <v>356</v>
      </c>
      <c r="AF8" t="s">
        <v>356</v>
      </c>
      <c r="AG8" t="s">
        <v>356</v>
      </c>
      <c r="AH8" t="s">
        <v>356</v>
      </c>
      <c r="AI8" t="s">
        <v>356</v>
      </c>
      <c r="AJ8" t="s">
        <v>356</v>
      </c>
      <c r="AK8" t="s">
        <v>356</v>
      </c>
      <c r="AL8" t="s">
        <v>356</v>
      </c>
      <c r="AM8" t="s">
        <v>356</v>
      </c>
      <c r="AN8" t="s">
        <v>356</v>
      </c>
      <c r="AO8" t="s">
        <v>356</v>
      </c>
      <c r="AP8" t="s">
        <v>356</v>
      </c>
      <c r="AQ8" t="s">
        <v>356</v>
      </c>
      <c r="AR8" t="s">
        <v>356</v>
      </c>
      <c r="AS8" t="s">
        <v>356</v>
      </c>
      <c r="AT8" t="s">
        <v>356</v>
      </c>
      <c r="AU8" t="s">
        <v>356</v>
      </c>
      <c r="AV8" t="s">
        <v>356</v>
      </c>
      <c r="AW8" t="s">
        <v>356</v>
      </c>
      <c r="AX8" t="s">
        <v>356</v>
      </c>
      <c r="AY8" t="s">
        <v>356</v>
      </c>
    </row>
    <row r="9" spans="1:51" x14ac:dyDescent="0.2">
      <c r="A9">
        <f t="shared" si="0"/>
        <v>8</v>
      </c>
      <c r="B9">
        <v>124062</v>
      </c>
      <c r="C9">
        <v>124062</v>
      </c>
      <c r="D9">
        <v>124062</v>
      </c>
      <c r="E9" t="s">
        <v>636</v>
      </c>
      <c r="F9" t="s">
        <v>383</v>
      </c>
      <c r="G9" t="s">
        <v>637</v>
      </c>
      <c r="H9" t="s">
        <v>638</v>
      </c>
      <c r="I9">
        <v>2026</v>
      </c>
      <c r="J9" t="s">
        <v>613</v>
      </c>
      <c r="K9" t="s">
        <v>614</v>
      </c>
      <c r="L9" t="s">
        <v>367</v>
      </c>
      <c r="M9" t="s">
        <v>356</v>
      </c>
      <c r="N9" s="1">
        <v>42964</v>
      </c>
      <c r="O9" s="3">
        <v>850000</v>
      </c>
      <c r="P9" t="s">
        <v>294</v>
      </c>
      <c r="Q9" t="s">
        <v>367</v>
      </c>
      <c r="R9" t="s">
        <v>294</v>
      </c>
      <c r="S9" s="1">
        <v>43427</v>
      </c>
      <c r="T9" t="s">
        <v>356</v>
      </c>
      <c r="U9" t="s">
        <v>356</v>
      </c>
      <c r="V9">
        <v>850000</v>
      </c>
      <c r="W9" t="s">
        <v>631</v>
      </c>
      <c r="X9" s="11">
        <v>42964</v>
      </c>
      <c r="Y9" t="s">
        <v>356</v>
      </c>
      <c r="Z9" t="s">
        <v>356</v>
      </c>
      <c r="AA9" t="s">
        <v>356</v>
      </c>
      <c r="AB9" t="s">
        <v>356</v>
      </c>
      <c r="AC9" t="s">
        <v>356</v>
      </c>
      <c r="AD9" t="s">
        <v>356</v>
      </c>
      <c r="AE9" t="s">
        <v>356</v>
      </c>
      <c r="AF9" t="s">
        <v>356</v>
      </c>
      <c r="AG9" t="s">
        <v>356</v>
      </c>
      <c r="AH9" t="s">
        <v>356</v>
      </c>
      <c r="AI9" t="s">
        <v>356</v>
      </c>
      <c r="AJ9" t="s">
        <v>356</v>
      </c>
      <c r="AK9" t="s">
        <v>356</v>
      </c>
      <c r="AL9" t="s">
        <v>356</v>
      </c>
      <c r="AM9" t="s">
        <v>356</v>
      </c>
      <c r="AN9" t="s">
        <v>356</v>
      </c>
      <c r="AO9" t="s">
        <v>356</v>
      </c>
      <c r="AP9" t="s">
        <v>356</v>
      </c>
      <c r="AQ9" t="s">
        <v>356</v>
      </c>
      <c r="AR9" t="s">
        <v>356</v>
      </c>
      <c r="AS9" t="s">
        <v>356</v>
      </c>
      <c r="AT9" t="s">
        <v>356</v>
      </c>
      <c r="AU9" t="s">
        <v>356</v>
      </c>
      <c r="AV9" t="s">
        <v>356</v>
      </c>
      <c r="AW9" t="s">
        <v>356</v>
      </c>
      <c r="AX9" t="s">
        <v>356</v>
      </c>
      <c r="AY9" t="s">
        <v>356</v>
      </c>
    </row>
    <row r="10" spans="1:51" x14ac:dyDescent="0.2">
      <c r="A10">
        <f t="shared" si="0"/>
        <v>9</v>
      </c>
      <c r="B10">
        <v>124062</v>
      </c>
      <c r="C10">
        <v>124062</v>
      </c>
      <c r="D10">
        <v>124062</v>
      </c>
      <c r="E10" t="s">
        <v>636</v>
      </c>
      <c r="F10" t="s">
        <v>383</v>
      </c>
      <c r="G10" t="s">
        <v>637</v>
      </c>
      <c r="H10" t="s">
        <v>638</v>
      </c>
      <c r="I10">
        <v>2026</v>
      </c>
      <c r="J10" t="s">
        <v>613</v>
      </c>
      <c r="K10" t="s">
        <v>614</v>
      </c>
      <c r="L10" t="s">
        <v>367</v>
      </c>
      <c r="M10" t="s">
        <v>356</v>
      </c>
      <c r="N10" s="1">
        <v>42964</v>
      </c>
      <c r="O10" s="3">
        <v>850000</v>
      </c>
      <c r="P10" t="s">
        <v>294</v>
      </c>
      <c r="Q10" t="s">
        <v>367</v>
      </c>
      <c r="R10" t="s">
        <v>294</v>
      </c>
      <c r="S10" s="1">
        <v>43427</v>
      </c>
      <c r="T10" t="s">
        <v>356</v>
      </c>
      <c r="U10" t="s">
        <v>356</v>
      </c>
      <c r="V10">
        <v>850000</v>
      </c>
      <c r="W10" t="s">
        <v>631</v>
      </c>
      <c r="X10" s="11">
        <v>42964</v>
      </c>
      <c r="Y10" t="s">
        <v>356</v>
      </c>
      <c r="Z10" t="s">
        <v>356</v>
      </c>
      <c r="AA10" t="s">
        <v>356</v>
      </c>
      <c r="AB10" t="s">
        <v>356</v>
      </c>
      <c r="AC10" t="s">
        <v>356</v>
      </c>
      <c r="AD10" t="s">
        <v>356</v>
      </c>
      <c r="AE10" t="s">
        <v>356</v>
      </c>
      <c r="AF10" t="s">
        <v>356</v>
      </c>
      <c r="AG10" t="s">
        <v>356</v>
      </c>
      <c r="AH10" t="s">
        <v>356</v>
      </c>
      <c r="AI10" t="s">
        <v>356</v>
      </c>
      <c r="AJ10" t="s">
        <v>356</v>
      </c>
      <c r="AK10" t="s">
        <v>356</v>
      </c>
      <c r="AL10" t="s">
        <v>356</v>
      </c>
      <c r="AM10" t="s">
        <v>356</v>
      </c>
      <c r="AN10" t="s">
        <v>356</v>
      </c>
      <c r="AO10" t="s">
        <v>356</v>
      </c>
      <c r="AP10" t="s">
        <v>356</v>
      </c>
      <c r="AQ10" t="s">
        <v>356</v>
      </c>
      <c r="AR10" t="s">
        <v>356</v>
      </c>
      <c r="AS10" t="s">
        <v>356</v>
      </c>
      <c r="AT10" t="s">
        <v>356</v>
      </c>
      <c r="AU10" t="s">
        <v>356</v>
      </c>
      <c r="AV10" t="s">
        <v>356</v>
      </c>
      <c r="AW10" t="s">
        <v>356</v>
      </c>
      <c r="AX10" t="s">
        <v>356</v>
      </c>
      <c r="AY10" t="s">
        <v>356</v>
      </c>
    </row>
    <row r="11" spans="1:51" x14ac:dyDescent="0.2">
      <c r="A11">
        <f t="shared" si="0"/>
        <v>10</v>
      </c>
      <c r="B11">
        <v>124293</v>
      </c>
      <c r="C11">
        <v>124293</v>
      </c>
      <c r="D11">
        <v>124293</v>
      </c>
      <c r="E11" t="s">
        <v>615</v>
      </c>
      <c r="F11" t="s">
        <v>384</v>
      </c>
      <c r="G11" t="s">
        <v>639</v>
      </c>
      <c r="H11" t="s">
        <v>630</v>
      </c>
      <c r="I11">
        <v>3140</v>
      </c>
      <c r="J11" t="s">
        <v>613</v>
      </c>
      <c r="K11" t="s">
        <v>614</v>
      </c>
      <c r="L11" t="s">
        <v>626</v>
      </c>
      <c r="M11" t="s">
        <v>356</v>
      </c>
      <c r="N11" s="1">
        <v>42367</v>
      </c>
      <c r="O11" s="3">
        <v>970000</v>
      </c>
      <c r="P11" t="s">
        <v>294</v>
      </c>
      <c r="Q11" t="s">
        <v>367</v>
      </c>
      <c r="R11" t="s">
        <v>294</v>
      </c>
      <c r="S11" s="1">
        <v>43427</v>
      </c>
      <c r="T11" t="s">
        <v>356</v>
      </c>
      <c r="U11" t="s">
        <v>356</v>
      </c>
      <c r="V11">
        <v>970000</v>
      </c>
      <c r="W11" t="s">
        <v>640</v>
      </c>
      <c r="X11" s="11">
        <v>42367</v>
      </c>
      <c r="Y11" t="s">
        <v>356</v>
      </c>
      <c r="Z11" t="s">
        <v>356</v>
      </c>
      <c r="AA11" t="s">
        <v>356</v>
      </c>
      <c r="AB11" t="s">
        <v>356</v>
      </c>
      <c r="AC11" t="s">
        <v>356</v>
      </c>
      <c r="AD11" t="s">
        <v>356</v>
      </c>
      <c r="AE11" t="s">
        <v>356</v>
      </c>
      <c r="AF11" t="s">
        <v>356</v>
      </c>
      <c r="AG11" t="s">
        <v>356</v>
      </c>
      <c r="AH11" t="s">
        <v>356</v>
      </c>
      <c r="AI11" t="s">
        <v>356</v>
      </c>
      <c r="AJ11" t="s">
        <v>356</v>
      </c>
      <c r="AK11" t="s">
        <v>356</v>
      </c>
      <c r="AL11" t="s">
        <v>356</v>
      </c>
      <c r="AM11" t="s">
        <v>356</v>
      </c>
      <c r="AN11" t="s">
        <v>356</v>
      </c>
      <c r="AO11" t="s">
        <v>356</v>
      </c>
      <c r="AP11" t="s">
        <v>356</v>
      </c>
      <c r="AQ11" t="s">
        <v>356</v>
      </c>
      <c r="AR11" t="s">
        <v>356</v>
      </c>
      <c r="AS11" t="s">
        <v>356</v>
      </c>
      <c r="AT11" t="s">
        <v>356</v>
      </c>
      <c r="AU11" t="s">
        <v>356</v>
      </c>
      <c r="AV11" t="s">
        <v>356</v>
      </c>
      <c r="AW11" t="s">
        <v>356</v>
      </c>
      <c r="AX11" t="s">
        <v>356</v>
      </c>
      <c r="AY11" t="s">
        <v>356</v>
      </c>
    </row>
    <row r="12" spans="1:51" x14ac:dyDescent="0.2">
      <c r="A12">
        <f t="shared" si="0"/>
        <v>11</v>
      </c>
      <c r="B12">
        <v>124293</v>
      </c>
      <c r="C12">
        <v>124293</v>
      </c>
      <c r="D12">
        <v>124293</v>
      </c>
      <c r="E12" t="s">
        <v>615</v>
      </c>
      <c r="F12" t="s">
        <v>384</v>
      </c>
      <c r="G12" t="s">
        <v>639</v>
      </c>
      <c r="H12" t="s">
        <v>630</v>
      </c>
      <c r="I12">
        <v>3140</v>
      </c>
      <c r="J12" t="s">
        <v>613</v>
      </c>
      <c r="K12" t="s">
        <v>614</v>
      </c>
      <c r="L12" t="s">
        <v>626</v>
      </c>
      <c r="M12" t="s">
        <v>356</v>
      </c>
      <c r="N12" s="1">
        <v>42367</v>
      </c>
      <c r="O12" s="3">
        <v>970000</v>
      </c>
      <c r="P12" t="s">
        <v>294</v>
      </c>
      <c r="Q12" t="s">
        <v>367</v>
      </c>
      <c r="R12" t="s">
        <v>294</v>
      </c>
      <c r="S12" s="1">
        <v>43427</v>
      </c>
      <c r="T12" t="s">
        <v>356</v>
      </c>
      <c r="U12" t="s">
        <v>356</v>
      </c>
      <c r="V12">
        <v>970000</v>
      </c>
      <c r="W12" t="s">
        <v>640</v>
      </c>
      <c r="X12" s="11">
        <v>42367</v>
      </c>
      <c r="Y12" t="s">
        <v>356</v>
      </c>
      <c r="Z12" t="s">
        <v>356</v>
      </c>
      <c r="AA12" t="s">
        <v>356</v>
      </c>
      <c r="AB12" t="s">
        <v>356</v>
      </c>
      <c r="AC12" t="s">
        <v>356</v>
      </c>
      <c r="AD12" t="s">
        <v>356</v>
      </c>
      <c r="AE12" t="s">
        <v>356</v>
      </c>
      <c r="AF12" t="s">
        <v>356</v>
      </c>
      <c r="AG12" t="s">
        <v>356</v>
      </c>
      <c r="AH12" t="s">
        <v>356</v>
      </c>
      <c r="AI12" t="s">
        <v>356</v>
      </c>
      <c r="AJ12" t="s">
        <v>356</v>
      </c>
      <c r="AK12" t="s">
        <v>356</v>
      </c>
      <c r="AL12" t="s">
        <v>356</v>
      </c>
      <c r="AM12" t="s">
        <v>356</v>
      </c>
      <c r="AN12" t="s">
        <v>356</v>
      </c>
      <c r="AO12" t="s">
        <v>356</v>
      </c>
      <c r="AP12" t="s">
        <v>356</v>
      </c>
      <c r="AQ12" t="s">
        <v>356</v>
      </c>
      <c r="AR12" t="s">
        <v>356</v>
      </c>
      <c r="AS12" t="s">
        <v>356</v>
      </c>
      <c r="AT12" t="s">
        <v>356</v>
      </c>
      <c r="AU12" t="s">
        <v>356</v>
      </c>
      <c r="AV12" t="s">
        <v>356</v>
      </c>
      <c r="AW12" t="s">
        <v>356</v>
      </c>
      <c r="AX12" t="s">
        <v>356</v>
      </c>
      <c r="AY12" t="s">
        <v>356</v>
      </c>
    </row>
    <row r="13" spans="1:51" x14ac:dyDescent="0.2">
      <c r="A13">
        <f t="shared" si="0"/>
        <v>12</v>
      </c>
      <c r="B13">
        <v>124791</v>
      </c>
      <c r="C13">
        <v>124791</v>
      </c>
      <c r="D13">
        <v>124791</v>
      </c>
      <c r="E13" t="s">
        <v>620</v>
      </c>
      <c r="F13" t="s">
        <v>385</v>
      </c>
      <c r="G13" t="s">
        <v>641</v>
      </c>
      <c r="H13" t="s">
        <v>638</v>
      </c>
      <c r="I13">
        <v>2116</v>
      </c>
      <c r="J13" t="s">
        <v>613</v>
      </c>
      <c r="K13" t="s">
        <v>614</v>
      </c>
      <c r="L13" t="s">
        <v>622</v>
      </c>
      <c r="M13" t="s">
        <v>356</v>
      </c>
      <c r="N13" s="1">
        <v>42436</v>
      </c>
      <c r="O13" s="3">
        <v>1900000</v>
      </c>
      <c r="P13" t="s">
        <v>294</v>
      </c>
      <c r="Q13" t="s">
        <v>367</v>
      </c>
      <c r="R13" t="s">
        <v>294</v>
      </c>
      <c r="S13" s="1">
        <v>43427</v>
      </c>
      <c r="T13" t="s">
        <v>356</v>
      </c>
      <c r="U13" t="s">
        <v>356</v>
      </c>
      <c r="V13">
        <v>1900000</v>
      </c>
      <c r="W13" t="s">
        <v>642</v>
      </c>
      <c r="X13" s="11">
        <v>42436</v>
      </c>
      <c r="Y13" t="s">
        <v>356</v>
      </c>
      <c r="Z13" t="s">
        <v>356</v>
      </c>
      <c r="AA13" t="s">
        <v>356</v>
      </c>
      <c r="AB13" t="s">
        <v>356</v>
      </c>
      <c r="AC13" t="s">
        <v>356</v>
      </c>
      <c r="AD13" t="s">
        <v>356</v>
      </c>
      <c r="AE13" t="s">
        <v>356</v>
      </c>
      <c r="AF13" t="s">
        <v>356</v>
      </c>
      <c r="AG13" t="s">
        <v>356</v>
      </c>
      <c r="AH13" t="s">
        <v>356</v>
      </c>
      <c r="AI13" t="s">
        <v>356</v>
      </c>
      <c r="AJ13" t="s">
        <v>356</v>
      </c>
      <c r="AK13" t="s">
        <v>356</v>
      </c>
      <c r="AL13" t="s">
        <v>356</v>
      </c>
      <c r="AM13" t="s">
        <v>356</v>
      </c>
      <c r="AN13" t="s">
        <v>356</v>
      </c>
      <c r="AO13" t="s">
        <v>356</v>
      </c>
      <c r="AP13" t="s">
        <v>356</v>
      </c>
      <c r="AQ13" t="s">
        <v>356</v>
      </c>
      <c r="AR13" t="s">
        <v>356</v>
      </c>
      <c r="AS13" t="s">
        <v>356</v>
      </c>
      <c r="AT13" t="s">
        <v>356</v>
      </c>
      <c r="AU13" t="s">
        <v>356</v>
      </c>
      <c r="AV13" t="s">
        <v>356</v>
      </c>
      <c r="AW13" t="s">
        <v>356</v>
      </c>
      <c r="AX13" t="s">
        <v>356</v>
      </c>
      <c r="AY13" t="s">
        <v>356</v>
      </c>
    </row>
    <row r="14" spans="1:51" x14ac:dyDescent="0.2">
      <c r="A14">
        <f t="shared" si="0"/>
        <v>13</v>
      </c>
      <c r="B14">
        <v>124793</v>
      </c>
      <c r="C14">
        <v>124793</v>
      </c>
      <c r="D14">
        <v>124793</v>
      </c>
      <c r="E14" t="s">
        <v>615</v>
      </c>
      <c r="F14" t="s">
        <v>386</v>
      </c>
      <c r="G14" t="s">
        <v>643</v>
      </c>
      <c r="H14" t="s">
        <v>638</v>
      </c>
      <c r="I14">
        <v>2200</v>
      </c>
      <c r="J14" t="s">
        <v>613</v>
      </c>
      <c r="K14" t="s">
        <v>614</v>
      </c>
      <c r="L14" t="s">
        <v>367</v>
      </c>
      <c r="M14" t="s">
        <v>356</v>
      </c>
      <c r="N14" s="1">
        <v>42486</v>
      </c>
      <c r="O14" s="3">
        <v>950000</v>
      </c>
      <c r="P14" t="s">
        <v>294</v>
      </c>
      <c r="Q14" t="s">
        <v>367</v>
      </c>
      <c r="R14" t="s">
        <v>294</v>
      </c>
      <c r="S14" s="1">
        <v>43427</v>
      </c>
      <c r="T14" t="s">
        <v>356</v>
      </c>
      <c r="U14" t="s">
        <v>356</v>
      </c>
      <c r="V14">
        <v>950000</v>
      </c>
      <c r="W14" t="s">
        <v>644</v>
      </c>
      <c r="X14" s="11">
        <v>42486</v>
      </c>
      <c r="Y14" t="s">
        <v>356</v>
      </c>
      <c r="Z14" t="s">
        <v>356</v>
      </c>
      <c r="AA14" t="s">
        <v>356</v>
      </c>
      <c r="AB14" t="s">
        <v>356</v>
      </c>
      <c r="AC14" t="s">
        <v>356</v>
      </c>
      <c r="AD14" t="s">
        <v>356</v>
      </c>
      <c r="AE14" t="s">
        <v>356</v>
      </c>
      <c r="AF14" t="s">
        <v>356</v>
      </c>
      <c r="AG14" t="s">
        <v>356</v>
      </c>
      <c r="AH14" t="s">
        <v>356</v>
      </c>
      <c r="AI14" t="s">
        <v>356</v>
      </c>
      <c r="AJ14" t="s">
        <v>356</v>
      </c>
      <c r="AK14" t="s">
        <v>356</v>
      </c>
      <c r="AL14" t="s">
        <v>356</v>
      </c>
      <c r="AM14" t="s">
        <v>356</v>
      </c>
      <c r="AN14" t="s">
        <v>356</v>
      </c>
      <c r="AO14" t="s">
        <v>356</v>
      </c>
      <c r="AP14" t="s">
        <v>356</v>
      </c>
      <c r="AQ14" t="s">
        <v>356</v>
      </c>
      <c r="AR14" t="s">
        <v>356</v>
      </c>
      <c r="AS14" t="s">
        <v>356</v>
      </c>
      <c r="AT14" t="s">
        <v>356</v>
      </c>
      <c r="AU14" t="s">
        <v>356</v>
      </c>
      <c r="AV14" t="s">
        <v>356</v>
      </c>
      <c r="AW14" t="s">
        <v>356</v>
      </c>
      <c r="AX14" t="s">
        <v>356</v>
      </c>
      <c r="AY14" t="s">
        <v>356</v>
      </c>
    </row>
    <row r="15" spans="1:51" x14ac:dyDescent="0.2">
      <c r="A15">
        <f t="shared" si="0"/>
        <v>14</v>
      </c>
      <c r="B15">
        <v>124836</v>
      </c>
      <c r="C15">
        <v>124836</v>
      </c>
      <c r="D15">
        <v>124836</v>
      </c>
      <c r="E15" t="s">
        <v>615</v>
      </c>
      <c r="F15" t="s">
        <v>387</v>
      </c>
      <c r="G15" t="s">
        <v>645</v>
      </c>
      <c r="H15" t="s">
        <v>638</v>
      </c>
      <c r="I15">
        <v>2144</v>
      </c>
      <c r="J15" t="s">
        <v>613</v>
      </c>
      <c r="K15" t="s">
        <v>614</v>
      </c>
      <c r="L15" t="s">
        <v>626</v>
      </c>
      <c r="M15" t="s">
        <v>356</v>
      </c>
      <c r="N15" s="1">
        <v>42530</v>
      </c>
      <c r="O15" s="3">
        <v>1350000</v>
      </c>
      <c r="P15" t="s">
        <v>294</v>
      </c>
      <c r="Q15" t="s">
        <v>367</v>
      </c>
      <c r="R15" t="s">
        <v>294</v>
      </c>
      <c r="S15" s="1">
        <v>43427</v>
      </c>
      <c r="T15" t="s">
        <v>356</v>
      </c>
      <c r="U15" t="s">
        <v>356</v>
      </c>
      <c r="V15">
        <v>1350000</v>
      </c>
      <c r="W15" t="s">
        <v>646</v>
      </c>
      <c r="X15" s="11">
        <v>42530</v>
      </c>
      <c r="Y15" t="s">
        <v>356</v>
      </c>
      <c r="Z15" t="s">
        <v>356</v>
      </c>
      <c r="AA15" t="s">
        <v>356</v>
      </c>
      <c r="AB15" t="s">
        <v>356</v>
      </c>
      <c r="AC15" t="s">
        <v>356</v>
      </c>
      <c r="AD15" t="s">
        <v>356</v>
      </c>
      <c r="AE15" t="s">
        <v>356</v>
      </c>
      <c r="AF15" t="s">
        <v>356</v>
      </c>
      <c r="AG15" t="s">
        <v>356</v>
      </c>
      <c r="AH15" t="s">
        <v>356</v>
      </c>
      <c r="AI15" t="s">
        <v>356</v>
      </c>
      <c r="AJ15" t="s">
        <v>356</v>
      </c>
      <c r="AK15" t="s">
        <v>356</v>
      </c>
      <c r="AL15" t="s">
        <v>356</v>
      </c>
      <c r="AM15" t="s">
        <v>356</v>
      </c>
      <c r="AN15" t="s">
        <v>356</v>
      </c>
      <c r="AO15" t="s">
        <v>356</v>
      </c>
      <c r="AP15" t="s">
        <v>356</v>
      </c>
      <c r="AQ15" t="s">
        <v>356</v>
      </c>
      <c r="AR15" t="s">
        <v>356</v>
      </c>
      <c r="AS15" t="s">
        <v>356</v>
      </c>
      <c r="AT15" t="s">
        <v>356</v>
      </c>
      <c r="AU15" t="s">
        <v>356</v>
      </c>
      <c r="AV15" t="s">
        <v>356</v>
      </c>
      <c r="AW15" t="s">
        <v>356</v>
      </c>
      <c r="AX15" t="s">
        <v>356</v>
      </c>
      <c r="AY15" t="s">
        <v>356</v>
      </c>
    </row>
    <row r="16" spans="1:51" x14ac:dyDescent="0.2">
      <c r="A16">
        <f t="shared" si="0"/>
        <v>15</v>
      </c>
      <c r="B16">
        <v>124869</v>
      </c>
      <c r="C16">
        <v>124869</v>
      </c>
      <c r="D16">
        <v>124869</v>
      </c>
      <c r="E16" t="s">
        <v>620</v>
      </c>
      <c r="F16" t="s">
        <v>388</v>
      </c>
      <c r="G16" t="s">
        <v>647</v>
      </c>
      <c r="H16" t="s">
        <v>633</v>
      </c>
      <c r="I16">
        <v>4504</v>
      </c>
      <c r="J16" t="s">
        <v>613</v>
      </c>
      <c r="K16" t="s">
        <v>614</v>
      </c>
      <c r="L16" t="s">
        <v>622</v>
      </c>
      <c r="M16" t="s">
        <v>356</v>
      </c>
      <c r="N16" s="1">
        <v>42746</v>
      </c>
      <c r="O16" s="3">
        <v>750000</v>
      </c>
      <c r="P16" t="s">
        <v>294</v>
      </c>
      <c r="Q16" t="s">
        <v>367</v>
      </c>
      <c r="R16" t="s">
        <v>294</v>
      </c>
      <c r="S16" s="1">
        <v>43427</v>
      </c>
      <c r="T16" t="s">
        <v>356</v>
      </c>
      <c r="U16" t="s">
        <v>356</v>
      </c>
      <c r="V16">
        <v>750000</v>
      </c>
      <c r="W16" t="s">
        <v>634</v>
      </c>
      <c r="X16" s="11">
        <v>42746</v>
      </c>
      <c r="Y16" t="s">
        <v>356</v>
      </c>
      <c r="Z16" t="s">
        <v>356</v>
      </c>
      <c r="AA16" t="s">
        <v>356</v>
      </c>
      <c r="AB16" t="s">
        <v>356</v>
      </c>
      <c r="AC16" t="s">
        <v>356</v>
      </c>
      <c r="AD16" t="s">
        <v>356</v>
      </c>
      <c r="AE16" t="s">
        <v>356</v>
      </c>
      <c r="AF16" t="s">
        <v>356</v>
      </c>
      <c r="AG16" t="s">
        <v>356</v>
      </c>
      <c r="AH16" t="s">
        <v>356</v>
      </c>
      <c r="AI16" t="s">
        <v>356</v>
      </c>
      <c r="AJ16" t="s">
        <v>356</v>
      </c>
      <c r="AK16" t="s">
        <v>356</v>
      </c>
      <c r="AL16" t="s">
        <v>356</v>
      </c>
      <c r="AM16" t="s">
        <v>356</v>
      </c>
      <c r="AN16" t="s">
        <v>356</v>
      </c>
      <c r="AO16" t="s">
        <v>356</v>
      </c>
      <c r="AP16" t="s">
        <v>356</v>
      </c>
      <c r="AQ16" t="s">
        <v>356</v>
      </c>
      <c r="AR16" t="s">
        <v>356</v>
      </c>
      <c r="AS16" t="s">
        <v>356</v>
      </c>
      <c r="AT16" t="s">
        <v>356</v>
      </c>
      <c r="AU16" t="s">
        <v>356</v>
      </c>
      <c r="AV16" t="s">
        <v>356</v>
      </c>
      <c r="AW16" t="s">
        <v>356</v>
      </c>
      <c r="AX16" t="s">
        <v>356</v>
      </c>
      <c r="AY16" t="s">
        <v>356</v>
      </c>
    </row>
    <row r="17" spans="1:51" x14ac:dyDescent="0.2">
      <c r="A17">
        <f t="shared" si="0"/>
        <v>16</v>
      </c>
      <c r="B17">
        <v>124878</v>
      </c>
      <c r="C17">
        <v>124878</v>
      </c>
      <c r="D17">
        <v>124878</v>
      </c>
      <c r="E17" t="s">
        <v>620</v>
      </c>
      <c r="F17" t="s">
        <v>387</v>
      </c>
      <c r="G17" t="s">
        <v>648</v>
      </c>
      <c r="H17" t="s">
        <v>638</v>
      </c>
      <c r="I17">
        <v>2144</v>
      </c>
      <c r="J17" t="s">
        <v>613</v>
      </c>
      <c r="K17" t="s">
        <v>614</v>
      </c>
      <c r="L17" t="s">
        <v>622</v>
      </c>
      <c r="M17" t="s">
        <v>356</v>
      </c>
      <c r="N17" s="1">
        <v>42530</v>
      </c>
      <c r="O17" s="3">
        <v>1800000</v>
      </c>
      <c r="P17" t="s">
        <v>294</v>
      </c>
      <c r="Q17" t="s">
        <v>367</v>
      </c>
      <c r="R17" t="s">
        <v>294</v>
      </c>
      <c r="S17" s="1">
        <v>43427</v>
      </c>
      <c r="T17" t="s">
        <v>356</v>
      </c>
      <c r="U17" t="s">
        <v>356</v>
      </c>
      <c r="V17">
        <v>1800000</v>
      </c>
      <c r="W17" t="s">
        <v>646</v>
      </c>
      <c r="X17" s="11">
        <v>42530</v>
      </c>
      <c r="Y17" t="s">
        <v>356</v>
      </c>
      <c r="Z17" t="s">
        <v>356</v>
      </c>
      <c r="AA17" t="s">
        <v>356</v>
      </c>
      <c r="AB17" t="s">
        <v>356</v>
      </c>
      <c r="AC17" t="s">
        <v>356</v>
      </c>
      <c r="AD17" t="s">
        <v>356</v>
      </c>
      <c r="AE17" t="s">
        <v>356</v>
      </c>
      <c r="AF17" t="s">
        <v>356</v>
      </c>
      <c r="AG17" t="s">
        <v>356</v>
      </c>
      <c r="AH17" t="s">
        <v>356</v>
      </c>
      <c r="AI17" t="s">
        <v>356</v>
      </c>
      <c r="AJ17" t="s">
        <v>356</v>
      </c>
      <c r="AK17" t="s">
        <v>356</v>
      </c>
      <c r="AL17" t="s">
        <v>356</v>
      </c>
      <c r="AM17" t="s">
        <v>356</v>
      </c>
      <c r="AN17" t="s">
        <v>356</v>
      </c>
      <c r="AO17" t="s">
        <v>356</v>
      </c>
      <c r="AP17" t="s">
        <v>356</v>
      </c>
      <c r="AQ17" t="s">
        <v>356</v>
      </c>
      <c r="AR17" t="s">
        <v>356</v>
      </c>
      <c r="AS17" t="s">
        <v>356</v>
      </c>
      <c r="AT17" t="s">
        <v>356</v>
      </c>
      <c r="AU17" t="s">
        <v>356</v>
      </c>
      <c r="AV17" t="s">
        <v>356</v>
      </c>
      <c r="AW17" t="s">
        <v>356</v>
      </c>
      <c r="AX17" t="s">
        <v>356</v>
      </c>
      <c r="AY17" t="s">
        <v>356</v>
      </c>
    </row>
    <row r="18" spans="1:51" x14ac:dyDescent="0.2">
      <c r="A18">
        <f t="shared" si="0"/>
        <v>17</v>
      </c>
      <c r="B18">
        <v>124880</v>
      </c>
      <c r="C18">
        <v>124880</v>
      </c>
      <c r="D18">
        <v>124880</v>
      </c>
      <c r="E18" t="s">
        <v>615</v>
      </c>
      <c r="F18" t="s">
        <v>389</v>
      </c>
      <c r="G18" t="s">
        <v>649</v>
      </c>
      <c r="H18" t="s">
        <v>638</v>
      </c>
      <c r="I18">
        <v>2217</v>
      </c>
      <c r="J18" t="s">
        <v>613</v>
      </c>
      <c r="K18" t="s">
        <v>614</v>
      </c>
      <c r="L18" t="s">
        <v>626</v>
      </c>
      <c r="M18" t="s">
        <v>356</v>
      </c>
      <c r="N18" s="1">
        <v>42566</v>
      </c>
      <c r="O18" s="3">
        <v>875000</v>
      </c>
      <c r="P18" t="s">
        <v>294</v>
      </c>
      <c r="Q18" t="s">
        <v>367</v>
      </c>
      <c r="R18" t="s">
        <v>294</v>
      </c>
      <c r="S18" s="1">
        <v>43427</v>
      </c>
      <c r="T18" t="s">
        <v>356</v>
      </c>
      <c r="U18" t="s">
        <v>356</v>
      </c>
      <c r="V18">
        <v>875000</v>
      </c>
      <c r="W18" t="s">
        <v>650</v>
      </c>
      <c r="X18" s="11">
        <v>42566</v>
      </c>
      <c r="Y18" t="s">
        <v>356</v>
      </c>
      <c r="Z18" t="s">
        <v>356</v>
      </c>
      <c r="AA18" t="s">
        <v>356</v>
      </c>
      <c r="AB18" t="s">
        <v>356</v>
      </c>
      <c r="AC18" t="s">
        <v>356</v>
      </c>
      <c r="AD18" t="s">
        <v>356</v>
      </c>
      <c r="AE18" t="s">
        <v>356</v>
      </c>
      <c r="AF18" t="s">
        <v>356</v>
      </c>
      <c r="AG18" t="s">
        <v>356</v>
      </c>
      <c r="AH18" t="s">
        <v>356</v>
      </c>
      <c r="AI18" t="s">
        <v>356</v>
      </c>
      <c r="AJ18" t="s">
        <v>356</v>
      </c>
      <c r="AK18" t="s">
        <v>356</v>
      </c>
      <c r="AL18" t="s">
        <v>356</v>
      </c>
      <c r="AM18" t="s">
        <v>356</v>
      </c>
      <c r="AN18" t="s">
        <v>356</v>
      </c>
      <c r="AO18" t="s">
        <v>356</v>
      </c>
      <c r="AP18" t="s">
        <v>356</v>
      </c>
      <c r="AQ18" t="s">
        <v>356</v>
      </c>
      <c r="AR18" t="s">
        <v>356</v>
      </c>
      <c r="AS18" t="s">
        <v>356</v>
      </c>
      <c r="AT18" t="s">
        <v>356</v>
      </c>
      <c r="AU18" t="s">
        <v>356</v>
      </c>
      <c r="AV18" t="s">
        <v>356</v>
      </c>
      <c r="AW18" t="s">
        <v>356</v>
      </c>
      <c r="AX18" t="s">
        <v>356</v>
      </c>
      <c r="AY18" t="s">
        <v>356</v>
      </c>
    </row>
    <row r="19" spans="1:51" x14ac:dyDescent="0.2">
      <c r="A19">
        <f t="shared" si="0"/>
        <v>18</v>
      </c>
      <c r="B19">
        <v>124884</v>
      </c>
      <c r="C19">
        <v>124884</v>
      </c>
      <c r="D19">
        <v>124884</v>
      </c>
      <c r="E19" t="s">
        <v>620</v>
      </c>
      <c r="F19" t="s">
        <v>390</v>
      </c>
      <c r="G19" t="s">
        <v>651</v>
      </c>
      <c r="H19" t="s">
        <v>638</v>
      </c>
      <c r="I19">
        <v>2170</v>
      </c>
      <c r="J19" t="s">
        <v>613</v>
      </c>
      <c r="K19" t="s">
        <v>614</v>
      </c>
      <c r="L19" t="s">
        <v>622</v>
      </c>
      <c r="M19" t="s">
        <v>356</v>
      </c>
      <c r="N19" s="1">
        <v>42594</v>
      </c>
      <c r="O19" s="3">
        <v>3000000</v>
      </c>
      <c r="P19" t="s">
        <v>294</v>
      </c>
      <c r="Q19" t="s">
        <v>367</v>
      </c>
      <c r="R19" t="s">
        <v>294</v>
      </c>
      <c r="S19" s="1">
        <v>43427</v>
      </c>
      <c r="T19" t="s">
        <v>356</v>
      </c>
      <c r="U19" t="s">
        <v>356</v>
      </c>
      <c r="V19">
        <v>3000000</v>
      </c>
      <c r="W19" t="s">
        <v>646</v>
      </c>
      <c r="X19" s="11">
        <v>42594</v>
      </c>
      <c r="Y19" t="s">
        <v>356</v>
      </c>
      <c r="Z19" t="s">
        <v>356</v>
      </c>
      <c r="AA19" t="s">
        <v>356</v>
      </c>
      <c r="AB19" t="s">
        <v>356</v>
      </c>
      <c r="AC19" t="s">
        <v>356</v>
      </c>
      <c r="AD19" t="s">
        <v>356</v>
      </c>
      <c r="AE19" t="s">
        <v>356</v>
      </c>
      <c r="AF19" t="s">
        <v>356</v>
      </c>
      <c r="AG19" t="s">
        <v>356</v>
      </c>
      <c r="AH19" t="s">
        <v>356</v>
      </c>
      <c r="AI19" t="s">
        <v>356</v>
      </c>
      <c r="AJ19" t="s">
        <v>356</v>
      </c>
      <c r="AK19" t="s">
        <v>356</v>
      </c>
      <c r="AL19" t="s">
        <v>356</v>
      </c>
      <c r="AM19" t="s">
        <v>356</v>
      </c>
      <c r="AN19" t="s">
        <v>356</v>
      </c>
      <c r="AO19" t="s">
        <v>356</v>
      </c>
      <c r="AP19" t="s">
        <v>356</v>
      </c>
      <c r="AQ19" t="s">
        <v>356</v>
      </c>
      <c r="AR19" t="s">
        <v>356</v>
      </c>
      <c r="AS19" t="s">
        <v>356</v>
      </c>
      <c r="AT19" t="s">
        <v>356</v>
      </c>
      <c r="AU19" t="s">
        <v>356</v>
      </c>
      <c r="AV19" t="s">
        <v>356</v>
      </c>
      <c r="AW19" t="s">
        <v>356</v>
      </c>
      <c r="AX19" t="s">
        <v>356</v>
      </c>
      <c r="AY19" t="s">
        <v>356</v>
      </c>
    </row>
    <row r="20" spans="1:51" x14ac:dyDescent="0.2">
      <c r="A20">
        <f t="shared" si="0"/>
        <v>19</v>
      </c>
      <c r="B20">
        <v>124945</v>
      </c>
      <c r="C20">
        <v>124945</v>
      </c>
      <c r="D20">
        <v>124945</v>
      </c>
      <c r="E20" t="s">
        <v>615</v>
      </c>
      <c r="F20" t="s">
        <v>391</v>
      </c>
      <c r="G20" t="s">
        <v>652</v>
      </c>
      <c r="H20" t="s">
        <v>638</v>
      </c>
      <c r="I20">
        <v>2107</v>
      </c>
      <c r="J20" t="s">
        <v>613</v>
      </c>
      <c r="K20" t="s">
        <v>614</v>
      </c>
      <c r="L20" t="s">
        <v>626</v>
      </c>
      <c r="M20" t="s">
        <v>356</v>
      </c>
      <c r="N20" s="1">
        <v>42539</v>
      </c>
      <c r="O20" s="3">
        <v>560000</v>
      </c>
      <c r="P20" t="s">
        <v>294</v>
      </c>
      <c r="Q20" t="s">
        <v>367</v>
      </c>
      <c r="R20" t="s">
        <v>294</v>
      </c>
      <c r="S20" s="1">
        <v>43427</v>
      </c>
      <c r="T20" t="s">
        <v>356</v>
      </c>
      <c r="U20" t="s">
        <v>356</v>
      </c>
      <c r="V20">
        <v>560000</v>
      </c>
      <c r="W20" t="s">
        <v>653</v>
      </c>
      <c r="X20" s="11">
        <v>42539</v>
      </c>
      <c r="Y20" t="s">
        <v>356</v>
      </c>
      <c r="Z20" t="s">
        <v>356</v>
      </c>
      <c r="AA20" t="s">
        <v>356</v>
      </c>
      <c r="AB20" t="s">
        <v>356</v>
      </c>
      <c r="AC20" t="s">
        <v>356</v>
      </c>
      <c r="AD20" t="s">
        <v>356</v>
      </c>
      <c r="AE20" t="s">
        <v>356</v>
      </c>
      <c r="AF20" t="s">
        <v>356</v>
      </c>
      <c r="AG20" t="s">
        <v>356</v>
      </c>
      <c r="AH20" t="s">
        <v>356</v>
      </c>
      <c r="AI20" t="s">
        <v>356</v>
      </c>
      <c r="AJ20" t="s">
        <v>356</v>
      </c>
      <c r="AK20" t="s">
        <v>356</v>
      </c>
      <c r="AL20" t="s">
        <v>356</v>
      </c>
      <c r="AM20" t="s">
        <v>356</v>
      </c>
      <c r="AN20" t="s">
        <v>356</v>
      </c>
      <c r="AO20" t="s">
        <v>356</v>
      </c>
      <c r="AP20" t="s">
        <v>356</v>
      </c>
      <c r="AQ20" t="s">
        <v>356</v>
      </c>
      <c r="AR20" t="s">
        <v>356</v>
      </c>
      <c r="AS20" t="s">
        <v>356</v>
      </c>
      <c r="AT20" t="s">
        <v>356</v>
      </c>
      <c r="AU20" t="s">
        <v>356</v>
      </c>
      <c r="AV20" t="s">
        <v>356</v>
      </c>
      <c r="AW20" t="s">
        <v>356</v>
      </c>
      <c r="AX20" t="s">
        <v>356</v>
      </c>
      <c r="AY20" t="s">
        <v>356</v>
      </c>
    </row>
    <row r="21" spans="1:51" x14ac:dyDescent="0.2">
      <c r="A21">
        <f t="shared" si="0"/>
        <v>20</v>
      </c>
      <c r="B21">
        <v>124968</v>
      </c>
      <c r="C21">
        <v>124968</v>
      </c>
      <c r="D21">
        <v>124968</v>
      </c>
      <c r="E21" t="s">
        <v>615</v>
      </c>
      <c r="F21" t="s">
        <v>392</v>
      </c>
      <c r="G21" t="s">
        <v>654</v>
      </c>
      <c r="H21" t="s">
        <v>638</v>
      </c>
      <c r="I21">
        <v>2088</v>
      </c>
      <c r="J21" t="s">
        <v>613</v>
      </c>
      <c r="K21" t="s">
        <v>614</v>
      </c>
      <c r="L21" t="s">
        <v>626</v>
      </c>
      <c r="M21" t="s">
        <v>356</v>
      </c>
      <c r="N21" s="1">
        <v>44448</v>
      </c>
      <c r="O21" s="3">
        <v>3550000</v>
      </c>
      <c r="P21" t="s">
        <v>294</v>
      </c>
      <c r="Q21" t="s">
        <v>367</v>
      </c>
      <c r="R21" t="s">
        <v>294</v>
      </c>
      <c r="S21" s="1">
        <v>43427</v>
      </c>
      <c r="T21" t="s">
        <v>356</v>
      </c>
      <c r="U21" t="s">
        <v>356</v>
      </c>
      <c r="V21">
        <v>3550000</v>
      </c>
      <c r="W21" t="s">
        <v>646</v>
      </c>
      <c r="X21" s="11">
        <v>44448</v>
      </c>
      <c r="Y21" t="s">
        <v>356</v>
      </c>
      <c r="Z21" t="s">
        <v>356</v>
      </c>
      <c r="AA21" t="s">
        <v>356</v>
      </c>
      <c r="AB21" t="s">
        <v>356</v>
      </c>
      <c r="AC21" t="s">
        <v>356</v>
      </c>
      <c r="AD21" t="s">
        <v>356</v>
      </c>
      <c r="AE21" t="s">
        <v>356</v>
      </c>
      <c r="AF21" t="s">
        <v>356</v>
      </c>
      <c r="AG21" t="s">
        <v>356</v>
      </c>
      <c r="AH21" t="s">
        <v>356</v>
      </c>
      <c r="AI21" t="s">
        <v>356</v>
      </c>
      <c r="AJ21" t="s">
        <v>356</v>
      </c>
      <c r="AK21" t="s">
        <v>356</v>
      </c>
      <c r="AL21" t="s">
        <v>356</v>
      </c>
      <c r="AM21" t="s">
        <v>356</v>
      </c>
      <c r="AN21" t="s">
        <v>356</v>
      </c>
      <c r="AO21" t="s">
        <v>356</v>
      </c>
      <c r="AP21" t="s">
        <v>356</v>
      </c>
      <c r="AQ21" t="s">
        <v>356</v>
      </c>
      <c r="AR21" t="s">
        <v>356</v>
      </c>
      <c r="AS21" t="s">
        <v>356</v>
      </c>
      <c r="AT21" t="s">
        <v>356</v>
      </c>
      <c r="AU21" t="s">
        <v>356</v>
      </c>
      <c r="AV21" t="s">
        <v>356</v>
      </c>
      <c r="AW21" t="s">
        <v>356</v>
      </c>
      <c r="AX21" t="s">
        <v>356</v>
      </c>
      <c r="AY21" t="s">
        <v>356</v>
      </c>
    </row>
    <row r="22" spans="1:51" x14ac:dyDescent="0.2">
      <c r="A22">
        <f t="shared" si="0"/>
        <v>21</v>
      </c>
      <c r="B22">
        <v>124978</v>
      </c>
      <c r="C22">
        <v>124978</v>
      </c>
      <c r="D22">
        <v>124978</v>
      </c>
      <c r="E22" t="s">
        <v>636</v>
      </c>
      <c r="F22" t="s">
        <v>393</v>
      </c>
      <c r="G22" t="s">
        <v>655</v>
      </c>
      <c r="H22" t="s">
        <v>633</v>
      </c>
      <c r="I22">
        <v>4217</v>
      </c>
      <c r="J22" t="s">
        <v>613</v>
      </c>
      <c r="K22" t="s">
        <v>614</v>
      </c>
      <c r="L22" t="s">
        <v>367</v>
      </c>
      <c r="M22" t="s">
        <v>356</v>
      </c>
      <c r="N22" s="1">
        <v>42615</v>
      </c>
      <c r="O22" s="3">
        <v>622000</v>
      </c>
      <c r="P22" t="s">
        <v>294</v>
      </c>
      <c r="Q22" t="s">
        <v>367</v>
      </c>
      <c r="R22" t="s">
        <v>294</v>
      </c>
      <c r="S22" s="1">
        <v>43427</v>
      </c>
      <c r="T22" t="s">
        <v>356</v>
      </c>
      <c r="U22" t="s">
        <v>356</v>
      </c>
      <c r="V22">
        <v>622000</v>
      </c>
      <c r="W22" t="s">
        <v>656</v>
      </c>
      <c r="X22" s="11">
        <v>42615</v>
      </c>
      <c r="Y22" t="s">
        <v>356</v>
      </c>
      <c r="Z22" t="s">
        <v>356</v>
      </c>
      <c r="AA22" t="s">
        <v>356</v>
      </c>
      <c r="AB22" t="s">
        <v>356</v>
      </c>
      <c r="AC22" t="s">
        <v>356</v>
      </c>
      <c r="AD22" t="s">
        <v>356</v>
      </c>
      <c r="AE22" t="s">
        <v>356</v>
      </c>
      <c r="AF22" t="s">
        <v>356</v>
      </c>
      <c r="AG22" t="s">
        <v>356</v>
      </c>
      <c r="AH22" t="s">
        <v>356</v>
      </c>
      <c r="AI22" t="s">
        <v>356</v>
      </c>
      <c r="AJ22" t="s">
        <v>356</v>
      </c>
      <c r="AK22" t="s">
        <v>356</v>
      </c>
      <c r="AL22" t="s">
        <v>356</v>
      </c>
      <c r="AM22" t="s">
        <v>356</v>
      </c>
      <c r="AN22" t="s">
        <v>356</v>
      </c>
      <c r="AO22" t="s">
        <v>356</v>
      </c>
      <c r="AP22" t="s">
        <v>356</v>
      </c>
      <c r="AQ22" t="s">
        <v>356</v>
      </c>
      <c r="AR22" t="s">
        <v>356</v>
      </c>
      <c r="AS22" t="s">
        <v>356</v>
      </c>
      <c r="AT22" t="s">
        <v>356</v>
      </c>
      <c r="AU22" t="s">
        <v>356</v>
      </c>
      <c r="AV22" t="s">
        <v>356</v>
      </c>
      <c r="AW22" t="s">
        <v>356</v>
      </c>
      <c r="AX22" t="s">
        <v>356</v>
      </c>
      <c r="AY22" t="s">
        <v>356</v>
      </c>
    </row>
    <row r="23" spans="1:51" x14ac:dyDescent="0.2">
      <c r="A23">
        <f t="shared" si="0"/>
        <v>22</v>
      </c>
      <c r="B23">
        <v>124984</v>
      </c>
      <c r="C23">
        <v>124984</v>
      </c>
      <c r="D23">
        <v>124984</v>
      </c>
      <c r="E23" t="s">
        <v>620</v>
      </c>
      <c r="F23" t="s">
        <v>394</v>
      </c>
      <c r="G23" t="s">
        <v>657</v>
      </c>
      <c r="H23" t="s">
        <v>638</v>
      </c>
      <c r="I23">
        <v>2566</v>
      </c>
      <c r="J23" t="s">
        <v>613</v>
      </c>
      <c r="K23" t="s">
        <v>614</v>
      </c>
      <c r="L23" t="s">
        <v>622</v>
      </c>
      <c r="M23" t="s">
        <v>356</v>
      </c>
      <c r="N23" s="1">
        <v>42615</v>
      </c>
      <c r="O23" s="3">
        <v>375000</v>
      </c>
      <c r="P23" t="s">
        <v>294</v>
      </c>
      <c r="Q23" t="s">
        <v>367</v>
      </c>
      <c r="R23" t="s">
        <v>294</v>
      </c>
      <c r="S23" s="1">
        <v>43427</v>
      </c>
      <c r="T23" t="s">
        <v>356</v>
      </c>
      <c r="U23" t="s">
        <v>356</v>
      </c>
      <c r="V23">
        <v>375000</v>
      </c>
      <c r="W23" t="s">
        <v>658</v>
      </c>
      <c r="X23" s="11">
        <v>42615</v>
      </c>
      <c r="Y23" t="s">
        <v>356</v>
      </c>
      <c r="Z23" t="s">
        <v>356</v>
      </c>
      <c r="AA23" t="s">
        <v>356</v>
      </c>
      <c r="AB23" t="s">
        <v>356</v>
      </c>
      <c r="AC23" t="s">
        <v>356</v>
      </c>
      <c r="AD23" t="s">
        <v>356</v>
      </c>
      <c r="AE23" t="s">
        <v>356</v>
      </c>
      <c r="AF23" t="s">
        <v>356</v>
      </c>
      <c r="AG23" t="s">
        <v>356</v>
      </c>
      <c r="AH23" t="s">
        <v>356</v>
      </c>
      <c r="AI23" t="s">
        <v>356</v>
      </c>
      <c r="AJ23" t="s">
        <v>356</v>
      </c>
      <c r="AK23" t="s">
        <v>356</v>
      </c>
      <c r="AL23" t="s">
        <v>356</v>
      </c>
      <c r="AM23" t="s">
        <v>356</v>
      </c>
      <c r="AN23" t="s">
        <v>356</v>
      </c>
      <c r="AO23" t="s">
        <v>356</v>
      </c>
      <c r="AP23" t="s">
        <v>356</v>
      </c>
      <c r="AQ23" t="s">
        <v>356</v>
      </c>
      <c r="AR23" t="s">
        <v>356</v>
      </c>
      <c r="AS23" t="s">
        <v>356</v>
      </c>
      <c r="AT23" t="s">
        <v>356</v>
      </c>
      <c r="AU23" t="s">
        <v>356</v>
      </c>
      <c r="AV23" t="s">
        <v>356</v>
      </c>
      <c r="AW23" t="s">
        <v>356</v>
      </c>
      <c r="AX23" t="s">
        <v>356</v>
      </c>
      <c r="AY23" t="s">
        <v>356</v>
      </c>
    </row>
    <row r="24" spans="1:51" x14ac:dyDescent="0.2">
      <c r="A24">
        <f t="shared" si="0"/>
        <v>23</v>
      </c>
      <c r="B24">
        <v>125005</v>
      </c>
      <c r="C24">
        <v>125005</v>
      </c>
      <c r="D24">
        <v>125005</v>
      </c>
      <c r="E24" t="s">
        <v>620</v>
      </c>
      <c r="F24" t="s">
        <v>395</v>
      </c>
      <c r="G24" t="s">
        <v>659</v>
      </c>
      <c r="H24" t="s">
        <v>638</v>
      </c>
      <c r="I24">
        <v>2567</v>
      </c>
      <c r="J24" t="s">
        <v>613</v>
      </c>
      <c r="K24" t="s">
        <v>614</v>
      </c>
      <c r="L24" t="s">
        <v>622</v>
      </c>
      <c r="M24" t="s">
        <v>356</v>
      </c>
      <c r="N24" s="1">
        <v>42649</v>
      </c>
      <c r="O24" s="3">
        <v>1825000</v>
      </c>
      <c r="P24" t="s">
        <v>294</v>
      </c>
      <c r="Q24" t="s">
        <v>367</v>
      </c>
      <c r="R24" t="s">
        <v>294</v>
      </c>
      <c r="S24" s="1">
        <v>43427</v>
      </c>
      <c r="T24" t="s">
        <v>356</v>
      </c>
      <c r="U24" t="s">
        <v>356</v>
      </c>
      <c r="V24">
        <v>1825000</v>
      </c>
      <c r="W24" t="s">
        <v>644</v>
      </c>
      <c r="X24" s="11">
        <v>42649</v>
      </c>
      <c r="Y24" t="s">
        <v>356</v>
      </c>
      <c r="Z24" t="s">
        <v>356</v>
      </c>
      <c r="AA24" t="s">
        <v>356</v>
      </c>
      <c r="AB24" t="s">
        <v>356</v>
      </c>
      <c r="AC24" t="s">
        <v>356</v>
      </c>
      <c r="AD24" t="s">
        <v>356</v>
      </c>
      <c r="AE24" t="s">
        <v>356</v>
      </c>
      <c r="AF24" t="s">
        <v>356</v>
      </c>
      <c r="AG24" t="s">
        <v>356</v>
      </c>
      <c r="AH24" t="s">
        <v>356</v>
      </c>
      <c r="AI24" t="s">
        <v>356</v>
      </c>
      <c r="AJ24" t="s">
        <v>356</v>
      </c>
      <c r="AK24" t="s">
        <v>356</v>
      </c>
      <c r="AL24" t="s">
        <v>356</v>
      </c>
      <c r="AM24" t="s">
        <v>356</v>
      </c>
      <c r="AN24" t="s">
        <v>356</v>
      </c>
      <c r="AO24" t="s">
        <v>356</v>
      </c>
      <c r="AP24" t="s">
        <v>356</v>
      </c>
      <c r="AQ24" t="s">
        <v>356</v>
      </c>
      <c r="AR24" t="s">
        <v>356</v>
      </c>
      <c r="AS24" t="s">
        <v>356</v>
      </c>
      <c r="AT24" t="s">
        <v>356</v>
      </c>
      <c r="AU24" t="s">
        <v>356</v>
      </c>
      <c r="AV24" t="s">
        <v>356</v>
      </c>
      <c r="AW24" t="s">
        <v>356</v>
      </c>
      <c r="AX24" t="s">
        <v>356</v>
      </c>
      <c r="AY24" t="s">
        <v>356</v>
      </c>
    </row>
    <row r="25" spans="1:51" x14ac:dyDescent="0.2">
      <c r="A25">
        <f t="shared" si="0"/>
        <v>24</v>
      </c>
      <c r="B25">
        <v>125007</v>
      </c>
      <c r="C25">
        <v>125007</v>
      </c>
      <c r="D25">
        <v>125007</v>
      </c>
      <c r="E25" t="s">
        <v>615</v>
      </c>
      <c r="F25" t="s">
        <v>396</v>
      </c>
      <c r="G25" t="s">
        <v>660</v>
      </c>
      <c r="H25" t="s">
        <v>638</v>
      </c>
      <c r="I25">
        <v>2261</v>
      </c>
      <c r="J25" t="s">
        <v>613</v>
      </c>
      <c r="K25" t="s">
        <v>614</v>
      </c>
      <c r="L25" t="s">
        <v>618</v>
      </c>
      <c r="M25" t="s">
        <v>356</v>
      </c>
      <c r="N25" s="1">
        <v>42642</v>
      </c>
      <c r="O25" s="3">
        <v>1400000</v>
      </c>
      <c r="P25" t="s">
        <v>294</v>
      </c>
      <c r="Q25" t="s">
        <v>367</v>
      </c>
      <c r="R25" t="s">
        <v>294</v>
      </c>
      <c r="S25" s="1">
        <v>43427</v>
      </c>
      <c r="T25" t="s">
        <v>356</v>
      </c>
      <c r="U25" t="s">
        <v>356</v>
      </c>
      <c r="V25">
        <v>1400000</v>
      </c>
      <c r="W25" t="s">
        <v>656</v>
      </c>
      <c r="X25" s="11">
        <v>42642</v>
      </c>
      <c r="Y25" t="s">
        <v>356</v>
      </c>
      <c r="Z25" t="s">
        <v>356</v>
      </c>
      <c r="AA25" t="s">
        <v>356</v>
      </c>
      <c r="AB25" t="s">
        <v>356</v>
      </c>
      <c r="AC25" t="s">
        <v>356</v>
      </c>
      <c r="AD25" t="s">
        <v>356</v>
      </c>
      <c r="AE25" t="s">
        <v>356</v>
      </c>
      <c r="AF25" t="s">
        <v>356</v>
      </c>
      <c r="AG25" t="s">
        <v>356</v>
      </c>
      <c r="AH25" t="s">
        <v>356</v>
      </c>
      <c r="AI25" t="s">
        <v>356</v>
      </c>
      <c r="AJ25" t="s">
        <v>356</v>
      </c>
      <c r="AK25" t="s">
        <v>356</v>
      </c>
      <c r="AL25" t="s">
        <v>356</v>
      </c>
      <c r="AM25" t="s">
        <v>356</v>
      </c>
      <c r="AN25" t="s">
        <v>356</v>
      </c>
      <c r="AO25" t="s">
        <v>356</v>
      </c>
      <c r="AP25" t="s">
        <v>356</v>
      </c>
      <c r="AQ25" t="s">
        <v>356</v>
      </c>
      <c r="AR25" t="s">
        <v>356</v>
      </c>
      <c r="AS25" t="s">
        <v>356</v>
      </c>
      <c r="AT25" t="s">
        <v>356</v>
      </c>
      <c r="AU25" t="s">
        <v>356</v>
      </c>
      <c r="AV25" t="s">
        <v>356</v>
      </c>
      <c r="AW25" t="s">
        <v>356</v>
      </c>
      <c r="AX25" t="s">
        <v>356</v>
      </c>
      <c r="AY25" t="s">
        <v>356</v>
      </c>
    </row>
    <row r="26" spans="1:51" x14ac:dyDescent="0.2">
      <c r="A26">
        <f t="shared" si="0"/>
        <v>25</v>
      </c>
      <c r="B26">
        <v>125023</v>
      </c>
      <c r="C26">
        <v>125023</v>
      </c>
      <c r="D26">
        <v>125023</v>
      </c>
      <c r="E26" t="s">
        <v>615</v>
      </c>
      <c r="F26" t="s">
        <v>397</v>
      </c>
      <c r="G26" t="s">
        <v>661</v>
      </c>
      <c r="H26" t="s">
        <v>638</v>
      </c>
      <c r="I26">
        <v>2120</v>
      </c>
      <c r="J26" t="s">
        <v>613</v>
      </c>
      <c r="K26" t="s">
        <v>614</v>
      </c>
      <c r="L26" t="s">
        <v>626</v>
      </c>
      <c r="M26" t="s">
        <v>356</v>
      </c>
      <c r="N26" s="1">
        <v>42642</v>
      </c>
      <c r="O26" s="3">
        <v>2050000</v>
      </c>
      <c r="P26" t="s">
        <v>294</v>
      </c>
      <c r="Q26" t="s">
        <v>367</v>
      </c>
      <c r="R26" t="s">
        <v>294</v>
      </c>
      <c r="S26" s="1">
        <v>43427</v>
      </c>
      <c r="T26" t="s">
        <v>356</v>
      </c>
      <c r="U26" t="s">
        <v>356</v>
      </c>
      <c r="V26">
        <v>2050000</v>
      </c>
      <c r="W26" t="s">
        <v>646</v>
      </c>
      <c r="X26" s="11">
        <v>42642</v>
      </c>
      <c r="Y26" t="s">
        <v>356</v>
      </c>
      <c r="Z26" t="s">
        <v>356</v>
      </c>
      <c r="AA26" t="s">
        <v>356</v>
      </c>
      <c r="AB26" t="s">
        <v>356</v>
      </c>
      <c r="AC26" t="s">
        <v>356</v>
      </c>
      <c r="AD26" t="s">
        <v>356</v>
      </c>
      <c r="AE26" t="s">
        <v>356</v>
      </c>
      <c r="AF26" t="s">
        <v>356</v>
      </c>
      <c r="AG26" t="s">
        <v>356</v>
      </c>
      <c r="AH26" t="s">
        <v>356</v>
      </c>
      <c r="AI26" t="s">
        <v>356</v>
      </c>
      <c r="AJ26" t="s">
        <v>356</v>
      </c>
      <c r="AK26" t="s">
        <v>356</v>
      </c>
      <c r="AL26" t="s">
        <v>356</v>
      </c>
      <c r="AM26" t="s">
        <v>356</v>
      </c>
      <c r="AN26" t="s">
        <v>356</v>
      </c>
      <c r="AO26" t="s">
        <v>356</v>
      </c>
      <c r="AP26" t="s">
        <v>356</v>
      </c>
      <c r="AQ26" t="s">
        <v>356</v>
      </c>
      <c r="AR26" t="s">
        <v>356</v>
      </c>
      <c r="AS26" t="s">
        <v>356</v>
      </c>
      <c r="AT26" t="s">
        <v>356</v>
      </c>
      <c r="AU26" t="s">
        <v>356</v>
      </c>
      <c r="AV26" t="s">
        <v>356</v>
      </c>
      <c r="AW26" t="s">
        <v>356</v>
      </c>
      <c r="AX26" t="s">
        <v>356</v>
      </c>
      <c r="AY26" t="s">
        <v>356</v>
      </c>
    </row>
    <row r="27" spans="1:51" x14ac:dyDescent="0.2">
      <c r="A27">
        <f t="shared" si="0"/>
        <v>26</v>
      </c>
      <c r="B27">
        <v>125052</v>
      </c>
      <c r="C27">
        <v>125052</v>
      </c>
      <c r="D27">
        <v>125052</v>
      </c>
      <c r="E27" t="s">
        <v>620</v>
      </c>
      <c r="F27" t="s">
        <v>398</v>
      </c>
      <c r="G27" t="s">
        <v>662</v>
      </c>
      <c r="H27" t="s">
        <v>638</v>
      </c>
      <c r="I27">
        <v>2015</v>
      </c>
      <c r="J27" t="s">
        <v>613</v>
      </c>
      <c r="K27" t="s">
        <v>614</v>
      </c>
      <c r="L27" t="s">
        <v>622</v>
      </c>
      <c r="M27" t="s">
        <v>356</v>
      </c>
      <c r="N27" s="1">
        <v>42690</v>
      </c>
      <c r="O27" s="3">
        <v>1500000</v>
      </c>
      <c r="P27" t="s">
        <v>294</v>
      </c>
      <c r="Q27" t="s">
        <v>367</v>
      </c>
      <c r="R27" t="s">
        <v>294</v>
      </c>
      <c r="S27" s="1">
        <v>43427</v>
      </c>
      <c r="T27" t="s">
        <v>356</v>
      </c>
      <c r="U27" t="s">
        <v>356</v>
      </c>
      <c r="V27">
        <v>1500000</v>
      </c>
      <c r="W27" t="s">
        <v>646</v>
      </c>
      <c r="X27" s="11">
        <v>42690</v>
      </c>
      <c r="Y27" t="s">
        <v>356</v>
      </c>
      <c r="Z27" t="s">
        <v>356</v>
      </c>
      <c r="AA27" t="s">
        <v>356</v>
      </c>
      <c r="AB27" t="s">
        <v>356</v>
      </c>
      <c r="AC27" t="s">
        <v>356</v>
      </c>
      <c r="AD27" t="s">
        <v>356</v>
      </c>
      <c r="AE27" t="s">
        <v>356</v>
      </c>
      <c r="AF27" t="s">
        <v>356</v>
      </c>
      <c r="AG27" t="s">
        <v>356</v>
      </c>
      <c r="AH27" t="s">
        <v>356</v>
      </c>
      <c r="AI27" t="s">
        <v>356</v>
      </c>
      <c r="AJ27" t="s">
        <v>356</v>
      </c>
      <c r="AK27" t="s">
        <v>356</v>
      </c>
      <c r="AL27" t="s">
        <v>356</v>
      </c>
      <c r="AM27" t="s">
        <v>356</v>
      </c>
      <c r="AN27" t="s">
        <v>356</v>
      </c>
      <c r="AO27" t="s">
        <v>356</v>
      </c>
      <c r="AP27" t="s">
        <v>356</v>
      </c>
      <c r="AQ27" t="s">
        <v>356</v>
      </c>
      <c r="AR27" t="s">
        <v>356</v>
      </c>
      <c r="AS27" t="s">
        <v>356</v>
      </c>
      <c r="AT27" t="s">
        <v>356</v>
      </c>
      <c r="AU27" t="s">
        <v>356</v>
      </c>
      <c r="AV27" t="s">
        <v>356</v>
      </c>
      <c r="AW27" t="s">
        <v>356</v>
      </c>
      <c r="AX27" t="s">
        <v>356</v>
      </c>
      <c r="AY27" t="s">
        <v>356</v>
      </c>
    </row>
    <row r="28" spans="1:51" x14ac:dyDescent="0.2">
      <c r="A28">
        <f t="shared" si="0"/>
        <v>27</v>
      </c>
      <c r="B28">
        <v>125098</v>
      </c>
      <c r="C28">
        <v>125098</v>
      </c>
      <c r="D28">
        <v>125098</v>
      </c>
      <c r="E28" t="s">
        <v>620</v>
      </c>
      <c r="F28" t="s">
        <v>399</v>
      </c>
      <c r="G28" t="s">
        <v>663</v>
      </c>
      <c r="H28" t="s">
        <v>617</v>
      </c>
      <c r="I28">
        <v>5009</v>
      </c>
      <c r="J28" t="s">
        <v>613</v>
      </c>
      <c r="K28" t="s">
        <v>614</v>
      </c>
      <c r="L28" t="s">
        <v>622</v>
      </c>
      <c r="M28" t="s">
        <v>356</v>
      </c>
      <c r="N28" s="1">
        <v>42699</v>
      </c>
      <c r="O28" s="3">
        <v>740000</v>
      </c>
      <c r="P28" t="s">
        <v>294</v>
      </c>
      <c r="Q28" t="s">
        <v>367</v>
      </c>
      <c r="R28" t="s">
        <v>294</v>
      </c>
      <c r="S28" s="1">
        <v>43427</v>
      </c>
      <c r="T28" t="s">
        <v>356</v>
      </c>
      <c r="U28" t="s">
        <v>356</v>
      </c>
      <c r="V28">
        <v>740000</v>
      </c>
      <c r="W28" t="s">
        <v>664</v>
      </c>
      <c r="X28" s="11">
        <v>42699</v>
      </c>
      <c r="Y28" t="s">
        <v>356</v>
      </c>
      <c r="Z28" t="s">
        <v>356</v>
      </c>
      <c r="AA28" t="s">
        <v>356</v>
      </c>
      <c r="AB28" t="s">
        <v>356</v>
      </c>
      <c r="AC28" t="s">
        <v>356</v>
      </c>
      <c r="AD28" t="s">
        <v>356</v>
      </c>
      <c r="AE28" t="s">
        <v>356</v>
      </c>
      <c r="AF28" t="s">
        <v>356</v>
      </c>
      <c r="AG28" t="s">
        <v>356</v>
      </c>
      <c r="AH28" t="s">
        <v>356</v>
      </c>
      <c r="AI28" t="s">
        <v>356</v>
      </c>
      <c r="AJ28" t="s">
        <v>356</v>
      </c>
      <c r="AK28" t="s">
        <v>356</v>
      </c>
      <c r="AL28" t="s">
        <v>356</v>
      </c>
      <c r="AM28" t="s">
        <v>356</v>
      </c>
      <c r="AN28" t="s">
        <v>356</v>
      </c>
      <c r="AO28" t="s">
        <v>356</v>
      </c>
      <c r="AP28" t="s">
        <v>356</v>
      </c>
      <c r="AQ28" t="s">
        <v>356</v>
      </c>
      <c r="AR28" t="s">
        <v>356</v>
      </c>
      <c r="AS28" t="s">
        <v>356</v>
      </c>
      <c r="AT28" t="s">
        <v>356</v>
      </c>
      <c r="AU28" t="s">
        <v>356</v>
      </c>
      <c r="AV28" t="s">
        <v>356</v>
      </c>
      <c r="AW28" t="s">
        <v>356</v>
      </c>
      <c r="AX28" t="s">
        <v>356</v>
      </c>
      <c r="AY28" t="s">
        <v>356</v>
      </c>
    </row>
    <row r="29" spans="1:51" x14ac:dyDescent="0.2">
      <c r="A29">
        <f t="shared" si="0"/>
        <v>28</v>
      </c>
      <c r="B29">
        <v>125005</v>
      </c>
      <c r="C29">
        <v>125005</v>
      </c>
      <c r="D29">
        <v>125005</v>
      </c>
      <c r="E29" t="s">
        <v>620</v>
      </c>
      <c r="F29" t="s">
        <v>395</v>
      </c>
      <c r="G29" t="s">
        <v>659</v>
      </c>
      <c r="H29" t="s">
        <v>638</v>
      </c>
      <c r="I29">
        <v>2567</v>
      </c>
      <c r="J29" t="s">
        <v>613</v>
      </c>
      <c r="K29" t="s">
        <v>614</v>
      </c>
      <c r="L29" t="s">
        <v>622</v>
      </c>
      <c r="M29" t="s">
        <v>356</v>
      </c>
      <c r="N29" s="1">
        <v>42649</v>
      </c>
      <c r="O29" s="3">
        <v>1825000</v>
      </c>
      <c r="P29" t="s">
        <v>294</v>
      </c>
      <c r="Q29" t="s">
        <v>367</v>
      </c>
      <c r="R29" t="s">
        <v>294</v>
      </c>
      <c r="S29" s="1">
        <v>43427</v>
      </c>
      <c r="T29" t="s">
        <v>356</v>
      </c>
      <c r="U29" t="s">
        <v>356</v>
      </c>
      <c r="V29">
        <v>1825000</v>
      </c>
      <c r="W29" t="s">
        <v>644</v>
      </c>
      <c r="X29" s="11">
        <v>42649</v>
      </c>
      <c r="Y29" t="s">
        <v>356</v>
      </c>
      <c r="Z29" t="s">
        <v>356</v>
      </c>
      <c r="AA29" t="s">
        <v>356</v>
      </c>
      <c r="AB29" t="s">
        <v>356</v>
      </c>
      <c r="AC29" t="s">
        <v>356</v>
      </c>
      <c r="AD29" t="s">
        <v>356</v>
      </c>
      <c r="AE29" t="s">
        <v>356</v>
      </c>
      <c r="AF29" t="s">
        <v>356</v>
      </c>
      <c r="AG29" t="s">
        <v>356</v>
      </c>
      <c r="AH29" t="s">
        <v>356</v>
      </c>
      <c r="AI29" t="s">
        <v>356</v>
      </c>
      <c r="AJ29" t="s">
        <v>356</v>
      </c>
      <c r="AK29" t="s">
        <v>356</v>
      </c>
      <c r="AL29" t="s">
        <v>356</v>
      </c>
      <c r="AM29" t="s">
        <v>356</v>
      </c>
      <c r="AN29" t="s">
        <v>356</v>
      </c>
      <c r="AO29" t="s">
        <v>356</v>
      </c>
      <c r="AP29" t="s">
        <v>356</v>
      </c>
      <c r="AQ29" t="s">
        <v>356</v>
      </c>
      <c r="AR29" t="s">
        <v>356</v>
      </c>
      <c r="AS29" t="s">
        <v>356</v>
      </c>
      <c r="AT29" t="s">
        <v>356</v>
      </c>
      <c r="AU29" t="s">
        <v>356</v>
      </c>
      <c r="AV29" t="s">
        <v>356</v>
      </c>
      <c r="AW29" t="s">
        <v>356</v>
      </c>
      <c r="AX29" t="s">
        <v>356</v>
      </c>
      <c r="AY29" t="s">
        <v>356</v>
      </c>
    </row>
    <row r="30" spans="1:51" x14ac:dyDescent="0.2">
      <c r="A30">
        <f t="shared" si="0"/>
        <v>29</v>
      </c>
      <c r="B30">
        <v>125052</v>
      </c>
      <c r="C30">
        <v>125052</v>
      </c>
      <c r="D30">
        <v>125052</v>
      </c>
      <c r="E30" t="s">
        <v>620</v>
      </c>
      <c r="F30" t="s">
        <v>398</v>
      </c>
      <c r="G30" t="s">
        <v>662</v>
      </c>
      <c r="H30" t="s">
        <v>638</v>
      </c>
      <c r="I30">
        <v>2015</v>
      </c>
      <c r="J30" t="s">
        <v>613</v>
      </c>
      <c r="K30" t="s">
        <v>614</v>
      </c>
      <c r="L30" t="s">
        <v>622</v>
      </c>
      <c r="M30" t="s">
        <v>356</v>
      </c>
      <c r="N30" s="1">
        <v>42690</v>
      </c>
      <c r="O30" s="3">
        <v>1500000</v>
      </c>
      <c r="P30" t="s">
        <v>294</v>
      </c>
      <c r="Q30" t="s">
        <v>367</v>
      </c>
      <c r="R30" t="s">
        <v>294</v>
      </c>
      <c r="S30" s="1">
        <v>43427</v>
      </c>
      <c r="T30" t="s">
        <v>356</v>
      </c>
      <c r="U30" t="s">
        <v>356</v>
      </c>
      <c r="V30">
        <v>1500000</v>
      </c>
      <c r="W30" t="s">
        <v>646</v>
      </c>
      <c r="X30" s="11">
        <v>42690</v>
      </c>
      <c r="Y30" t="s">
        <v>356</v>
      </c>
      <c r="Z30" t="s">
        <v>356</v>
      </c>
      <c r="AA30" t="s">
        <v>356</v>
      </c>
      <c r="AB30" t="s">
        <v>356</v>
      </c>
      <c r="AC30" t="s">
        <v>356</v>
      </c>
      <c r="AD30" t="s">
        <v>356</v>
      </c>
      <c r="AE30" t="s">
        <v>356</v>
      </c>
      <c r="AF30" t="s">
        <v>356</v>
      </c>
      <c r="AG30" t="s">
        <v>356</v>
      </c>
      <c r="AH30" t="s">
        <v>356</v>
      </c>
      <c r="AI30" t="s">
        <v>356</v>
      </c>
      <c r="AJ30" t="s">
        <v>356</v>
      </c>
      <c r="AK30" t="s">
        <v>356</v>
      </c>
      <c r="AL30" t="s">
        <v>356</v>
      </c>
      <c r="AM30" t="s">
        <v>356</v>
      </c>
      <c r="AN30" t="s">
        <v>356</v>
      </c>
      <c r="AO30" t="s">
        <v>356</v>
      </c>
      <c r="AP30" t="s">
        <v>356</v>
      </c>
      <c r="AQ30" t="s">
        <v>356</v>
      </c>
      <c r="AR30" t="s">
        <v>356</v>
      </c>
      <c r="AS30" t="s">
        <v>356</v>
      </c>
      <c r="AT30" t="s">
        <v>356</v>
      </c>
      <c r="AU30" t="s">
        <v>356</v>
      </c>
      <c r="AV30" t="s">
        <v>356</v>
      </c>
      <c r="AW30" t="s">
        <v>356</v>
      </c>
      <c r="AX30" t="s">
        <v>356</v>
      </c>
      <c r="AY30" t="s">
        <v>356</v>
      </c>
    </row>
    <row r="31" spans="1:51" x14ac:dyDescent="0.2">
      <c r="A31">
        <f t="shared" si="0"/>
        <v>30</v>
      </c>
      <c r="B31">
        <v>125174</v>
      </c>
      <c r="C31">
        <v>125174</v>
      </c>
      <c r="D31">
        <v>125174</v>
      </c>
      <c r="E31" t="s">
        <v>615</v>
      </c>
      <c r="F31" t="s">
        <v>400</v>
      </c>
      <c r="G31" t="s">
        <v>665</v>
      </c>
      <c r="H31" t="s">
        <v>638</v>
      </c>
      <c r="I31">
        <v>2428</v>
      </c>
      <c r="J31" t="s">
        <v>613</v>
      </c>
      <c r="K31" t="s">
        <v>614</v>
      </c>
      <c r="L31" t="s">
        <v>367</v>
      </c>
      <c r="M31" t="s">
        <v>356</v>
      </c>
      <c r="N31" s="1">
        <v>42723</v>
      </c>
      <c r="O31" s="3">
        <v>1800000</v>
      </c>
      <c r="P31" t="s">
        <v>294</v>
      </c>
      <c r="Q31" t="s">
        <v>367</v>
      </c>
      <c r="R31" t="s">
        <v>294</v>
      </c>
      <c r="S31" s="1">
        <v>43427</v>
      </c>
      <c r="T31" t="s">
        <v>356</v>
      </c>
      <c r="U31" t="s">
        <v>356</v>
      </c>
      <c r="V31">
        <v>1800000</v>
      </c>
      <c r="W31" t="s">
        <v>666</v>
      </c>
      <c r="X31" s="11">
        <v>42723</v>
      </c>
      <c r="Y31" t="s">
        <v>356</v>
      </c>
      <c r="Z31" t="s">
        <v>356</v>
      </c>
      <c r="AA31" t="s">
        <v>356</v>
      </c>
      <c r="AB31" t="s">
        <v>356</v>
      </c>
      <c r="AC31" t="s">
        <v>356</v>
      </c>
      <c r="AD31" t="s">
        <v>356</v>
      </c>
      <c r="AE31" t="s">
        <v>356</v>
      </c>
      <c r="AF31" t="s">
        <v>356</v>
      </c>
      <c r="AG31" t="s">
        <v>356</v>
      </c>
      <c r="AH31" t="s">
        <v>356</v>
      </c>
      <c r="AI31" t="s">
        <v>356</v>
      </c>
      <c r="AJ31" t="s">
        <v>356</v>
      </c>
      <c r="AK31" t="s">
        <v>356</v>
      </c>
      <c r="AL31" t="s">
        <v>356</v>
      </c>
      <c r="AM31" t="s">
        <v>356</v>
      </c>
      <c r="AN31" t="s">
        <v>356</v>
      </c>
      <c r="AO31" t="s">
        <v>356</v>
      </c>
      <c r="AP31" t="s">
        <v>356</v>
      </c>
      <c r="AQ31" t="s">
        <v>356</v>
      </c>
      <c r="AR31" t="s">
        <v>356</v>
      </c>
      <c r="AS31" t="s">
        <v>356</v>
      </c>
      <c r="AT31" t="s">
        <v>356</v>
      </c>
      <c r="AU31" t="s">
        <v>356</v>
      </c>
      <c r="AV31" t="s">
        <v>356</v>
      </c>
      <c r="AW31" t="s">
        <v>356</v>
      </c>
      <c r="AX31" t="s">
        <v>356</v>
      </c>
      <c r="AY31" t="s">
        <v>356</v>
      </c>
    </row>
    <row r="32" spans="1:51" x14ac:dyDescent="0.2">
      <c r="A32">
        <f t="shared" si="0"/>
        <v>31</v>
      </c>
      <c r="B32">
        <v>125279</v>
      </c>
      <c r="C32">
        <v>125279</v>
      </c>
      <c r="D32">
        <v>125279</v>
      </c>
      <c r="E32" t="s">
        <v>615</v>
      </c>
      <c r="F32" t="s">
        <v>401</v>
      </c>
      <c r="G32" t="s">
        <v>667</v>
      </c>
      <c r="H32" t="s">
        <v>633</v>
      </c>
      <c r="I32">
        <v>4670</v>
      </c>
      <c r="J32" t="s">
        <v>613</v>
      </c>
      <c r="K32" t="s">
        <v>614</v>
      </c>
      <c r="L32" t="s">
        <v>668</v>
      </c>
      <c r="M32" t="s">
        <v>356</v>
      </c>
      <c r="N32" s="1">
        <v>42851</v>
      </c>
      <c r="O32" s="3">
        <v>895000</v>
      </c>
      <c r="P32" t="s">
        <v>294</v>
      </c>
      <c r="Q32" t="s">
        <v>367</v>
      </c>
      <c r="R32" t="s">
        <v>294</v>
      </c>
      <c r="S32" s="1">
        <v>43427</v>
      </c>
      <c r="T32" t="s">
        <v>356</v>
      </c>
      <c r="U32" t="s">
        <v>356</v>
      </c>
      <c r="V32">
        <v>895000</v>
      </c>
      <c r="W32" t="s">
        <v>669</v>
      </c>
      <c r="X32" s="11">
        <v>42851</v>
      </c>
      <c r="Y32" t="s">
        <v>356</v>
      </c>
      <c r="Z32" t="s">
        <v>356</v>
      </c>
      <c r="AA32" t="s">
        <v>356</v>
      </c>
      <c r="AB32" t="s">
        <v>356</v>
      </c>
      <c r="AC32" t="s">
        <v>356</v>
      </c>
      <c r="AD32" t="s">
        <v>356</v>
      </c>
      <c r="AE32" t="s">
        <v>356</v>
      </c>
      <c r="AF32" t="s">
        <v>356</v>
      </c>
      <c r="AG32" t="s">
        <v>356</v>
      </c>
      <c r="AH32" t="s">
        <v>356</v>
      </c>
      <c r="AI32" t="s">
        <v>356</v>
      </c>
      <c r="AJ32" t="s">
        <v>356</v>
      </c>
      <c r="AK32" t="s">
        <v>356</v>
      </c>
      <c r="AL32" t="s">
        <v>356</v>
      </c>
      <c r="AM32" t="s">
        <v>356</v>
      </c>
      <c r="AN32" t="s">
        <v>356</v>
      </c>
      <c r="AO32" t="s">
        <v>356</v>
      </c>
      <c r="AP32" t="s">
        <v>356</v>
      </c>
      <c r="AQ32" t="s">
        <v>356</v>
      </c>
      <c r="AR32" t="s">
        <v>356</v>
      </c>
      <c r="AS32" t="s">
        <v>356</v>
      </c>
      <c r="AT32" t="s">
        <v>356</v>
      </c>
      <c r="AU32" t="s">
        <v>356</v>
      </c>
      <c r="AV32" t="s">
        <v>356</v>
      </c>
      <c r="AW32" t="s">
        <v>356</v>
      </c>
      <c r="AX32" t="s">
        <v>356</v>
      </c>
      <c r="AY32" t="s">
        <v>356</v>
      </c>
    </row>
    <row r="33" spans="1:51" x14ac:dyDescent="0.2">
      <c r="A33">
        <f t="shared" si="0"/>
        <v>32</v>
      </c>
      <c r="B33">
        <v>125296</v>
      </c>
      <c r="C33">
        <v>125296</v>
      </c>
      <c r="D33">
        <v>125296</v>
      </c>
      <c r="E33" t="s">
        <v>615</v>
      </c>
      <c r="F33" t="s">
        <v>402</v>
      </c>
      <c r="G33" t="s">
        <v>670</v>
      </c>
      <c r="H33" t="s">
        <v>638</v>
      </c>
      <c r="I33">
        <v>2010</v>
      </c>
      <c r="J33" t="s">
        <v>613</v>
      </c>
      <c r="K33" t="s">
        <v>614</v>
      </c>
      <c r="L33" t="s">
        <v>367</v>
      </c>
      <c r="M33" t="s">
        <v>356</v>
      </c>
      <c r="N33" s="1">
        <v>42823</v>
      </c>
      <c r="O33" s="3">
        <v>2790523</v>
      </c>
      <c r="P33" t="s">
        <v>294</v>
      </c>
      <c r="Q33" t="s">
        <v>367</v>
      </c>
      <c r="R33" t="s">
        <v>294</v>
      </c>
      <c r="S33" s="1">
        <v>43427</v>
      </c>
      <c r="T33" t="s">
        <v>356</v>
      </c>
      <c r="U33" t="s">
        <v>356</v>
      </c>
      <c r="V33">
        <v>2790523</v>
      </c>
      <c r="W33" t="s">
        <v>646</v>
      </c>
      <c r="X33" s="11">
        <v>42823</v>
      </c>
      <c r="Y33" t="s">
        <v>356</v>
      </c>
      <c r="Z33" t="s">
        <v>356</v>
      </c>
      <c r="AA33" t="s">
        <v>356</v>
      </c>
      <c r="AB33" t="s">
        <v>356</v>
      </c>
      <c r="AC33" t="s">
        <v>356</v>
      </c>
      <c r="AD33" t="s">
        <v>356</v>
      </c>
      <c r="AE33" t="s">
        <v>356</v>
      </c>
      <c r="AF33" t="s">
        <v>356</v>
      </c>
      <c r="AG33" t="s">
        <v>356</v>
      </c>
      <c r="AH33" t="s">
        <v>356</v>
      </c>
      <c r="AI33" t="s">
        <v>356</v>
      </c>
      <c r="AJ33" t="s">
        <v>356</v>
      </c>
      <c r="AK33" t="s">
        <v>356</v>
      </c>
      <c r="AL33" t="s">
        <v>356</v>
      </c>
      <c r="AM33" t="s">
        <v>356</v>
      </c>
      <c r="AN33" t="s">
        <v>356</v>
      </c>
      <c r="AO33" t="s">
        <v>356</v>
      </c>
      <c r="AP33" t="s">
        <v>356</v>
      </c>
      <c r="AQ33" t="s">
        <v>356</v>
      </c>
      <c r="AR33" t="s">
        <v>356</v>
      </c>
      <c r="AS33" t="s">
        <v>356</v>
      </c>
      <c r="AT33" t="s">
        <v>356</v>
      </c>
      <c r="AU33" t="s">
        <v>356</v>
      </c>
      <c r="AV33" t="s">
        <v>356</v>
      </c>
      <c r="AW33" t="s">
        <v>356</v>
      </c>
      <c r="AX33" t="s">
        <v>356</v>
      </c>
      <c r="AY33" t="s">
        <v>356</v>
      </c>
    </row>
    <row r="34" spans="1:51" x14ac:dyDescent="0.2">
      <c r="A34">
        <f t="shared" si="0"/>
        <v>33</v>
      </c>
      <c r="B34">
        <v>125317</v>
      </c>
      <c r="C34">
        <v>125317</v>
      </c>
      <c r="D34">
        <v>125317</v>
      </c>
      <c r="E34" t="s">
        <v>620</v>
      </c>
      <c r="F34" t="s">
        <v>403</v>
      </c>
      <c r="G34" t="s">
        <v>671</v>
      </c>
      <c r="H34" t="s">
        <v>633</v>
      </c>
      <c r="I34">
        <v>4205</v>
      </c>
      <c r="J34" t="s">
        <v>613</v>
      </c>
      <c r="K34" t="s">
        <v>614</v>
      </c>
      <c r="L34" t="s">
        <v>622</v>
      </c>
      <c r="M34" t="s">
        <v>356</v>
      </c>
      <c r="N34" s="1">
        <v>42898</v>
      </c>
      <c r="O34" s="3">
        <v>600000</v>
      </c>
      <c r="P34" t="s">
        <v>294</v>
      </c>
      <c r="Q34" t="s">
        <v>367</v>
      </c>
      <c r="R34" t="s">
        <v>294</v>
      </c>
      <c r="S34" s="1">
        <v>43427</v>
      </c>
      <c r="T34" t="s">
        <v>356</v>
      </c>
      <c r="U34" t="s">
        <v>356</v>
      </c>
      <c r="V34">
        <v>600000</v>
      </c>
      <c r="W34" t="s">
        <v>634</v>
      </c>
      <c r="X34" s="11">
        <v>42898</v>
      </c>
      <c r="Y34" t="s">
        <v>356</v>
      </c>
      <c r="Z34" t="s">
        <v>356</v>
      </c>
      <c r="AA34" t="s">
        <v>356</v>
      </c>
      <c r="AB34" t="s">
        <v>356</v>
      </c>
      <c r="AC34" t="s">
        <v>356</v>
      </c>
      <c r="AD34" t="s">
        <v>356</v>
      </c>
      <c r="AE34" t="s">
        <v>356</v>
      </c>
      <c r="AF34" t="s">
        <v>356</v>
      </c>
      <c r="AG34" t="s">
        <v>356</v>
      </c>
      <c r="AH34" t="s">
        <v>356</v>
      </c>
      <c r="AI34" t="s">
        <v>356</v>
      </c>
      <c r="AJ34" t="s">
        <v>356</v>
      </c>
      <c r="AK34" t="s">
        <v>356</v>
      </c>
      <c r="AL34" t="s">
        <v>356</v>
      </c>
      <c r="AM34" t="s">
        <v>356</v>
      </c>
      <c r="AN34" t="s">
        <v>356</v>
      </c>
      <c r="AO34" t="s">
        <v>356</v>
      </c>
      <c r="AP34" t="s">
        <v>356</v>
      </c>
      <c r="AQ34" t="s">
        <v>356</v>
      </c>
      <c r="AR34" t="s">
        <v>356</v>
      </c>
      <c r="AS34" t="s">
        <v>356</v>
      </c>
      <c r="AT34" t="s">
        <v>356</v>
      </c>
      <c r="AU34" t="s">
        <v>356</v>
      </c>
      <c r="AV34" t="s">
        <v>356</v>
      </c>
      <c r="AW34" t="s">
        <v>356</v>
      </c>
      <c r="AX34" t="s">
        <v>356</v>
      </c>
      <c r="AY34" t="s">
        <v>356</v>
      </c>
    </row>
    <row r="35" spans="1:51" x14ac:dyDescent="0.2">
      <c r="A35">
        <f t="shared" si="0"/>
        <v>34</v>
      </c>
      <c r="B35">
        <v>125319</v>
      </c>
      <c r="C35">
        <v>125319</v>
      </c>
      <c r="D35">
        <v>125319</v>
      </c>
      <c r="E35" t="s">
        <v>620</v>
      </c>
      <c r="F35" t="s">
        <v>404</v>
      </c>
      <c r="G35" t="s">
        <v>672</v>
      </c>
      <c r="H35" t="s">
        <v>630</v>
      </c>
      <c r="I35">
        <v>3169</v>
      </c>
      <c r="J35" t="s">
        <v>613</v>
      </c>
      <c r="K35" t="s">
        <v>614</v>
      </c>
      <c r="L35" t="s">
        <v>622</v>
      </c>
      <c r="M35" t="s">
        <v>356</v>
      </c>
      <c r="N35" s="1">
        <v>42853</v>
      </c>
      <c r="O35" s="3">
        <v>800000</v>
      </c>
      <c r="P35" t="s">
        <v>294</v>
      </c>
      <c r="Q35" t="s">
        <v>367</v>
      </c>
      <c r="R35" t="s">
        <v>294</v>
      </c>
      <c r="S35" s="1">
        <v>43427</v>
      </c>
      <c r="T35" t="s">
        <v>356</v>
      </c>
      <c r="U35" t="s">
        <v>356</v>
      </c>
      <c r="V35">
        <v>800000</v>
      </c>
      <c r="W35" t="s">
        <v>673</v>
      </c>
      <c r="X35" s="11">
        <v>42853</v>
      </c>
      <c r="Y35" t="s">
        <v>356</v>
      </c>
      <c r="Z35" t="s">
        <v>356</v>
      </c>
      <c r="AA35" t="s">
        <v>356</v>
      </c>
      <c r="AB35" t="s">
        <v>356</v>
      </c>
      <c r="AC35" t="s">
        <v>356</v>
      </c>
      <c r="AD35" t="s">
        <v>356</v>
      </c>
      <c r="AE35" t="s">
        <v>356</v>
      </c>
      <c r="AF35" t="s">
        <v>356</v>
      </c>
      <c r="AG35" t="s">
        <v>356</v>
      </c>
      <c r="AH35" t="s">
        <v>356</v>
      </c>
      <c r="AI35" t="s">
        <v>356</v>
      </c>
      <c r="AJ35" t="s">
        <v>356</v>
      </c>
      <c r="AK35" t="s">
        <v>356</v>
      </c>
      <c r="AL35" t="s">
        <v>356</v>
      </c>
      <c r="AM35" t="s">
        <v>356</v>
      </c>
      <c r="AN35" t="s">
        <v>356</v>
      </c>
      <c r="AO35" t="s">
        <v>356</v>
      </c>
      <c r="AP35" t="s">
        <v>356</v>
      </c>
      <c r="AQ35" t="s">
        <v>356</v>
      </c>
      <c r="AR35" t="s">
        <v>356</v>
      </c>
      <c r="AS35" t="s">
        <v>356</v>
      </c>
      <c r="AT35" t="s">
        <v>356</v>
      </c>
      <c r="AU35" t="s">
        <v>356</v>
      </c>
      <c r="AV35" t="s">
        <v>356</v>
      </c>
      <c r="AW35" t="s">
        <v>356</v>
      </c>
      <c r="AX35" t="s">
        <v>356</v>
      </c>
      <c r="AY35" t="s">
        <v>356</v>
      </c>
    </row>
    <row r="36" spans="1:51" x14ac:dyDescent="0.2">
      <c r="A36">
        <f t="shared" si="0"/>
        <v>35</v>
      </c>
      <c r="B36">
        <v>124869</v>
      </c>
      <c r="C36">
        <v>124869</v>
      </c>
      <c r="D36">
        <v>124869</v>
      </c>
      <c r="E36" t="s">
        <v>620</v>
      </c>
      <c r="F36" t="s">
        <v>388</v>
      </c>
      <c r="G36" t="s">
        <v>647</v>
      </c>
      <c r="H36" t="s">
        <v>633</v>
      </c>
      <c r="I36">
        <v>4504</v>
      </c>
      <c r="J36" t="s">
        <v>613</v>
      </c>
      <c r="K36" t="s">
        <v>614</v>
      </c>
      <c r="L36" t="s">
        <v>622</v>
      </c>
      <c r="M36" t="s">
        <v>356</v>
      </c>
      <c r="N36" s="1">
        <v>42746</v>
      </c>
      <c r="O36" s="3">
        <v>750000</v>
      </c>
      <c r="P36" t="s">
        <v>294</v>
      </c>
      <c r="Q36" t="s">
        <v>367</v>
      </c>
      <c r="R36" t="s">
        <v>294</v>
      </c>
      <c r="S36" s="1">
        <v>43427</v>
      </c>
      <c r="T36" t="s">
        <v>356</v>
      </c>
      <c r="U36" t="s">
        <v>356</v>
      </c>
      <c r="V36">
        <v>750000</v>
      </c>
      <c r="W36" t="s">
        <v>634</v>
      </c>
      <c r="X36" s="11">
        <v>42746</v>
      </c>
      <c r="Y36" t="s">
        <v>356</v>
      </c>
      <c r="Z36" t="s">
        <v>356</v>
      </c>
      <c r="AA36" t="s">
        <v>356</v>
      </c>
      <c r="AB36" t="s">
        <v>356</v>
      </c>
      <c r="AC36" t="s">
        <v>356</v>
      </c>
      <c r="AD36" t="s">
        <v>356</v>
      </c>
      <c r="AE36" t="s">
        <v>356</v>
      </c>
      <c r="AF36" t="s">
        <v>356</v>
      </c>
      <c r="AG36" t="s">
        <v>356</v>
      </c>
      <c r="AH36" t="s">
        <v>356</v>
      </c>
      <c r="AI36" t="s">
        <v>356</v>
      </c>
      <c r="AJ36" t="s">
        <v>356</v>
      </c>
      <c r="AK36" t="s">
        <v>356</v>
      </c>
      <c r="AL36" t="s">
        <v>356</v>
      </c>
      <c r="AM36" t="s">
        <v>356</v>
      </c>
      <c r="AN36" t="s">
        <v>356</v>
      </c>
      <c r="AO36" t="s">
        <v>356</v>
      </c>
      <c r="AP36" t="s">
        <v>356</v>
      </c>
      <c r="AQ36" t="s">
        <v>356</v>
      </c>
      <c r="AR36" t="s">
        <v>356</v>
      </c>
      <c r="AS36" t="s">
        <v>356</v>
      </c>
      <c r="AT36" t="s">
        <v>356</v>
      </c>
      <c r="AU36" t="s">
        <v>356</v>
      </c>
      <c r="AV36" t="s">
        <v>356</v>
      </c>
      <c r="AW36" t="s">
        <v>356</v>
      </c>
      <c r="AX36" t="s">
        <v>356</v>
      </c>
      <c r="AY36" t="s">
        <v>356</v>
      </c>
    </row>
    <row r="37" spans="1:51" x14ac:dyDescent="0.2">
      <c r="A37">
        <f t="shared" si="0"/>
        <v>36</v>
      </c>
      <c r="B37">
        <v>125296</v>
      </c>
      <c r="C37">
        <v>125296</v>
      </c>
      <c r="D37">
        <v>125296</v>
      </c>
      <c r="E37" t="s">
        <v>615</v>
      </c>
      <c r="F37" t="s">
        <v>402</v>
      </c>
      <c r="G37" t="s">
        <v>670</v>
      </c>
      <c r="H37" t="s">
        <v>638</v>
      </c>
      <c r="I37">
        <v>2010</v>
      </c>
      <c r="J37" t="s">
        <v>613</v>
      </c>
      <c r="K37" t="s">
        <v>614</v>
      </c>
      <c r="L37" t="s">
        <v>367</v>
      </c>
      <c r="M37" t="s">
        <v>356</v>
      </c>
      <c r="N37" s="1">
        <v>42823</v>
      </c>
      <c r="O37" s="3">
        <v>2790523</v>
      </c>
      <c r="P37" t="s">
        <v>294</v>
      </c>
      <c r="Q37" t="s">
        <v>367</v>
      </c>
      <c r="R37" t="s">
        <v>294</v>
      </c>
      <c r="S37" s="1">
        <v>43427</v>
      </c>
      <c r="T37" t="s">
        <v>356</v>
      </c>
      <c r="U37" t="s">
        <v>356</v>
      </c>
      <c r="V37">
        <v>2790523</v>
      </c>
      <c r="W37" t="s">
        <v>646</v>
      </c>
      <c r="X37" s="11">
        <v>42823</v>
      </c>
      <c r="Y37" t="s">
        <v>356</v>
      </c>
      <c r="Z37" t="s">
        <v>356</v>
      </c>
      <c r="AA37" t="s">
        <v>356</v>
      </c>
      <c r="AB37" t="s">
        <v>356</v>
      </c>
      <c r="AC37" t="s">
        <v>356</v>
      </c>
      <c r="AD37" t="s">
        <v>356</v>
      </c>
      <c r="AE37" t="s">
        <v>356</v>
      </c>
      <c r="AF37" t="s">
        <v>356</v>
      </c>
      <c r="AG37" t="s">
        <v>356</v>
      </c>
      <c r="AH37" t="s">
        <v>356</v>
      </c>
      <c r="AI37" t="s">
        <v>356</v>
      </c>
      <c r="AJ37" t="s">
        <v>356</v>
      </c>
      <c r="AK37" t="s">
        <v>356</v>
      </c>
      <c r="AL37" t="s">
        <v>356</v>
      </c>
      <c r="AM37" t="s">
        <v>356</v>
      </c>
      <c r="AN37" t="s">
        <v>356</v>
      </c>
      <c r="AO37" t="s">
        <v>356</v>
      </c>
      <c r="AP37" t="s">
        <v>356</v>
      </c>
      <c r="AQ37" t="s">
        <v>356</v>
      </c>
      <c r="AR37" t="s">
        <v>356</v>
      </c>
      <c r="AS37" t="s">
        <v>356</v>
      </c>
      <c r="AT37" t="s">
        <v>356</v>
      </c>
      <c r="AU37" t="s">
        <v>356</v>
      </c>
      <c r="AV37" t="s">
        <v>356</v>
      </c>
      <c r="AW37" t="s">
        <v>356</v>
      </c>
      <c r="AX37" t="s">
        <v>356</v>
      </c>
      <c r="AY37" t="s">
        <v>356</v>
      </c>
    </row>
    <row r="38" spans="1:51" x14ac:dyDescent="0.2">
      <c r="A38">
        <f t="shared" si="0"/>
        <v>37</v>
      </c>
      <c r="B38">
        <v>125345</v>
      </c>
      <c r="C38">
        <v>125345</v>
      </c>
      <c r="D38">
        <v>125345</v>
      </c>
      <c r="E38" t="s">
        <v>615</v>
      </c>
      <c r="F38" t="s">
        <v>405</v>
      </c>
      <c r="G38" t="s">
        <v>674</v>
      </c>
      <c r="H38" t="s">
        <v>633</v>
      </c>
      <c r="I38">
        <v>4217</v>
      </c>
      <c r="J38" t="s">
        <v>613</v>
      </c>
      <c r="K38" t="s">
        <v>614</v>
      </c>
      <c r="L38" t="s">
        <v>626</v>
      </c>
      <c r="M38" t="s">
        <v>356</v>
      </c>
      <c r="N38" s="1">
        <v>42803</v>
      </c>
      <c r="O38" s="3">
        <v>3240000</v>
      </c>
      <c r="P38" t="s">
        <v>294</v>
      </c>
      <c r="Q38" t="s">
        <v>367</v>
      </c>
      <c r="R38" t="s">
        <v>294</v>
      </c>
      <c r="S38" s="1">
        <v>43427</v>
      </c>
      <c r="T38" t="s">
        <v>356</v>
      </c>
      <c r="U38" t="s">
        <v>356</v>
      </c>
      <c r="V38">
        <v>3240000</v>
      </c>
      <c r="W38" t="s">
        <v>675</v>
      </c>
      <c r="X38" s="11">
        <v>42803</v>
      </c>
      <c r="Y38" t="s">
        <v>356</v>
      </c>
      <c r="Z38" t="s">
        <v>356</v>
      </c>
      <c r="AA38" t="s">
        <v>356</v>
      </c>
      <c r="AB38" t="s">
        <v>356</v>
      </c>
      <c r="AC38" t="s">
        <v>356</v>
      </c>
      <c r="AD38" t="s">
        <v>356</v>
      </c>
      <c r="AE38" t="s">
        <v>356</v>
      </c>
      <c r="AF38" t="s">
        <v>356</v>
      </c>
      <c r="AG38" t="s">
        <v>356</v>
      </c>
      <c r="AH38" t="s">
        <v>356</v>
      </c>
      <c r="AI38" t="s">
        <v>356</v>
      </c>
      <c r="AJ38" t="s">
        <v>356</v>
      </c>
      <c r="AK38" t="s">
        <v>356</v>
      </c>
      <c r="AL38" t="s">
        <v>356</v>
      </c>
      <c r="AM38" t="s">
        <v>356</v>
      </c>
      <c r="AN38" t="s">
        <v>356</v>
      </c>
      <c r="AO38" t="s">
        <v>356</v>
      </c>
      <c r="AP38" t="s">
        <v>356</v>
      </c>
      <c r="AQ38" t="s">
        <v>356</v>
      </c>
      <c r="AR38" t="s">
        <v>356</v>
      </c>
      <c r="AS38" t="s">
        <v>356</v>
      </c>
      <c r="AT38" t="s">
        <v>356</v>
      </c>
      <c r="AU38" t="s">
        <v>356</v>
      </c>
      <c r="AV38" t="s">
        <v>356</v>
      </c>
      <c r="AW38" t="s">
        <v>356</v>
      </c>
      <c r="AX38" t="s">
        <v>356</v>
      </c>
      <c r="AY38" t="s">
        <v>356</v>
      </c>
    </row>
    <row r="39" spans="1:51" x14ac:dyDescent="0.2">
      <c r="A39">
        <f t="shared" si="0"/>
        <v>38</v>
      </c>
      <c r="B39">
        <v>125355</v>
      </c>
      <c r="C39">
        <v>125355</v>
      </c>
      <c r="D39">
        <v>125355</v>
      </c>
      <c r="E39" t="s">
        <v>620</v>
      </c>
      <c r="F39" t="s">
        <v>406</v>
      </c>
      <c r="G39" t="s">
        <v>676</v>
      </c>
      <c r="H39" t="s">
        <v>638</v>
      </c>
      <c r="I39">
        <v>2144</v>
      </c>
      <c r="J39" t="s">
        <v>613</v>
      </c>
      <c r="K39" t="s">
        <v>614</v>
      </c>
      <c r="L39" t="s">
        <v>622</v>
      </c>
      <c r="M39" t="s">
        <v>356</v>
      </c>
      <c r="N39" s="1">
        <v>42865</v>
      </c>
      <c r="O39" s="3">
        <v>720000</v>
      </c>
      <c r="P39" t="s">
        <v>294</v>
      </c>
      <c r="Q39" t="s">
        <v>367</v>
      </c>
      <c r="R39" t="s">
        <v>294</v>
      </c>
      <c r="S39" s="1">
        <v>43427</v>
      </c>
      <c r="T39" t="s">
        <v>356</v>
      </c>
      <c r="U39" t="s">
        <v>356</v>
      </c>
      <c r="V39">
        <v>720000</v>
      </c>
      <c r="W39" t="s">
        <v>644</v>
      </c>
      <c r="X39" s="11">
        <v>42865</v>
      </c>
      <c r="Y39" t="s">
        <v>356</v>
      </c>
      <c r="Z39" t="s">
        <v>356</v>
      </c>
      <c r="AA39" t="s">
        <v>356</v>
      </c>
      <c r="AB39" t="s">
        <v>356</v>
      </c>
      <c r="AC39" t="s">
        <v>356</v>
      </c>
      <c r="AD39" t="s">
        <v>356</v>
      </c>
      <c r="AE39" t="s">
        <v>356</v>
      </c>
      <c r="AF39" t="s">
        <v>356</v>
      </c>
      <c r="AG39" t="s">
        <v>356</v>
      </c>
      <c r="AH39" t="s">
        <v>356</v>
      </c>
      <c r="AI39" t="s">
        <v>356</v>
      </c>
      <c r="AJ39" t="s">
        <v>356</v>
      </c>
      <c r="AK39" t="s">
        <v>356</v>
      </c>
      <c r="AL39" t="s">
        <v>356</v>
      </c>
      <c r="AM39" t="s">
        <v>356</v>
      </c>
      <c r="AN39" t="s">
        <v>356</v>
      </c>
      <c r="AO39" t="s">
        <v>356</v>
      </c>
      <c r="AP39" t="s">
        <v>356</v>
      </c>
      <c r="AQ39" t="s">
        <v>356</v>
      </c>
      <c r="AR39" t="s">
        <v>356</v>
      </c>
      <c r="AS39" t="s">
        <v>356</v>
      </c>
      <c r="AT39" t="s">
        <v>356</v>
      </c>
      <c r="AU39" t="s">
        <v>356</v>
      </c>
      <c r="AV39" t="s">
        <v>356</v>
      </c>
      <c r="AW39" t="s">
        <v>356</v>
      </c>
      <c r="AX39" t="s">
        <v>356</v>
      </c>
      <c r="AY39" t="s">
        <v>356</v>
      </c>
    </row>
    <row r="40" spans="1:51" x14ac:dyDescent="0.2">
      <c r="A40">
        <f t="shared" si="0"/>
        <v>39</v>
      </c>
      <c r="B40">
        <v>125382</v>
      </c>
      <c r="C40">
        <v>125382</v>
      </c>
      <c r="D40">
        <v>125382</v>
      </c>
      <c r="E40" t="s">
        <v>636</v>
      </c>
      <c r="F40" t="s">
        <v>407</v>
      </c>
      <c r="G40" t="s">
        <v>677</v>
      </c>
      <c r="H40" t="s">
        <v>638</v>
      </c>
      <c r="I40">
        <v>2015</v>
      </c>
      <c r="J40" t="s">
        <v>613</v>
      </c>
      <c r="K40" t="s">
        <v>614</v>
      </c>
      <c r="L40" t="s">
        <v>367</v>
      </c>
      <c r="M40" t="s">
        <v>356</v>
      </c>
      <c r="N40" s="1">
        <v>43511</v>
      </c>
      <c r="O40" s="3">
        <v>6850000</v>
      </c>
      <c r="P40" t="s">
        <v>294</v>
      </c>
      <c r="Q40" t="s">
        <v>367</v>
      </c>
      <c r="R40" t="s">
        <v>294</v>
      </c>
      <c r="S40" s="1">
        <v>43427</v>
      </c>
      <c r="T40" t="s">
        <v>356</v>
      </c>
      <c r="U40" t="s">
        <v>356</v>
      </c>
      <c r="V40">
        <v>6850000</v>
      </c>
      <c r="W40" t="s">
        <v>646</v>
      </c>
      <c r="X40" s="11">
        <v>43511</v>
      </c>
      <c r="Y40" t="s">
        <v>356</v>
      </c>
      <c r="Z40" t="s">
        <v>356</v>
      </c>
      <c r="AA40" t="s">
        <v>356</v>
      </c>
      <c r="AB40" t="s">
        <v>356</v>
      </c>
      <c r="AC40" t="s">
        <v>356</v>
      </c>
      <c r="AD40" t="s">
        <v>356</v>
      </c>
      <c r="AE40" t="s">
        <v>356</v>
      </c>
      <c r="AF40" t="s">
        <v>356</v>
      </c>
      <c r="AG40" t="s">
        <v>356</v>
      </c>
      <c r="AH40" t="s">
        <v>356</v>
      </c>
      <c r="AI40" t="s">
        <v>356</v>
      </c>
      <c r="AJ40" t="s">
        <v>356</v>
      </c>
      <c r="AK40" t="s">
        <v>356</v>
      </c>
      <c r="AL40" t="s">
        <v>356</v>
      </c>
      <c r="AM40" t="s">
        <v>356</v>
      </c>
      <c r="AN40" t="s">
        <v>356</v>
      </c>
      <c r="AO40" t="s">
        <v>356</v>
      </c>
      <c r="AP40" t="s">
        <v>356</v>
      </c>
      <c r="AQ40" t="s">
        <v>356</v>
      </c>
      <c r="AR40" t="s">
        <v>356</v>
      </c>
      <c r="AS40" t="s">
        <v>356</v>
      </c>
      <c r="AT40" t="s">
        <v>356</v>
      </c>
      <c r="AU40" t="s">
        <v>356</v>
      </c>
      <c r="AV40" t="s">
        <v>356</v>
      </c>
      <c r="AW40" t="s">
        <v>356</v>
      </c>
      <c r="AX40" t="s">
        <v>356</v>
      </c>
      <c r="AY40" t="s">
        <v>356</v>
      </c>
    </row>
    <row r="41" spans="1:51" x14ac:dyDescent="0.2">
      <c r="A41">
        <f t="shared" si="0"/>
        <v>40</v>
      </c>
      <c r="B41">
        <v>125390</v>
      </c>
      <c r="C41">
        <v>125390</v>
      </c>
      <c r="D41">
        <v>125390</v>
      </c>
      <c r="E41" t="s">
        <v>615</v>
      </c>
      <c r="F41" t="s">
        <v>408</v>
      </c>
      <c r="G41" t="s">
        <v>678</v>
      </c>
      <c r="H41" t="s">
        <v>638</v>
      </c>
      <c r="I41">
        <v>2133</v>
      </c>
      <c r="J41" t="s">
        <v>613</v>
      </c>
      <c r="K41" t="s">
        <v>614</v>
      </c>
      <c r="L41" t="s">
        <v>626</v>
      </c>
      <c r="M41" t="s">
        <v>356</v>
      </c>
      <c r="N41" s="1">
        <v>42893</v>
      </c>
      <c r="O41" s="3">
        <v>900000</v>
      </c>
      <c r="P41" t="s">
        <v>294</v>
      </c>
      <c r="Q41" t="s">
        <v>367</v>
      </c>
      <c r="R41" t="s">
        <v>294</v>
      </c>
      <c r="S41" s="1">
        <v>43427</v>
      </c>
      <c r="T41" t="s">
        <v>356</v>
      </c>
      <c r="U41" t="s">
        <v>356</v>
      </c>
      <c r="V41">
        <v>900000</v>
      </c>
      <c r="W41" t="s">
        <v>679</v>
      </c>
      <c r="X41" s="11">
        <v>42893</v>
      </c>
      <c r="Y41" t="s">
        <v>356</v>
      </c>
      <c r="Z41" t="s">
        <v>356</v>
      </c>
      <c r="AA41" t="s">
        <v>356</v>
      </c>
      <c r="AB41" t="s">
        <v>356</v>
      </c>
      <c r="AC41" t="s">
        <v>356</v>
      </c>
      <c r="AD41" t="s">
        <v>356</v>
      </c>
      <c r="AE41" t="s">
        <v>356</v>
      </c>
      <c r="AF41" t="s">
        <v>356</v>
      </c>
      <c r="AG41" t="s">
        <v>356</v>
      </c>
      <c r="AH41" t="s">
        <v>356</v>
      </c>
      <c r="AI41" t="s">
        <v>356</v>
      </c>
      <c r="AJ41" t="s">
        <v>356</v>
      </c>
      <c r="AK41" t="s">
        <v>356</v>
      </c>
      <c r="AL41" t="s">
        <v>356</v>
      </c>
      <c r="AM41" t="s">
        <v>356</v>
      </c>
      <c r="AN41" t="s">
        <v>356</v>
      </c>
      <c r="AO41" t="s">
        <v>356</v>
      </c>
      <c r="AP41" t="s">
        <v>356</v>
      </c>
      <c r="AQ41" t="s">
        <v>356</v>
      </c>
      <c r="AR41" t="s">
        <v>356</v>
      </c>
      <c r="AS41" t="s">
        <v>356</v>
      </c>
      <c r="AT41" t="s">
        <v>356</v>
      </c>
      <c r="AU41" t="s">
        <v>356</v>
      </c>
      <c r="AV41" t="s">
        <v>356</v>
      </c>
      <c r="AW41" t="s">
        <v>356</v>
      </c>
      <c r="AX41" t="s">
        <v>356</v>
      </c>
      <c r="AY41" t="s">
        <v>356</v>
      </c>
    </row>
    <row r="42" spans="1:51" x14ac:dyDescent="0.2">
      <c r="A42">
        <f t="shared" si="0"/>
        <v>41</v>
      </c>
      <c r="B42">
        <v>125395</v>
      </c>
      <c r="C42">
        <v>125395</v>
      </c>
      <c r="D42">
        <v>125395</v>
      </c>
      <c r="E42" t="s">
        <v>615</v>
      </c>
      <c r="F42" t="s">
        <v>409</v>
      </c>
      <c r="G42" t="s">
        <v>680</v>
      </c>
      <c r="H42" t="s">
        <v>638</v>
      </c>
      <c r="I42">
        <v>2230</v>
      </c>
      <c r="J42" t="s">
        <v>613</v>
      </c>
      <c r="K42" t="s">
        <v>614</v>
      </c>
      <c r="L42" t="s">
        <v>626</v>
      </c>
      <c r="M42" t="s">
        <v>356</v>
      </c>
      <c r="N42" s="1">
        <v>42887</v>
      </c>
      <c r="O42" s="3">
        <v>700000</v>
      </c>
      <c r="P42" t="s">
        <v>294</v>
      </c>
      <c r="Q42" t="s">
        <v>367</v>
      </c>
      <c r="R42" t="s">
        <v>294</v>
      </c>
      <c r="S42" s="1">
        <v>43427</v>
      </c>
      <c r="T42" t="s">
        <v>356</v>
      </c>
      <c r="U42" t="s">
        <v>356</v>
      </c>
      <c r="V42">
        <v>700000</v>
      </c>
      <c r="W42" t="s">
        <v>650</v>
      </c>
      <c r="X42" s="11">
        <v>42887</v>
      </c>
      <c r="Y42" t="s">
        <v>356</v>
      </c>
      <c r="Z42" t="s">
        <v>356</v>
      </c>
      <c r="AA42" t="s">
        <v>356</v>
      </c>
      <c r="AB42" t="s">
        <v>356</v>
      </c>
      <c r="AC42" t="s">
        <v>356</v>
      </c>
      <c r="AD42" t="s">
        <v>356</v>
      </c>
      <c r="AE42" t="s">
        <v>356</v>
      </c>
      <c r="AF42" t="s">
        <v>356</v>
      </c>
      <c r="AG42" t="s">
        <v>356</v>
      </c>
      <c r="AH42" t="s">
        <v>356</v>
      </c>
      <c r="AI42" t="s">
        <v>356</v>
      </c>
      <c r="AJ42" t="s">
        <v>356</v>
      </c>
      <c r="AK42" t="s">
        <v>356</v>
      </c>
      <c r="AL42" t="s">
        <v>356</v>
      </c>
      <c r="AM42" t="s">
        <v>356</v>
      </c>
      <c r="AN42" t="s">
        <v>356</v>
      </c>
      <c r="AO42" t="s">
        <v>356</v>
      </c>
      <c r="AP42" t="s">
        <v>356</v>
      </c>
      <c r="AQ42" t="s">
        <v>356</v>
      </c>
      <c r="AR42" t="s">
        <v>356</v>
      </c>
      <c r="AS42" t="s">
        <v>356</v>
      </c>
      <c r="AT42" t="s">
        <v>356</v>
      </c>
      <c r="AU42" t="s">
        <v>356</v>
      </c>
      <c r="AV42" t="s">
        <v>356</v>
      </c>
      <c r="AW42" t="s">
        <v>356</v>
      </c>
      <c r="AX42" t="s">
        <v>356</v>
      </c>
      <c r="AY42" t="s">
        <v>356</v>
      </c>
    </row>
    <row r="43" spans="1:51" x14ac:dyDescent="0.2">
      <c r="A43">
        <f t="shared" si="0"/>
        <v>42</v>
      </c>
      <c r="B43">
        <v>125401</v>
      </c>
      <c r="C43">
        <v>125401</v>
      </c>
      <c r="D43">
        <v>125401</v>
      </c>
      <c r="E43" t="s">
        <v>620</v>
      </c>
      <c r="F43" t="s">
        <v>410</v>
      </c>
      <c r="G43" t="s">
        <v>681</v>
      </c>
      <c r="H43" t="s">
        <v>617</v>
      </c>
      <c r="I43">
        <v>5063</v>
      </c>
      <c r="J43" t="s">
        <v>613</v>
      </c>
      <c r="K43" t="s">
        <v>614</v>
      </c>
      <c r="L43" t="s">
        <v>622</v>
      </c>
      <c r="M43" t="s">
        <v>356</v>
      </c>
      <c r="N43" s="1">
        <v>42901</v>
      </c>
      <c r="O43" s="3">
        <v>550000</v>
      </c>
      <c r="P43" t="s">
        <v>294</v>
      </c>
      <c r="Q43" t="s">
        <v>367</v>
      </c>
      <c r="R43" t="s">
        <v>294</v>
      </c>
      <c r="S43" s="1">
        <v>43427</v>
      </c>
      <c r="T43" t="s">
        <v>356</v>
      </c>
      <c r="U43" t="s">
        <v>356</v>
      </c>
      <c r="V43">
        <v>550000</v>
      </c>
      <c r="W43" t="s">
        <v>679</v>
      </c>
      <c r="X43" s="11">
        <v>42901</v>
      </c>
      <c r="Y43" t="s">
        <v>356</v>
      </c>
      <c r="Z43" t="s">
        <v>356</v>
      </c>
      <c r="AA43" t="s">
        <v>356</v>
      </c>
      <c r="AB43" t="s">
        <v>356</v>
      </c>
      <c r="AC43" t="s">
        <v>356</v>
      </c>
      <c r="AD43" t="s">
        <v>356</v>
      </c>
      <c r="AE43" t="s">
        <v>356</v>
      </c>
      <c r="AF43" t="s">
        <v>356</v>
      </c>
      <c r="AG43" t="s">
        <v>356</v>
      </c>
      <c r="AH43" t="s">
        <v>356</v>
      </c>
      <c r="AI43" t="s">
        <v>356</v>
      </c>
      <c r="AJ43" t="s">
        <v>356</v>
      </c>
      <c r="AK43" t="s">
        <v>356</v>
      </c>
      <c r="AL43" t="s">
        <v>356</v>
      </c>
      <c r="AM43" t="s">
        <v>356</v>
      </c>
      <c r="AN43" t="s">
        <v>356</v>
      </c>
      <c r="AO43" t="s">
        <v>356</v>
      </c>
      <c r="AP43" t="s">
        <v>356</v>
      </c>
      <c r="AQ43" t="s">
        <v>356</v>
      </c>
      <c r="AR43" t="s">
        <v>356</v>
      </c>
      <c r="AS43" t="s">
        <v>356</v>
      </c>
      <c r="AT43" t="s">
        <v>356</v>
      </c>
      <c r="AU43" t="s">
        <v>356</v>
      </c>
      <c r="AV43" t="s">
        <v>356</v>
      </c>
      <c r="AW43" t="s">
        <v>356</v>
      </c>
      <c r="AX43" t="s">
        <v>356</v>
      </c>
      <c r="AY43" t="s">
        <v>356</v>
      </c>
    </row>
    <row r="44" spans="1:51" x14ac:dyDescent="0.2">
      <c r="A44">
        <f t="shared" si="0"/>
        <v>43</v>
      </c>
      <c r="B44">
        <v>125402</v>
      </c>
      <c r="C44">
        <v>125402</v>
      </c>
      <c r="D44">
        <v>125402</v>
      </c>
      <c r="E44" t="s">
        <v>636</v>
      </c>
      <c r="F44" t="s">
        <v>411</v>
      </c>
      <c r="G44" t="s">
        <v>682</v>
      </c>
      <c r="H44" t="s">
        <v>633</v>
      </c>
      <c r="I44">
        <v>4000</v>
      </c>
      <c r="J44" t="s">
        <v>613</v>
      </c>
      <c r="K44" t="s">
        <v>614</v>
      </c>
      <c r="L44" t="s">
        <v>367</v>
      </c>
      <c r="M44" t="s">
        <v>356</v>
      </c>
      <c r="N44" s="1">
        <v>42863</v>
      </c>
      <c r="O44" s="3">
        <v>1455000</v>
      </c>
      <c r="P44" t="s">
        <v>294</v>
      </c>
      <c r="Q44" t="s">
        <v>367</v>
      </c>
      <c r="R44" t="s">
        <v>294</v>
      </c>
      <c r="S44" s="1">
        <v>43427</v>
      </c>
      <c r="T44" t="s">
        <v>356</v>
      </c>
      <c r="U44" t="s">
        <v>356</v>
      </c>
      <c r="V44">
        <v>1455000</v>
      </c>
      <c r="W44" t="s">
        <v>619</v>
      </c>
      <c r="X44" s="11">
        <v>42863</v>
      </c>
      <c r="Y44" t="s">
        <v>356</v>
      </c>
      <c r="Z44" t="s">
        <v>356</v>
      </c>
      <c r="AA44" t="s">
        <v>356</v>
      </c>
      <c r="AB44" t="s">
        <v>356</v>
      </c>
      <c r="AC44" t="s">
        <v>356</v>
      </c>
      <c r="AD44" t="s">
        <v>356</v>
      </c>
      <c r="AE44" t="s">
        <v>356</v>
      </c>
      <c r="AF44" t="s">
        <v>356</v>
      </c>
      <c r="AG44" t="s">
        <v>356</v>
      </c>
      <c r="AH44" t="s">
        <v>356</v>
      </c>
      <c r="AI44" t="s">
        <v>356</v>
      </c>
      <c r="AJ44" t="s">
        <v>356</v>
      </c>
      <c r="AK44" t="s">
        <v>356</v>
      </c>
      <c r="AL44" t="s">
        <v>356</v>
      </c>
      <c r="AM44" t="s">
        <v>356</v>
      </c>
      <c r="AN44" t="s">
        <v>356</v>
      </c>
      <c r="AO44" t="s">
        <v>356</v>
      </c>
      <c r="AP44" t="s">
        <v>356</v>
      </c>
      <c r="AQ44" t="s">
        <v>356</v>
      </c>
      <c r="AR44" t="s">
        <v>356</v>
      </c>
      <c r="AS44" t="s">
        <v>356</v>
      </c>
      <c r="AT44" t="s">
        <v>356</v>
      </c>
      <c r="AU44" t="s">
        <v>356</v>
      </c>
      <c r="AV44" t="s">
        <v>356</v>
      </c>
      <c r="AW44" t="s">
        <v>356</v>
      </c>
      <c r="AX44" t="s">
        <v>356</v>
      </c>
      <c r="AY44" t="s">
        <v>356</v>
      </c>
    </row>
    <row r="45" spans="1:51" x14ac:dyDescent="0.2">
      <c r="A45">
        <f t="shared" si="0"/>
        <v>44</v>
      </c>
      <c r="B45">
        <v>125406</v>
      </c>
      <c r="C45">
        <v>125406</v>
      </c>
      <c r="D45">
        <v>125406</v>
      </c>
      <c r="E45" t="s">
        <v>620</v>
      </c>
      <c r="F45" t="s">
        <v>412</v>
      </c>
      <c r="G45" t="s">
        <v>683</v>
      </c>
      <c r="H45" t="s">
        <v>633</v>
      </c>
      <c r="I45">
        <v>4108</v>
      </c>
      <c r="J45" t="s">
        <v>613</v>
      </c>
      <c r="K45" t="s">
        <v>614</v>
      </c>
      <c r="L45" t="s">
        <v>622</v>
      </c>
      <c r="M45" t="s">
        <v>356</v>
      </c>
      <c r="N45" s="1">
        <v>42905</v>
      </c>
      <c r="O45" s="3">
        <v>520000</v>
      </c>
      <c r="P45" t="s">
        <v>294</v>
      </c>
      <c r="Q45" t="s">
        <v>367</v>
      </c>
      <c r="R45" t="s">
        <v>294</v>
      </c>
      <c r="S45" s="1">
        <v>43427</v>
      </c>
      <c r="T45" t="s">
        <v>356</v>
      </c>
      <c r="U45" t="s">
        <v>356</v>
      </c>
      <c r="V45">
        <v>520000</v>
      </c>
      <c r="W45" t="s">
        <v>634</v>
      </c>
      <c r="X45" s="11">
        <v>42905</v>
      </c>
      <c r="Y45" t="s">
        <v>356</v>
      </c>
      <c r="Z45" t="s">
        <v>356</v>
      </c>
      <c r="AA45" t="s">
        <v>356</v>
      </c>
      <c r="AB45" t="s">
        <v>356</v>
      </c>
      <c r="AC45" t="s">
        <v>356</v>
      </c>
      <c r="AD45" t="s">
        <v>356</v>
      </c>
      <c r="AE45" t="s">
        <v>356</v>
      </c>
      <c r="AF45" t="s">
        <v>356</v>
      </c>
      <c r="AG45" t="s">
        <v>356</v>
      </c>
      <c r="AH45" t="s">
        <v>356</v>
      </c>
      <c r="AI45" t="s">
        <v>356</v>
      </c>
      <c r="AJ45" t="s">
        <v>356</v>
      </c>
      <c r="AK45" t="s">
        <v>356</v>
      </c>
      <c r="AL45" t="s">
        <v>356</v>
      </c>
      <c r="AM45" t="s">
        <v>356</v>
      </c>
      <c r="AN45" t="s">
        <v>356</v>
      </c>
      <c r="AO45" t="s">
        <v>356</v>
      </c>
      <c r="AP45" t="s">
        <v>356</v>
      </c>
      <c r="AQ45" t="s">
        <v>356</v>
      </c>
      <c r="AR45" t="s">
        <v>356</v>
      </c>
      <c r="AS45" t="s">
        <v>356</v>
      </c>
      <c r="AT45" t="s">
        <v>356</v>
      </c>
      <c r="AU45" t="s">
        <v>356</v>
      </c>
      <c r="AV45" t="s">
        <v>356</v>
      </c>
      <c r="AW45" t="s">
        <v>356</v>
      </c>
      <c r="AX45" t="s">
        <v>356</v>
      </c>
      <c r="AY45" t="s">
        <v>356</v>
      </c>
    </row>
    <row r="46" spans="1:51" x14ac:dyDescent="0.2">
      <c r="A46">
        <f t="shared" si="0"/>
        <v>45</v>
      </c>
      <c r="B46">
        <v>125407</v>
      </c>
      <c r="C46">
        <v>125407</v>
      </c>
      <c r="D46">
        <v>125407</v>
      </c>
      <c r="E46" t="s">
        <v>615</v>
      </c>
      <c r="F46" t="s">
        <v>413</v>
      </c>
      <c r="G46" t="s">
        <v>684</v>
      </c>
      <c r="H46" t="s">
        <v>638</v>
      </c>
      <c r="I46">
        <v>2000</v>
      </c>
      <c r="J46" t="s">
        <v>613</v>
      </c>
      <c r="K46" t="s">
        <v>614</v>
      </c>
      <c r="L46" t="s">
        <v>618</v>
      </c>
      <c r="M46" t="s">
        <v>356</v>
      </c>
      <c r="N46" s="1">
        <v>42900</v>
      </c>
      <c r="O46" s="3">
        <v>330000</v>
      </c>
      <c r="P46" t="s">
        <v>294</v>
      </c>
      <c r="Q46" t="s">
        <v>367</v>
      </c>
      <c r="R46" t="s">
        <v>294</v>
      </c>
      <c r="S46" s="1">
        <v>43427</v>
      </c>
      <c r="T46" t="s">
        <v>356</v>
      </c>
      <c r="U46" t="s">
        <v>356</v>
      </c>
      <c r="V46">
        <v>330000</v>
      </c>
      <c r="W46" t="s">
        <v>644</v>
      </c>
      <c r="X46" s="11">
        <v>42900</v>
      </c>
      <c r="Y46" t="s">
        <v>356</v>
      </c>
      <c r="Z46" t="s">
        <v>356</v>
      </c>
      <c r="AA46" t="s">
        <v>356</v>
      </c>
      <c r="AB46" t="s">
        <v>356</v>
      </c>
      <c r="AC46" t="s">
        <v>356</v>
      </c>
      <c r="AD46" t="s">
        <v>356</v>
      </c>
      <c r="AE46" t="s">
        <v>356</v>
      </c>
      <c r="AF46" t="s">
        <v>356</v>
      </c>
      <c r="AG46" t="s">
        <v>356</v>
      </c>
      <c r="AH46" t="s">
        <v>356</v>
      </c>
      <c r="AI46" t="s">
        <v>356</v>
      </c>
      <c r="AJ46" t="s">
        <v>356</v>
      </c>
      <c r="AK46" t="s">
        <v>356</v>
      </c>
      <c r="AL46" t="s">
        <v>356</v>
      </c>
      <c r="AM46" t="s">
        <v>356</v>
      </c>
      <c r="AN46" t="s">
        <v>356</v>
      </c>
      <c r="AO46" t="s">
        <v>356</v>
      </c>
      <c r="AP46" t="s">
        <v>356</v>
      </c>
      <c r="AQ46" t="s">
        <v>356</v>
      </c>
      <c r="AR46" t="s">
        <v>356</v>
      </c>
      <c r="AS46" t="s">
        <v>356</v>
      </c>
      <c r="AT46" t="s">
        <v>356</v>
      </c>
      <c r="AU46" t="s">
        <v>356</v>
      </c>
      <c r="AV46" t="s">
        <v>356</v>
      </c>
      <c r="AW46" t="s">
        <v>356</v>
      </c>
      <c r="AX46" t="s">
        <v>356</v>
      </c>
      <c r="AY46" t="s">
        <v>356</v>
      </c>
    </row>
    <row r="47" spans="1:51" x14ac:dyDescent="0.2">
      <c r="A47">
        <f t="shared" si="0"/>
        <v>46</v>
      </c>
      <c r="B47">
        <v>125411</v>
      </c>
      <c r="C47">
        <v>125411</v>
      </c>
      <c r="D47">
        <v>125411</v>
      </c>
      <c r="E47" t="s">
        <v>615</v>
      </c>
      <c r="F47" t="s">
        <v>414</v>
      </c>
      <c r="G47" t="s">
        <v>685</v>
      </c>
      <c r="H47" t="s">
        <v>638</v>
      </c>
      <c r="I47">
        <v>2770</v>
      </c>
      <c r="J47" t="s">
        <v>613</v>
      </c>
      <c r="K47" t="s">
        <v>614</v>
      </c>
      <c r="L47" t="s">
        <v>618</v>
      </c>
      <c r="M47" t="s">
        <v>356</v>
      </c>
      <c r="N47" s="1">
        <v>42899</v>
      </c>
      <c r="O47" s="3">
        <v>520000</v>
      </c>
      <c r="P47" t="s">
        <v>294</v>
      </c>
      <c r="Q47" t="s">
        <v>367</v>
      </c>
      <c r="R47" t="s">
        <v>294</v>
      </c>
      <c r="S47" s="1">
        <v>43427</v>
      </c>
      <c r="T47" t="s">
        <v>356</v>
      </c>
      <c r="U47" t="s">
        <v>356</v>
      </c>
      <c r="V47">
        <v>520000</v>
      </c>
      <c r="W47" t="s">
        <v>653</v>
      </c>
      <c r="X47" s="11">
        <v>42899</v>
      </c>
      <c r="Y47" t="s">
        <v>356</v>
      </c>
      <c r="Z47" t="s">
        <v>356</v>
      </c>
      <c r="AA47" t="s">
        <v>356</v>
      </c>
      <c r="AB47" t="s">
        <v>356</v>
      </c>
      <c r="AC47" t="s">
        <v>356</v>
      </c>
      <c r="AD47" t="s">
        <v>356</v>
      </c>
      <c r="AE47" t="s">
        <v>356</v>
      </c>
      <c r="AF47" t="s">
        <v>356</v>
      </c>
      <c r="AG47" t="s">
        <v>356</v>
      </c>
      <c r="AH47" t="s">
        <v>356</v>
      </c>
      <c r="AI47" t="s">
        <v>356</v>
      </c>
      <c r="AJ47" t="s">
        <v>356</v>
      </c>
      <c r="AK47" t="s">
        <v>356</v>
      </c>
      <c r="AL47" t="s">
        <v>356</v>
      </c>
      <c r="AM47" t="s">
        <v>356</v>
      </c>
      <c r="AN47" t="s">
        <v>356</v>
      </c>
      <c r="AO47" t="s">
        <v>356</v>
      </c>
      <c r="AP47" t="s">
        <v>356</v>
      </c>
      <c r="AQ47" t="s">
        <v>356</v>
      </c>
      <c r="AR47" t="s">
        <v>356</v>
      </c>
      <c r="AS47" t="s">
        <v>356</v>
      </c>
      <c r="AT47" t="s">
        <v>356</v>
      </c>
      <c r="AU47" t="s">
        <v>356</v>
      </c>
      <c r="AV47" t="s">
        <v>356</v>
      </c>
      <c r="AW47" t="s">
        <v>356</v>
      </c>
      <c r="AX47" t="s">
        <v>356</v>
      </c>
      <c r="AY47" t="s">
        <v>356</v>
      </c>
    </row>
    <row r="48" spans="1:51" x14ac:dyDescent="0.2">
      <c r="A48">
        <f t="shared" si="0"/>
        <v>47</v>
      </c>
      <c r="B48">
        <v>125415</v>
      </c>
      <c r="C48">
        <v>125415</v>
      </c>
      <c r="D48">
        <v>125415</v>
      </c>
      <c r="E48" t="s">
        <v>636</v>
      </c>
      <c r="F48" t="s">
        <v>415</v>
      </c>
      <c r="G48" t="s">
        <v>686</v>
      </c>
      <c r="H48" t="s">
        <v>638</v>
      </c>
      <c r="I48">
        <v>2760</v>
      </c>
      <c r="J48" t="s">
        <v>613</v>
      </c>
      <c r="K48" t="s">
        <v>614</v>
      </c>
      <c r="L48" t="s">
        <v>367</v>
      </c>
      <c r="M48" t="s">
        <v>356</v>
      </c>
      <c r="N48" s="1">
        <v>42894</v>
      </c>
      <c r="O48" s="3">
        <v>1140000</v>
      </c>
      <c r="P48" t="s">
        <v>294</v>
      </c>
      <c r="Q48" t="s">
        <v>367</v>
      </c>
      <c r="R48" t="s">
        <v>294</v>
      </c>
      <c r="S48" s="1">
        <v>43427</v>
      </c>
      <c r="T48" t="s">
        <v>356</v>
      </c>
      <c r="U48" t="s">
        <v>356</v>
      </c>
      <c r="V48">
        <v>1140000</v>
      </c>
      <c r="W48" t="s">
        <v>653</v>
      </c>
      <c r="X48" s="11">
        <v>42894</v>
      </c>
      <c r="Y48" t="s">
        <v>356</v>
      </c>
      <c r="Z48" t="s">
        <v>356</v>
      </c>
      <c r="AA48" t="s">
        <v>356</v>
      </c>
      <c r="AB48" t="s">
        <v>356</v>
      </c>
      <c r="AC48" t="s">
        <v>356</v>
      </c>
      <c r="AD48" t="s">
        <v>356</v>
      </c>
      <c r="AE48" t="s">
        <v>356</v>
      </c>
      <c r="AF48" t="s">
        <v>356</v>
      </c>
      <c r="AG48" t="s">
        <v>356</v>
      </c>
      <c r="AH48" t="s">
        <v>356</v>
      </c>
      <c r="AI48" t="s">
        <v>356</v>
      </c>
      <c r="AJ48" t="s">
        <v>356</v>
      </c>
      <c r="AK48" t="s">
        <v>356</v>
      </c>
      <c r="AL48" t="s">
        <v>356</v>
      </c>
      <c r="AM48" t="s">
        <v>356</v>
      </c>
      <c r="AN48" t="s">
        <v>356</v>
      </c>
      <c r="AO48" t="s">
        <v>356</v>
      </c>
      <c r="AP48" t="s">
        <v>356</v>
      </c>
      <c r="AQ48" t="s">
        <v>356</v>
      </c>
      <c r="AR48" t="s">
        <v>356</v>
      </c>
      <c r="AS48" t="s">
        <v>356</v>
      </c>
      <c r="AT48" t="s">
        <v>356</v>
      </c>
      <c r="AU48" t="s">
        <v>356</v>
      </c>
      <c r="AV48" t="s">
        <v>356</v>
      </c>
      <c r="AW48" t="s">
        <v>356</v>
      </c>
      <c r="AX48" t="s">
        <v>356</v>
      </c>
      <c r="AY48" t="s">
        <v>356</v>
      </c>
    </row>
    <row r="49" spans="1:51" x14ac:dyDescent="0.2">
      <c r="A49">
        <f t="shared" si="0"/>
        <v>48</v>
      </c>
      <c r="B49">
        <v>125418</v>
      </c>
      <c r="C49">
        <v>125418</v>
      </c>
      <c r="D49">
        <v>125418</v>
      </c>
      <c r="E49" t="s">
        <v>615</v>
      </c>
      <c r="F49" t="s">
        <v>416</v>
      </c>
      <c r="G49" t="s">
        <v>687</v>
      </c>
      <c r="H49" t="s">
        <v>638</v>
      </c>
      <c r="I49">
        <v>2010</v>
      </c>
      <c r="J49" t="s">
        <v>613</v>
      </c>
      <c r="K49" t="s">
        <v>614</v>
      </c>
      <c r="L49" t="s">
        <v>626</v>
      </c>
      <c r="M49" t="s">
        <v>356</v>
      </c>
      <c r="N49" s="1">
        <v>42919</v>
      </c>
      <c r="O49" s="3">
        <v>2000000</v>
      </c>
      <c r="P49" t="s">
        <v>294</v>
      </c>
      <c r="Q49" t="s">
        <v>367</v>
      </c>
      <c r="R49" t="s">
        <v>294</v>
      </c>
      <c r="S49" s="1">
        <v>43427</v>
      </c>
      <c r="T49" t="s">
        <v>356</v>
      </c>
      <c r="U49" t="s">
        <v>356</v>
      </c>
      <c r="V49">
        <v>2000000</v>
      </c>
      <c r="W49" t="s">
        <v>646</v>
      </c>
      <c r="X49" s="11">
        <v>42919</v>
      </c>
      <c r="Y49" t="s">
        <v>356</v>
      </c>
      <c r="Z49" t="s">
        <v>356</v>
      </c>
      <c r="AA49" t="s">
        <v>356</v>
      </c>
      <c r="AB49" t="s">
        <v>356</v>
      </c>
      <c r="AC49" t="s">
        <v>356</v>
      </c>
      <c r="AD49" t="s">
        <v>356</v>
      </c>
      <c r="AE49" t="s">
        <v>356</v>
      </c>
      <c r="AF49" t="s">
        <v>356</v>
      </c>
      <c r="AG49" t="s">
        <v>356</v>
      </c>
      <c r="AH49" t="s">
        <v>356</v>
      </c>
      <c r="AI49" t="s">
        <v>356</v>
      </c>
      <c r="AJ49" t="s">
        <v>356</v>
      </c>
      <c r="AK49" t="s">
        <v>356</v>
      </c>
      <c r="AL49" t="s">
        <v>356</v>
      </c>
      <c r="AM49" t="s">
        <v>356</v>
      </c>
      <c r="AN49" t="s">
        <v>356</v>
      </c>
      <c r="AO49" t="s">
        <v>356</v>
      </c>
      <c r="AP49" t="s">
        <v>356</v>
      </c>
      <c r="AQ49" t="s">
        <v>356</v>
      </c>
      <c r="AR49" t="s">
        <v>356</v>
      </c>
      <c r="AS49" t="s">
        <v>356</v>
      </c>
      <c r="AT49" t="s">
        <v>356</v>
      </c>
      <c r="AU49" t="s">
        <v>356</v>
      </c>
      <c r="AV49" t="s">
        <v>356</v>
      </c>
      <c r="AW49" t="s">
        <v>356</v>
      </c>
      <c r="AX49" t="s">
        <v>356</v>
      </c>
      <c r="AY49" t="s">
        <v>356</v>
      </c>
    </row>
    <row r="50" spans="1:51" x14ac:dyDescent="0.2">
      <c r="A50">
        <f t="shared" si="0"/>
        <v>49</v>
      </c>
      <c r="B50">
        <v>125425</v>
      </c>
      <c r="C50">
        <v>125425</v>
      </c>
      <c r="D50">
        <v>125425</v>
      </c>
      <c r="E50" t="s">
        <v>615</v>
      </c>
      <c r="F50" t="s">
        <v>417</v>
      </c>
      <c r="G50" t="s">
        <v>688</v>
      </c>
      <c r="H50" t="s">
        <v>638</v>
      </c>
      <c r="I50">
        <v>2145</v>
      </c>
      <c r="J50" t="s">
        <v>613</v>
      </c>
      <c r="K50" t="s">
        <v>614</v>
      </c>
      <c r="L50" t="s">
        <v>367</v>
      </c>
      <c r="M50" t="s">
        <v>356</v>
      </c>
      <c r="N50" s="1">
        <v>42913</v>
      </c>
      <c r="O50" s="3">
        <v>1170000</v>
      </c>
      <c r="P50" t="s">
        <v>294</v>
      </c>
      <c r="Q50" t="s">
        <v>367</v>
      </c>
      <c r="R50" t="s">
        <v>294</v>
      </c>
      <c r="S50" s="1">
        <v>43427</v>
      </c>
      <c r="T50" t="s">
        <v>356</v>
      </c>
      <c r="U50" t="s">
        <v>356</v>
      </c>
      <c r="V50">
        <v>1170000</v>
      </c>
      <c r="W50" t="s">
        <v>653</v>
      </c>
      <c r="X50" s="11">
        <v>42913</v>
      </c>
      <c r="Y50" t="s">
        <v>356</v>
      </c>
      <c r="Z50" t="s">
        <v>356</v>
      </c>
      <c r="AA50" t="s">
        <v>356</v>
      </c>
      <c r="AB50" t="s">
        <v>356</v>
      </c>
      <c r="AC50" t="s">
        <v>356</v>
      </c>
      <c r="AD50" t="s">
        <v>356</v>
      </c>
      <c r="AE50" t="s">
        <v>356</v>
      </c>
      <c r="AF50" t="s">
        <v>356</v>
      </c>
      <c r="AG50" t="s">
        <v>356</v>
      </c>
      <c r="AH50" t="s">
        <v>356</v>
      </c>
      <c r="AI50" t="s">
        <v>356</v>
      </c>
      <c r="AJ50" t="s">
        <v>356</v>
      </c>
      <c r="AK50" t="s">
        <v>356</v>
      </c>
      <c r="AL50" t="s">
        <v>356</v>
      </c>
      <c r="AM50" t="s">
        <v>356</v>
      </c>
      <c r="AN50" t="s">
        <v>356</v>
      </c>
      <c r="AO50" t="s">
        <v>356</v>
      </c>
      <c r="AP50" t="s">
        <v>356</v>
      </c>
      <c r="AQ50" t="s">
        <v>356</v>
      </c>
      <c r="AR50" t="s">
        <v>356</v>
      </c>
      <c r="AS50" t="s">
        <v>356</v>
      </c>
      <c r="AT50" t="s">
        <v>356</v>
      </c>
      <c r="AU50" t="s">
        <v>356</v>
      </c>
      <c r="AV50" t="s">
        <v>356</v>
      </c>
      <c r="AW50" t="s">
        <v>356</v>
      </c>
      <c r="AX50" t="s">
        <v>356</v>
      </c>
      <c r="AY50" t="s">
        <v>356</v>
      </c>
    </row>
    <row r="51" spans="1:51" x14ac:dyDescent="0.2">
      <c r="A51">
        <f t="shared" si="0"/>
        <v>50</v>
      </c>
      <c r="B51">
        <v>125428</v>
      </c>
      <c r="C51">
        <v>125428</v>
      </c>
      <c r="D51">
        <v>125428</v>
      </c>
      <c r="E51" t="s">
        <v>620</v>
      </c>
      <c r="F51" t="s">
        <v>418</v>
      </c>
      <c r="G51" t="s">
        <v>689</v>
      </c>
      <c r="H51" t="s">
        <v>630</v>
      </c>
      <c r="I51">
        <v>3058</v>
      </c>
      <c r="J51" t="s">
        <v>613</v>
      </c>
      <c r="K51" t="s">
        <v>614</v>
      </c>
      <c r="L51" t="s">
        <v>622</v>
      </c>
      <c r="M51" t="s">
        <v>356</v>
      </c>
      <c r="N51" s="1">
        <v>42912</v>
      </c>
      <c r="O51" s="3">
        <v>600000</v>
      </c>
      <c r="P51" t="s">
        <v>294</v>
      </c>
      <c r="Q51" t="s">
        <v>367</v>
      </c>
      <c r="R51" t="s">
        <v>294</v>
      </c>
      <c r="S51" s="1">
        <v>43427</v>
      </c>
      <c r="T51" t="s">
        <v>356</v>
      </c>
      <c r="U51" t="s">
        <v>356</v>
      </c>
      <c r="V51">
        <v>600000</v>
      </c>
      <c r="W51" t="s">
        <v>690</v>
      </c>
      <c r="X51" s="11">
        <v>42912</v>
      </c>
      <c r="Y51" t="s">
        <v>356</v>
      </c>
      <c r="Z51" t="s">
        <v>356</v>
      </c>
      <c r="AA51" t="s">
        <v>356</v>
      </c>
      <c r="AB51" t="s">
        <v>356</v>
      </c>
      <c r="AC51" t="s">
        <v>356</v>
      </c>
      <c r="AD51" t="s">
        <v>356</v>
      </c>
      <c r="AE51" t="s">
        <v>356</v>
      </c>
      <c r="AF51" t="s">
        <v>356</v>
      </c>
      <c r="AG51" t="s">
        <v>356</v>
      </c>
      <c r="AH51" t="s">
        <v>356</v>
      </c>
      <c r="AI51" t="s">
        <v>356</v>
      </c>
      <c r="AJ51" t="s">
        <v>356</v>
      </c>
      <c r="AK51" t="s">
        <v>356</v>
      </c>
      <c r="AL51" t="s">
        <v>356</v>
      </c>
      <c r="AM51" t="s">
        <v>356</v>
      </c>
      <c r="AN51" t="s">
        <v>356</v>
      </c>
      <c r="AO51" t="s">
        <v>356</v>
      </c>
      <c r="AP51" t="s">
        <v>356</v>
      </c>
      <c r="AQ51" t="s">
        <v>356</v>
      </c>
      <c r="AR51" t="s">
        <v>356</v>
      </c>
      <c r="AS51" t="s">
        <v>356</v>
      </c>
      <c r="AT51" t="s">
        <v>356</v>
      </c>
      <c r="AU51" t="s">
        <v>356</v>
      </c>
      <c r="AV51" t="s">
        <v>356</v>
      </c>
      <c r="AW51" t="s">
        <v>356</v>
      </c>
      <c r="AX51" t="s">
        <v>356</v>
      </c>
      <c r="AY51" t="s">
        <v>356</v>
      </c>
    </row>
    <row r="52" spans="1:51" x14ac:dyDescent="0.2">
      <c r="A52">
        <f t="shared" si="0"/>
        <v>51</v>
      </c>
      <c r="B52">
        <v>125345</v>
      </c>
      <c r="C52">
        <v>125345</v>
      </c>
      <c r="D52">
        <v>125345</v>
      </c>
      <c r="E52" t="s">
        <v>615</v>
      </c>
      <c r="F52" t="s">
        <v>405</v>
      </c>
      <c r="G52" t="s">
        <v>674</v>
      </c>
      <c r="H52" t="s">
        <v>633</v>
      </c>
      <c r="I52">
        <v>4217</v>
      </c>
      <c r="J52" t="s">
        <v>613</v>
      </c>
      <c r="K52" t="s">
        <v>614</v>
      </c>
      <c r="L52" t="s">
        <v>626</v>
      </c>
      <c r="M52" t="s">
        <v>356</v>
      </c>
      <c r="N52" s="1">
        <v>42803</v>
      </c>
      <c r="O52" s="3">
        <v>3240000</v>
      </c>
      <c r="P52" t="s">
        <v>294</v>
      </c>
      <c r="Q52" t="s">
        <v>367</v>
      </c>
      <c r="R52" t="s">
        <v>294</v>
      </c>
      <c r="S52" s="1">
        <v>43427</v>
      </c>
      <c r="T52" t="s">
        <v>356</v>
      </c>
      <c r="U52" t="s">
        <v>356</v>
      </c>
      <c r="V52">
        <v>3240000</v>
      </c>
      <c r="W52" t="s">
        <v>675</v>
      </c>
      <c r="X52" s="11">
        <v>42803</v>
      </c>
      <c r="Y52" t="s">
        <v>356</v>
      </c>
      <c r="Z52" t="s">
        <v>356</v>
      </c>
      <c r="AA52" t="s">
        <v>356</v>
      </c>
      <c r="AB52" t="s">
        <v>356</v>
      </c>
      <c r="AC52" t="s">
        <v>356</v>
      </c>
      <c r="AD52" t="s">
        <v>356</v>
      </c>
      <c r="AE52" t="s">
        <v>356</v>
      </c>
      <c r="AF52" t="s">
        <v>356</v>
      </c>
      <c r="AG52" t="s">
        <v>356</v>
      </c>
      <c r="AH52" t="s">
        <v>356</v>
      </c>
      <c r="AI52" t="s">
        <v>356</v>
      </c>
      <c r="AJ52" t="s">
        <v>356</v>
      </c>
      <c r="AK52" t="s">
        <v>356</v>
      </c>
      <c r="AL52" t="s">
        <v>356</v>
      </c>
      <c r="AM52" t="s">
        <v>356</v>
      </c>
      <c r="AN52" t="s">
        <v>356</v>
      </c>
      <c r="AO52" t="s">
        <v>356</v>
      </c>
      <c r="AP52" t="s">
        <v>356</v>
      </c>
      <c r="AQ52" t="s">
        <v>356</v>
      </c>
      <c r="AR52" t="s">
        <v>356</v>
      </c>
      <c r="AS52" t="s">
        <v>356</v>
      </c>
      <c r="AT52" t="s">
        <v>356</v>
      </c>
      <c r="AU52" t="s">
        <v>356</v>
      </c>
      <c r="AV52" t="s">
        <v>356</v>
      </c>
      <c r="AW52" t="s">
        <v>356</v>
      </c>
      <c r="AX52" t="s">
        <v>356</v>
      </c>
      <c r="AY52" t="s">
        <v>356</v>
      </c>
    </row>
    <row r="53" spans="1:51" x14ac:dyDescent="0.2">
      <c r="A53">
        <f t="shared" si="0"/>
        <v>52</v>
      </c>
      <c r="B53">
        <v>125435</v>
      </c>
      <c r="C53">
        <v>125435</v>
      </c>
      <c r="D53">
        <v>125435</v>
      </c>
      <c r="E53" t="s">
        <v>620</v>
      </c>
      <c r="F53" t="s">
        <v>419</v>
      </c>
      <c r="G53" t="s">
        <v>691</v>
      </c>
      <c r="H53" t="s">
        <v>633</v>
      </c>
      <c r="I53">
        <v>4106</v>
      </c>
      <c r="J53" t="s">
        <v>613</v>
      </c>
      <c r="K53" t="s">
        <v>614</v>
      </c>
      <c r="L53" t="s">
        <v>622</v>
      </c>
      <c r="M53" t="s">
        <v>356</v>
      </c>
      <c r="N53" s="1">
        <v>42913</v>
      </c>
      <c r="O53" s="3">
        <v>2900000</v>
      </c>
      <c r="P53" t="s">
        <v>294</v>
      </c>
      <c r="Q53" t="s">
        <v>367</v>
      </c>
      <c r="R53" t="s">
        <v>294</v>
      </c>
      <c r="S53" s="1">
        <v>43427</v>
      </c>
      <c r="T53" t="s">
        <v>356</v>
      </c>
      <c r="U53" t="s">
        <v>356</v>
      </c>
      <c r="V53">
        <v>2900000</v>
      </c>
      <c r="W53" t="s">
        <v>692</v>
      </c>
      <c r="X53" s="11">
        <v>42913</v>
      </c>
      <c r="Y53" t="s">
        <v>356</v>
      </c>
      <c r="Z53" t="s">
        <v>356</v>
      </c>
      <c r="AA53" t="s">
        <v>356</v>
      </c>
      <c r="AB53" t="s">
        <v>356</v>
      </c>
      <c r="AC53" t="s">
        <v>356</v>
      </c>
      <c r="AD53" t="s">
        <v>356</v>
      </c>
      <c r="AE53" t="s">
        <v>356</v>
      </c>
      <c r="AF53" t="s">
        <v>356</v>
      </c>
      <c r="AG53" t="s">
        <v>356</v>
      </c>
      <c r="AH53" t="s">
        <v>356</v>
      </c>
      <c r="AI53" t="s">
        <v>356</v>
      </c>
      <c r="AJ53" t="s">
        <v>356</v>
      </c>
      <c r="AK53" t="s">
        <v>356</v>
      </c>
      <c r="AL53" t="s">
        <v>356</v>
      </c>
      <c r="AM53" t="s">
        <v>356</v>
      </c>
      <c r="AN53" t="s">
        <v>356</v>
      </c>
      <c r="AO53" t="s">
        <v>356</v>
      </c>
      <c r="AP53" t="s">
        <v>356</v>
      </c>
      <c r="AQ53" t="s">
        <v>356</v>
      </c>
      <c r="AR53" t="s">
        <v>356</v>
      </c>
      <c r="AS53" t="s">
        <v>356</v>
      </c>
      <c r="AT53" t="s">
        <v>356</v>
      </c>
      <c r="AU53" t="s">
        <v>356</v>
      </c>
      <c r="AV53" t="s">
        <v>356</v>
      </c>
      <c r="AW53" t="s">
        <v>356</v>
      </c>
      <c r="AX53" t="s">
        <v>356</v>
      </c>
      <c r="AY53" t="s">
        <v>356</v>
      </c>
    </row>
    <row r="54" spans="1:51" x14ac:dyDescent="0.2">
      <c r="A54">
        <f t="shared" si="0"/>
        <v>53</v>
      </c>
      <c r="B54">
        <v>125437</v>
      </c>
      <c r="C54">
        <v>125437</v>
      </c>
      <c r="D54">
        <v>125437</v>
      </c>
      <c r="E54" t="s">
        <v>615</v>
      </c>
      <c r="F54" t="s">
        <v>420</v>
      </c>
      <c r="G54" t="s">
        <v>693</v>
      </c>
      <c r="H54" t="s">
        <v>638</v>
      </c>
      <c r="I54">
        <v>2137</v>
      </c>
      <c r="J54" t="s">
        <v>613</v>
      </c>
      <c r="K54" t="s">
        <v>614</v>
      </c>
      <c r="L54" t="s">
        <v>618</v>
      </c>
      <c r="M54" t="s">
        <v>356</v>
      </c>
      <c r="N54" s="1">
        <v>42964</v>
      </c>
      <c r="O54" s="3">
        <v>1000000</v>
      </c>
      <c r="P54" t="s">
        <v>294</v>
      </c>
      <c r="Q54" t="s">
        <v>367</v>
      </c>
      <c r="R54" t="s">
        <v>294</v>
      </c>
      <c r="S54" s="1">
        <v>43427</v>
      </c>
      <c r="T54" t="s">
        <v>356</v>
      </c>
      <c r="U54" t="s">
        <v>356</v>
      </c>
      <c r="V54">
        <v>1000000</v>
      </c>
      <c r="W54" t="s">
        <v>646</v>
      </c>
      <c r="X54" s="11">
        <v>42964</v>
      </c>
      <c r="Y54" t="s">
        <v>356</v>
      </c>
      <c r="Z54" t="s">
        <v>356</v>
      </c>
      <c r="AA54" t="s">
        <v>356</v>
      </c>
      <c r="AB54" t="s">
        <v>356</v>
      </c>
      <c r="AC54" t="s">
        <v>356</v>
      </c>
      <c r="AD54" t="s">
        <v>356</v>
      </c>
      <c r="AE54" t="s">
        <v>356</v>
      </c>
      <c r="AF54" t="s">
        <v>356</v>
      </c>
      <c r="AG54" t="s">
        <v>356</v>
      </c>
      <c r="AH54" t="s">
        <v>356</v>
      </c>
      <c r="AI54" t="s">
        <v>356</v>
      </c>
      <c r="AJ54" t="s">
        <v>356</v>
      </c>
      <c r="AK54" t="s">
        <v>356</v>
      </c>
      <c r="AL54" t="s">
        <v>356</v>
      </c>
      <c r="AM54" t="s">
        <v>356</v>
      </c>
      <c r="AN54" t="s">
        <v>356</v>
      </c>
      <c r="AO54" t="s">
        <v>356</v>
      </c>
      <c r="AP54" t="s">
        <v>356</v>
      </c>
      <c r="AQ54" t="s">
        <v>356</v>
      </c>
      <c r="AR54" t="s">
        <v>356</v>
      </c>
      <c r="AS54" t="s">
        <v>356</v>
      </c>
      <c r="AT54" t="s">
        <v>356</v>
      </c>
      <c r="AU54" t="s">
        <v>356</v>
      </c>
      <c r="AV54" t="s">
        <v>356</v>
      </c>
      <c r="AW54" t="s">
        <v>356</v>
      </c>
      <c r="AX54" t="s">
        <v>356</v>
      </c>
      <c r="AY54" t="s">
        <v>356</v>
      </c>
    </row>
    <row r="55" spans="1:51" x14ac:dyDescent="0.2">
      <c r="A55">
        <f t="shared" si="0"/>
        <v>54</v>
      </c>
      <c r="B55">
        <v>125447</v>
      </c>
      <c r="C55">
        <v>125447</v>
      </c>
      <c r="D55">
        <v>125447</v>
      </c>
      <c r="E55" t="s">
        <v>620</v>
      </c>
      <c r="F55" t="s">
        <v>421</v>
      </c>
      <c r="G55" t="s">
        <v>694</v>
      </c>
      <c r="H55" t="s">
        <v>638</v>
      </c>
      <c r="I55">
        <v>2527</v>
      </c>
      <c r="J55" t="s">
        <v>613</v>
      </c>
      <c r="K55" t="s">
        <v>614</v>
      </c>
      <c r="L55" t="s">
        <v>622</v>
      </c>
      <c r="M55" t="s">
        <v>356</v>
      </c>
      <c r="N55" s="1">
        <v>42926</v>
      </c>
      <c r="O55" s="3">
        <v>1250000</v>
      </c>
      <c r="P55" t="s">
        <v>294</v>
      </c>
      <c r="Q55" t="s">
        <v>367</v>
      </c>
      <c r="R55" t="s">
        <v>294</v>
      </c>
      <c r="S55" s="1">
        <v>43427</v>
      </c>
      <c r="T55" t="s">
        <v>356</v>
      </c>
      <c r="U55" t="s">
        <v>356</v>
      </c>
      <c r="V55">
        <v>1250000</v>
      </c>
      <c r="W55" t="s">
        <v>646</v>
      </c>
      <c r="X55" s="11">
        <v>42926</v>
      </c>
      <c r="Y55" t="s">
        <v>356</v>
      </c>
      <c r="Z55" t="s">
        <v>356</v>
      </c>
      <c r="AA55" t="s">
        <v>356</v>
      </c>
      <c r="AB55" t="s">
        <v>356</v>
      </c>
      <c r="AC55" t="s">
        <v>356</v>
      </c>
      <c r="AD55" t="s">
        <v>356</v>
      </c>
      <c r="AE55" t="s">
        <v>356</v>
      </c>
      <c r="AF55" t="s">
        <v>356</v>
      </c>
      <c r="AG55" t="s">
        <v>356</v>
      </c>
      <c r="AH55" t="s">
        <v>356</v>
      </c>
      <c r="AI55" t="s">
        <v>356</v>
      </c>
      <c r="AJ55" t="s">
        <v>356</v>
      </c>
      <c r="AK55" t="s">
        <v>356</v>
      </c>
      <c r="AL55" t="s">
        <v>356</v>
      </c>
      <c r="AM55" t="s">
        <v>356</v>
      </c>
      <c r="AN55" t="s">
        <v>356</v>
      </c>
      <c r="AO55" t="s">
        <v>356</v>
      </c>
      <c r="AP55" t="s">
        <v>356</v>
      </c>
      <c r="AQ55" t="s">
        <v>356</v>
      </c>
      <c r="AR55" t="s">
        <v>356</v>
      </c>
      <c r="AS55" t="s">
        <v>356</v>
      </c>
      <c r="AT55" t="s">
        <v>356</v>
      </c>
      <c r="AU55" t="s">
        <v>356</v>
      </c>
      <c r="AV55" t="s">
        <v>356</v>
      </c>
      <c r="AW55" t="s">
        <v>356</v>
      </c>
      <c r="AX55" t="s">
        <v>356</v>
      </c>
      <c r="AY55" t="s">
        <v>356</v>
      </c>
    </row>
    <row r="56" spans="1:51" x14ac:dyDescent="0.2">
      <c r="A56">
        <f t="shared" si="0"/>
        <v>55</v>
      </c>
      <c r="B56">
        <v>125450</v>
      </c>
      <c r="C56">
        <v>125450</v>
      </c>
      <c r="D56">
        <v>125450</v>
      </c>
      <c r="E56" t="s">
        <v>620</v>
      </c>
      <c r="F56" t="s">
        <v>422</v>
      </c>
      <c r="G56" t="s">
        <v>695</v>
      </c>
      <c r="H56" t="s">
        <v>638</v>
      </c>
      <c r="I56">
        <v>2102</v>
      </c>
      <c r="J56" t="s">
        <v>613</v>
      </c>
      <c r="K56" t="s">
        <v>614</v>
      </c>
      <c r="L56" t="s">
        <v>622</v>
      </c>
      <c r="M56" t="s">
        <v>356</v>
      </c>
      <c r="N56" s="1">
        <v>43056</v>
      </c>
      <c r="O56" s="3">
        <v>550000</v>
      </c>
      <c r="P56" t="s">
        <v>294</v>
      </c>
      <c r="Q56" t="s">
        <v>367</v>
      </c>
      <c r="R56" t="s">
        <v>294</v>
      </c>
      <c r="S56" s="1">
        <v>43427</v>
      </c>
      <c r="T56" t="s">
        <v>356</v>
      </c>
      <c r="U56" t="s">
        <v>356</v>
      </c>
      <c r="V56">
        <v>550000</v>
      </c>
      <c r="W56" t="s">
        <v>644</v>
      </c>
      <c r="X56" s="11">
        <v>43056</v>
      </c>
      <c r="Y56" t="s">
        <v>356</v>
      </c>
      <c r="Z56" t="s">
        <v>356</v>
      </c>
      <c r="AA56" t="s">
        <v>356</v>
      </c>
      <c r="AB56" t="s">
        <v>356</v>
      </c>
      <c r="AC56" t="s">
        <v>356</v>
      </c>
      <c r="AD56" t="s">
        <v>356</v>
      </c>
      <c r="AE56" t="s">
        <v>356</v>
      </c>
      <c r="AF56" t="s">
        <v>356</v>
      </c>
      <c r="AG56" t="s">
        <v>356</v>
      </c>
      <c r="AH56" t="s">
        <v>356</v>
      </c>
      <c r="AI56" t="s">
        <v>356</v>
      </c>
      <c r="AJ56" t="s">
        <v>356</v>
      </c>
      <c r="AK56" t="s">
        <v>356</v>
      </c>
      <c r="AL56" t="s">
        <v>356</v>
      </c>
      <c r="AM56" t="s">
        <v>356</v>
      </c>
      <c r="AN56" t="s">
        <v>356</v>
      </c>
      <c r="AO56" t="s">
        <v>356</v>
      </c>
      <c r="AP56" t="s">
        <v>356</v>
      </c>
      <c r="AQ56" t="s">
        <v>356</v>
      </c>
      <c r="AR56" t="s">
        <v>356</v>
      </c>
      <c r="AS56" t="s">
        <v>356</v>
      </c>
      <c r="AT56" t="s">
        <v>356</v>
      </c>
      <c r="AU56" t="s">
        <v>356</v>
      </c>
      <c r="AV56" t="s">
        <v>356</v>
      </c>
      <c r="AW56" t="s">
        <v>356</v>
      </c>
      <c r="AX56" t="s">
        <v>356</v>
      </c>
      <c r="AY56" t="s">
        <v>356</v>
      </c>
    </row>
    <row r="57" spans="1:51" x14ac:dyDescent="0.2">
      <c r="A57">
        <f t="shared" si="0"/>
        <v>56</v>
      </c>
      <c r="B57">
        <v>125454</v>
      </c>
      <c r="C57">
        <v>125454</v>
      </c>
      <c r="D57">
        <v>125454</v>
      </c>
      <c r="E57" t="s">
        <v>620</v>
      </c>
      <c r="F57" t="s">
        <v>423</v>
      </c>
      <c r="G57" t="s">
        <v>696</v>
      </c>
      <c r="H57" t="s">
        <v>638</v>
      </c>
      <c r="I57">
        <v>2147</v>
      </c>
      <c r="J57" t="s">
        <v>613</v>
      </c>
      <c r="K57" t="s">
        <v>614</v>
      </c>
      <c r="L57" t="s">
        <v>622</v>
      </c>
      <c r="M57" t="s">
        <v>356</v>
      </c>
      <c r="N57" s="1">
        <v>42920</v>
      </c>
      <c r="O57" s="3">
        <v>560000</v>
      </c>
      <c r="P57" t="s">
        <v>294</v>
      </c>
      <c r="Q57" t="s">
        <v>367</v>
      </c>
      <c r="R57" t="s">
        <v>294</v>
      </c>
      <c r="S57" s="1">
        <v>43427</v>
      </c>
      <c r="T57" t="s">
        <v>356</v>
      </c>
      <c r="U57" t="s">
        <v>356</v>
      </c>
      <c r="V57">
        <v>560000</v>
      </c>
      <c r="W57" t="s">
        <v>653</v>
      </c>
      <c r="X57" s="11">
        <v>42920</v>
      </c>
      <c r="Y57" t="s">
        <v>356</v>
      </c>
      <c r="Z57" t="s">
        <v>356</v>
      </c>
      <c r="AA57" t="s">
        <v>356</v>
      </c>
      <c r="AB57" t="s">
        <v>356</v>
      </c>
      <c r="AC57" t="s">
        <v>356</v>
      </c>
      <c r="AD57" t="s">
        <v>356</v>
      </c>
      <c r="AE57" t="s">
        <v>356</v>
      </c>
      <c r="AF57" t="s">
        <v>356</v>
      </c>
      <c r="AG57" t="s">
        <v>356</v>
      </c>
      <c r="AH57" t="s">
        <v>356</v>
      </c>
      <c r="AI57" t="s">
        <v>356</v>
      </c>
      <c r="AJ57" t="s">
        <v>356</v>
      </c>
      <c r="AK57" t="s">
        <v>356</v>
      </c>
      <c r="AL57" t="s">
        <v>356</v>
      </c>
      <c r="AM57" t="s">
        <v>356</v>
      </c>
      <c r="AN57" t="s">
        <v>356</v>
      </c>
      <c r="AO57" t="s">
        <v>356</v>
      </c>
      <c r="AP57" t="s">
        <v>356</v>
      </c>
      <c r="AQ57" t="s">
        <v>356</v>
      </c>
      <c r="AR57" t="s">
        <v>356</v>
      </c>
      <c r="AS57" t="s">
        <v>356</v>
      </c>
      <c r="AT57" t="s">
        <v>356</v>
      </c>
      <c r="AU57" t="s">
        <v>356</v>
      </c>
      <c r="AV57" t="s">
        <v>356</v>
      </c>
      <c r="AW57" t="s">
        <v>356</v>
      </c>
      <c r="AX57" t="s">
        <v>356</v>
      </c>
      <c r="AY57" t="s">
        <v>356</v>
      </c>
    </row>
    <row r="58" spans="1:51" x14ac:dyDescent="0.2">
      <c r="A58">
        <f t="shared" si="0"/>
        <v>57</v>
      </c>
      <c r="B58">
        <v>125457</v>
      </c>
      <c r="C58">
        <v>125457</v>
      </c>
      <c r="D58">
        <v>125457</v>
      </c>
      <c r="E58" t="s">
        <v>615</v>
      </c>
      <c r="F58" t="s">
        <v>424</v>
      </c>
      <c r="G58" t="s">
        <v>697</v>
      </c>
      <c r="H58" t="s">
        <v>638</v>
      </c>
      <c r="I58">
        <v>2204</v>
      </c>
      <c r="J58" t="s">
        <v>613</v>
      </c>
      <c r="K58" t="s">
        <v>614</v>
      </c>
      <c r="L58" t="s">
        <v>626</v>
      </c>
      <c r="M58" t="s">
        <v>356</v>
      </c>
      <c r="N58" s="1">
        <v>42923</v>
      </c>
      <c r="O58" s="3">
        <v>740000</v>
      </c>
      <c r="P58" t="s">
        <v>294</v>
      </c>
      <c r="Q58" t="s">
        <v>367</v>
      </c>
      <c r="R58" t="s">
        <v>294</v>
      </c>
      <c r="S58" s="1">
        <v>43427</v>
      </c>
      <c r="T58" t="s">
        <v>356</v>
      </c>
      <c r="U58" t="s">
        <v>356</v>
      </c>
      <c r="V58">
        <v>740000</v>
      </c>
      <c r="W58" t="s">
        <v>653</v>
      </c>
      <c r="X58" s="11">
        <v>42923</v>
      </c>
      <c r="Y58" t="s">
        <v>356</v>
      </c>
      <c r="Z58" t="s">
        <v>356</v>
      </c>
      <c r="AA58" t="s">
        <v>356</v>
      </c>
      <c r="AB58" t="s">
        <v>356</v>
      </c>
      <c r="AC58" t="s">
        <v>356</v>
      </c>
      <c r="AD58" t="s">
        <v>356</v>
      </c>
      <c r="AE58" t="s">
        <v>356</v>
      </c>
      <c r="AF58" t="s">
        <v>356</v>
      </c>
      <c r="AG58" t="s">
        <v>356</v>
      </c>
      <c r="AH58" t="s">
        <v>356</v>
      </c>
      <c r="AI58" t="s">
        <v>356</v>
      </c>
      <c r="AJ58" t="s">
        <v>356</v>
      </c>
      <c r="AK58" t="s">
        <v>356</v>
      </c>
      <c r="AL58" t="s">
        <v>356</v>
      </c>
      <c r="AM58" t="s">
        <v>356</v>
      </c>
      <c r="AN58" t="s">
        <v>356</v>
      </c>
      <c r="AO58" t="s">
        <v>356</v>
      </c>
      <c r="AP58" t="s">
        <v>356</v>
      </c>
      <c r="AQ58" t="s">
        <v>356</v>
      </c>
      <c r="AR58" t="s">
        <v>356</v>
      </c>
      <c r="AS58" t="s">
        <v>356</v>
      </c>
      <c r="AT58" t="s">
        <v>356</v>
      </c>
      <c r="AU58" t="s">
        <v>356</v>
      </c>
      <c r="AV58" t="s">
        <v>356</v>
      </c>
      <c r="AW58" t="s">
        <v>356</v>
      </c>
      <c r="AX58" t="s">
        <v>356</v>
      </c>
      <c r="AY58" t="s">
        <v>356</v>
      </c>
    </row>
    <row r="59" spans="1:51" x14ac:dyDescent="0.2">
      <c r="A59">
        <f t="shared" si="0"/>
        <v>58</v>
      </c>
      <c r="B59">
        <v>125460</v>
      </c>
      <c r="C59">
        <v>125460</v>
      </c>
      <c r="D59">
        <v>125460</v>
      </c>
      <c r="E59" t="s">
        <v>620</v>
      </c>
      <c r="F59" t="s">
        <v>425</v>
      </c>
      <c r="G59" t="s">
        <v>698</v>
      </c>
      <c r="H59" t="s">
        <v>638</v>
      </c>
      <c r="I59">
        <v>2560</v>
      </c>
      <c r="J59" t="s">
        <v>613</v>
      </c>
      <c r="K59" t="s">
        <v>614</v>
      </c>
      <c r="L59" t="s">
        <v>622</v>
      </c>
      <c r="M59" t="s">
        <v>356</v>
      </c>
      <c r="N59" s="1">
        <v>42933</v>
      </c>
      <c r="O59" s="3">
        <v>1050000</v>
      </c>
      <c r="P59" t="s">
        <v>294</v>
      </c>
      <c r="Q59" t="s">
        <v>367</v>
      </c>
      <c r="R59" t="s">
        <v>294</v>
      </c>
      <c r="S59" s="1">
        <v>43427</v>
      </c>
      <c r="T59" t="s">
        <v>356</v>
      </c>
      <c r="U59" t="s">
        <v>356</v>
      </c>
      <c r="V59">
        <v>1050000</v>
      </c>
      <c r="W59" t="s">
        <v>644</v>
      </c>
      <c r="X59" s="11">
        <v>42933</v>
      </c>
      <c r="Y59" t="s">
        <v>356</v>
      </c>
      <c r="Z59" t="s">
        <v>356</v>
      </c>
      <c r="AA59" t="s">
        <v>356</v>
      </c>
      <c r="AB59" t="s">
        <v>356</v>
      </c>
      <c r="AC59" t="s">
        <v>356</v>
      </c>
      <c r="AD59" t="s">
        <v>356</v>
      </c>
      <c r="AE59" t="s">
        <v>356</v>
      </c>
      <c r="AF59" t="s">
        <v>356</v>
      </c>
      <c r="AG59" t="s">
        <v>356</v>
      </c>
      <c r="AH59" t="s">
        <v>356</v>
      </c>
      <c r="AI59" t="s">
        <v>356</v>
      </c>
      <c r="AJ59" t="s">
        <v>356</v>
      </c>
      <c r="AK59" t="s">
        <v>356</v>
      </c>
      <c r="AL59" t="s">
        <v>356</v>
      </c>
      <c r="AM59" t="s">
        <v>356</v>
      </c>
      <c r="AN59" t="s">
        <v>356</v>
      </c>
      <c r="AO59" t="s">
        <v>356</v>
      </c>
      <c r="AP59" t="s">
        <v>356</v>
      </c>
      <c r="AQ59" t="s">
        <v>356</v>
      </c>
      <c r="AR59" t="s">
        <v>356</v>
      </c>
      <c r="AS59" t="s">
        <v>356</v>
      </c>
      <c r="AT59" t="s">
        <v>356</v>
      </c>
      <c r="AU59" t="s">
        <v>356</v>
      </c>
      <c r="AV59" t="s">
        <v>356</v>
      </c>
      <c r="AW59" t="s">
        <v>356</v>
      </c>
      <c r="AX59" t="s">
        <v>356</v>
      </c>
      <c r="AY59" t="s">
        <v>356</v>
      </c>
    </row>
    <row r="60" spans="1:51" x14ac:dyDescent="0.2">
      <c r="A60">
        <f t="shared" si="0"/>
        <v>59</v>
      </c>
      <c r="B60">
        <v>125465</v>
      </c>
      <c r="C60">
        <v>125465</v>
      </c>
      <c r="D60">
        <v>125465</v>
      </c>
      <c r="E60" t="s">
        <v>620</v>
      </c>
      <c r="F60" t="s">
        <v>426</v>
      </c>
      <c r="G60" t="s">
        <v>699</v>
      </c>
      <c r="H60" t="s">
        <v>633</v>
      </c>
      <c r="I60">
        <v>4157</v>
      </c>
      <c r="J60" t="s">
        <v>613</v>
      </c>
      <c r="K60" t="s">
        <v>614</v>
      </c>
      <c r="L60" t="s">
        <v>622</v>
      </c>
      <c r="M60" t="s">
        <v>356</v>
      </c>
      <c r="N60" s="1">
        <v>42929</v>
      </c>
      <c r="O60" s="3">
        <v>760000</v>
      </c>
      <c r="P60" t="s">
        <v>294</v>
      </c>
      <c r="Q60" t="s">
        <v>367</v>
      </c>
      <c r="R60" t="s">
        <v>294</v>
      </c>
      <c r="S60" s="1">
        <v>43427</v>
      </c>
      <c r="T60" t="s">
        <v>356</v>
      </c>
      <c r="U60" t="s">
        <v>356</v>
      </c>
      <c r="V60">
        <v>760000</v>
      </c>
      <c r="W60" t="s">
        <v>634</v>
      </c>
      <c r="X60" s="11">
        <v>42929</v>
      </c>
      <c r="Y60" t="s">
        <v>356</v>
      </c>
      <c r="Z60" t="s">
        <v>356</v>
      </c>
      <c r="AA60" t="s">
        <v>356</v>
      </c>
      <c r="AB60" t="s">
        <v>356</v>
      </c>
      <c r="AC60" t="s">
        <v>356</v>
      </c>
      <c r="AD60" t="s">
        <v>356</v>
      </c>
      <c r="AE60" t="s">
        <v>356</v>
      </c>
      <c r="AF60" t="s">
        <v>356</v>
      </c>
      <c r="AG60" t="s">
        <v>356</v>
      </c>
      <c r="AH60" t="s">
        <v>356</v>
      </c>
      <c r="AI60" t="s">
        <v>356</v>
      </c>
      <c r="AJ60" t="s">
        <v>356</v>
      </c>
      <c r="AK60" t="s">
        <v>356</v>
      </c>
      <c r="AL60" t="s">
        <v>356</v>
      </c>
      <c r="AM60" t="s">
        <v>356</v>
      </c>
      <c r="AN60" t="s">
        <v>356</v>
      </c>
      <c r="AO60" t="s">
        <v>356</v>
      </c>
      <c r="AP60" t="s">
        <v>356</v>
      </c>
      <c r="AQ60" t="s">
        <v>356</v>
      </c>
      <c r="AR60" t="s">
        <v>356</v>
      </c>
      <c r="AS60" t="s">
        <v>356</v>
      </c>
      <c r="AT60" t="s">
        <v>356</v>
      </c>
      <c r="AU60" t="s">
        <v>356</v>
      </c>
      <c r="AV60" t="s">
        <v>356</v>
      </c>
      <c r="AW60" t="s">
        <v>356</v>
      </c>
      <c r="AX60" t="s">
        <v>356</v>
      </c>
      <c r="AY60" t="s">
        <v>356</v>
      </c>
    </row>
    <row r="61" spans="1:51" x14ac:dyDescent="0.2">
      <c r="A61">
        <f t="shared" si="0"/>
        <v>60</v>
      </c>
      <c r="B61">
        <v>125466</v>
      </c>
      <c r="C61">
        <v>125466</v>
      </c>
      <c r="D61">
        <v>125466</v>
      </c>
      <c r="E61" t="s">
        <v>620</v>
      </c>
      <c r="F61" t="s">
        <v>427</v>
      </c>
      <c r="G61" t="s">
        <v>700</v>
      </c>
      <c r="H61" t="s">
        <v>630</v>
      </c>
      <c r="I61">
        <v>3058</v>
      </c>
      <c r="J61" t="s">
        <v>613</v>
      </c>
      <c r="K61" t="s">
        <v>614</v>
      </c>
      <c r="L61" t="s">
        <v>622</v>
      </c>
      <c r="M61" t="s">
        <v>356</v>
      </c>
      <c r="N61" s="1">
        <v>42930</v>
      </c>
      <c r="O61" s="3">
        <v>450000</v>
      </c>
      <c r="P61" t="s">
        <v>294</v>
      </c>
      <c r="Q61" t="s">
        <v>367</v>
      </c>
      <c r="R61" t="s">
        <v>294</v>
      </c>
      <c r="S61" s="1">
        <v>43427</v>
      </c>
      <c r="T61" t="s">
        <v>356</v>
      </c>
      <c r="U61" t="s">
        <v>356</v>
      </c>
      <c r="V61">
        <v>450000</v>
      </c>
      <c r="W61" t="s">
        <v>673</v>
      </c>
      <c r="X61" s="11">
        <v>42930</v>
      </c>
      <c r="Y61" t="s">
        <v>356</v>
      </c>
      <c r="Z61" t="s">
        <v>356</v>
      </c>
      <c r="AA61" t="s">
        <v>356</v>
      </c>
      <c r="AB61" t="s">
        <v>356</v>
      </c>
      <c r="AC61" t="s">
        <v>356</v>
      </c>
      <c r="AD61" t="s">
        <v>356</v>
      </c>
      <c r="AE61" t="s">
        <v>356</v>
      </c>
      <c r="AF61" t="s">
        <v>356</v>
      </c>
      <c r="AG61" t="s">
        <v>356</v>
      </c>
      <c r="AH61" t="s">
        <v>356</v>
      </c>
      <c r="AI61" t="s">
        <v>356</v>
      </c>
      <c r="AJ61" t="s">
        <v>356</v>
      </c>
      <c r="AK61" t="s">
        <v>356</v>
      </c>
      <c r="AL61" t="s">
        <v>356</v>
      </c>
      <c r="AM61" t="s">
        <v>356</v>
      </c>
      <c r="AN61" t="s">
        <v>356</v>
      </c>
      <c r="AO61" t="s">
        <v>356</v>
      </c>
      <c r="AP61" t="s">
        <v>356</v>
      </c>
      <c r="AQ61" t="s">
        <v>356</v>
      </c>
      <c r="AR61" t="s">
        <v>356</v>
      </c>
      <c r="AS61" t="s">
        <v>356</v>
      </c>
      <c r="AT61" t="s">
        <v>356</v>
      </c>
      <c r="AU61" t="s">
        <v>356</v>
      </c>
      <c r="AV61" t="s">
        <v>356</v>
      </c>
      <c r="AW61" t="s">
        <v>356</v>
      </c>
      <c r="AX61" t="s">
        <v>356</v>
      </c>
      <c r="AY61" t="s">
        <v>356</v>
      </c>
    </row>
    <row r="62" spans="1:51" x14ac:dyDescent="0.2">
      <c r="A62">
        <f t="shared" si="0"/>
        <v>61</v>
      </c>
      <c r="B62">
        <v>125468</v>
      </c>
      <c r="C62">
        <v>125468</v>
      </c>
      <c r="D62">
        <v>125468</v>
      </c>
      <c r="E62" t="s">
        <v>615</v>
      </c>
      <c r="F62" t="s">
        <v>428</v>
      </c>
      <c r="G62" t="s">
        <v>701</v>
      </c>
      <c r="H62" t="s">
        <v>633</v>
      </c>
      <c r="I62">
        <v>4350</v>
      </c>
      <c r="J62" t="s">
        <v>613</v>
      </c>
      <c r="K62" t="s">
        <v>614</v>
      </c>
      <c r="L62" t="s">
        <v>626</v>
      </c>
      <c r="M62" t="s">
        <v>356</v>
      </c>
      <c r="N62" s="1">
        <v>42933</v>
      </c>
      <c r="O62" s="3">
        <v>540000</v>
      </c>
      <c r="P62" t="s">
        <v>294</v>
      </c>
      <c r="Q62" t="s">
        <v>367</v>
      </c>
      <c r="R62" t="s">
        <v>294</v>
      </c>
      <c r="S62" s="1">
        <v>43427</v>
      </c>
      <c r="T62" t="s">
        <v>356</v>
      </c>
      <c r="U62" t="s">
        <v>356</v>
      </c>
      <c r="V62">
        <v>540000</v>
      </c>
      <c r="W62" t="s">
        <v>702</v>
      </c>
      <c r="X62" s="11">
        <v>42933</v>
      </c>
      <c r="Y62" t="s">
        <v>356</v>
      </c>
      <c r="Z62" t="s">
        <v>356</v>
      </c>
      <c r="AA62" t="s">
        <v>356</v>
      </c>
      <c r="AB62" t="s">
        <v>356</v>
      </c>
      <c r="AC62" t="s">
        <v>356</v>
      </c>
      <c r="AD62" t="s">
        <v>356</v>
      </c>
      <c r="AE62" t="s">
        <v>356</v>
      </c>
      <c r="AF62" t="s">
        <v>356</v>
      </c>
      <c r="AG62" t="s">
        <v>356</v>
      </c>
      <c r="AH62" t="s">
        <v>356</v>
      </c>
      <c r="AI62" t="s">
        <v>356</v>
      </c>
      <c r="AJ62" t="s">
        <v>356</v>
      </c>
      <c r="AK62" t="s">
        <v>356</v>
      </c>
      <c r="AL62" t="s">
        <v>356</v>
      </c>
      <c r="AM62" t="s">
        <v>356</v>
      </c>
      <c r="AN62" t="s">
        <v>356</v>
      </c>
      <c r="AO62" t="s">
        <v>356</v>
      </c>
      <c r="AP62" t="s">
        <v>356</v>
      </c>
      <c r="AQ62" t="s">
        <v>356</v>
      </c>
      <c r="AR62" t="s">
        <v>356</v>
      </c>
      <c r="AS62" t="s">
        <v>356</v>
      </c>
      <c r="AT62" t="s">
        <v>356</v>
      </c>
      <c r="AU62" t="s">
        <v>356</v>
      </c>
      <c r="AV62" t="s">
        <v>356</v>
      </c>
      <c r="AW62" t="s">
        <v>356</v>
      </c>
      <c r="AX62" t="s">
        <v>356</v>
      </c>
      <c r="AY62" t="s">
        <v>356</v>
      </c>
    </row>
    <row r="63" spans="1:51" x14ac:dyDescent="0.2">
      <c r="A63">
        <f t="shared" si="0"/>
        <v>62</v>
      </c>
      <c r="B63">
        <v>125469</v>
      </c>
      <c r="C63">
        <v>125469</v>
      </c>
      <c r="D63">
        <v>125469</v>
      </c>
      <c r="E63" t="s">
        <v>615</v>
      </c>
      <c r="F63" t="s">
        <v>428</v>
      </c>
      <c r="G63" t="s">
        <v>703</v>
      </c>
      <c r="H63" t="s">
        <v>633</v>
      </c>
      <c r="I63">
        <v>4350</v>
      </c>
      <c r="J63" t="s">
        <v>613</v>
      </c>
      <c r="K63" t="s">
        <v>614</v>
      </c>
      <c r="L63" t="s">
        <v>626</v>
      </c>
      <c r="M63" t="s">
        <v>356</v>
      </c>
      <c r="N63" s="1">
        <v>42933</v>
      </c>
      <c r="O63" s="3">
        <v>660000</v>
      </c>
      <c r="P63" t="s">
        <v>294</v>
      </c>
      <c r="Q63" t="s">
        <v>367</v>
      </c>
      <c r="R63" t="s">
        <v>294</v>
      </c>
      <c r="S63" s="1">
        <v>43427</v>
      </c>
      <c r="T63" t="s">
        <v>356</v>
      </c>
      <c r="U63" t="s">
        <v>356</v>
      </c>
      <c r="V63">
        <v>660000</v>
      </c>
      <c r="W63" t="s">
        <v>702</v>
      </c>
      <c r="X63" s="11">
        <v>42933</v>
      </c>
      <c r="Y63" t="s">
        <v>356</v>
      </c>
      <c r="Z63" t="s">
        <v>356</v>
      </c>
      <c r="AA63" t="s">
        <v>356</v>
      </c>
      <c r="AB63" t="s">
        <v>356</v>
      </c>
      <c r="AC63" t="s">
        <v>356</v>
      </c>
      <c r="AD63" t="s">
        <v>356</v>
      </c>
      <c r="AE63" t="s">
        <v>356</v>
      </c>
      <c r="AF63" t="s">
        <v>356</v>
      </c>
      <c r="AG63" t="s">
        <v>356</v>
      </c>
      <c r="AH63" t="s">
        <v>356</v>
      </c>
      <c r="AI63" t="s">
        <v>356</v>
      </c>
      <c r="AJ63" t="s">
        <v>356</v>
      </c>
      <c r="AK63" t="s">
        <v>356</v>
      </c>
      <c r="AL63" t="s">
        <v>356</v>
      </c>
      <c r="AM63" t="s">
        <v>356</v>
      </c>
      <c r="AN63" t="s">
        <v>356</v>
      </c>
      <c r="AO63" t="s">
        <v>356</v>
      </c>
      <c r="AP63" t="s">
        <v>356</v>
      </c>
      <c r="AQ63" t="s">
        <v>356</v>
      </c>
      <c r="AR63" t="s">
        <v>356</v>
      </c>
      <c r="AS63" t="s">
        <v>356</v>
      </c>
      <c r="AT63" t="s">
        <v>356</v>
      </c>
      <c r="AU63" t="s">
        <v>356</v>
      </c>
      <c r="AV63" t="s">
        <v>356</v>
      </c>
      <c r="AW63" t="s">
        <v>356</v>
      </c>
      <c r="AX63" t="s">
        <v>356</v>
      </c>
      <c r="AY63" t="s">
        <v>356</v>
      </c>
    </row>
    <row r="64" spans="1:51" x14ac:dyDescent="0.2">
      <c r="A64">
        <f t="shared" si="0"/>
        <v>63</v>
      </c>
      <c r="B64">
        <v>125472</v>
      </c>
      <c r="C64">
        <v>125472</v>
      </c>
      <c r="D64">
        <v>125472</v>
      </c>
      <c r="E64" t="s">
        <v>620</v>
      </c>
      <c r="F64" t="s">
        <v>429</v>
      </c>
      <c r="G64" t="s">
        <v>704</v>
      </c>
      <c r="H64" t="s">
        <v>630</v>
      </c>
      <c r="I64">
        <v>3175</v>
      </c>
      <c r="J64" t="s">
        <v>613</v>
      </c>
      <c r="K64" t="s">
        <v>614</v>
      </c>
      <c r="L64" t="s">
        <v>622</v>
      </c>
      <c r="M64" t="s">
        <v>356</v>
      </c>
      <c r="N64" s="1">
        <v>42933</v>
      </c>
      <c r="O64" s="3">
        <v>500000</v>
      </c>
      <c r="P64" t="s">
        <v>294</v>
      </c>
      <c r="Q64" t="s">
        <v>367</v>
      </c>
      <c r="R64" t="s">
        <v>294</v>
      </c>
      <c r="S64" s="1">
        <v>43427</v>
      </c>
      <c r="T64" t="s">
        <v>356</v>
      </c>
      <c r="U64" t="s">
        <v>356</v>
      </c>
      <c r="V64">
        <v>500000</v>
      </c>
      <c r="W64" t="s">
        <v>673</v>
      </c>
      <c r="X64" s="11">
        <v>42933</v>
      </c>
      <c r="Y64" t="s">
        <v>356</v>
      </c>
      <c r="Z64" t="s">
        <v>356</v>
      </c>
      <c r="AA64" t="s">
        <v>356</v>
      </c>
      <c r="AB64" t="s">
        <v>356</v>
      </c>
      <c r="AC64" t="s">
        <v>356</v>
      </c>
      <c r="AD64" t="s">
        <v>356</v>
      </c>
      <c r="AE64" t="s">
        <v>356</v>
      </c>
      <c r="AF64" t="s">
        <v>356</v>
      </c>
      <c r="AG64" t="s">
        <v>356</v>
      </c>
      <c r="AH64" t="s">
        <v>356</v>
      </c>
      <c r="AI64" t="s">
        <v>356</v>
      </c>
      <c r="AJ64" t="s">
        <v>356</v>
      </c>
      <c r="AK64" t="s">
        <v>356</v>
      </c>
      <c r="AL64" t="s">
        <v>356</v>
      </c>
      <c r="AM64" t="s">
        <v>356</v>
      </c>
      <c r="AN64" t="s">
        <v>356</v>
      </c>
      <c r="AO64" t="s">
        <v>356</v>
      </c>
      <c r="AP64" t="s">
        <v>356</v>
      </c>
      <c r="AQ64" t="s">
        <v>356</v>
      </c>
      <c r="AR64" t="s">
        <v>356</v>
      </c>
      <c r="AS64" t="s">
        <v>356</v>
      </c>
      <c r="AT64" t="s">
        <v>356</v>
      </c>
      <c r="AU64" t="s">
        <v>356</v>
      </c>
      <c r="AV64" t="s">
        <v>356</v>
      </c>
      <c r="AW64" t="s">
        <v>356</v>
      </c>
      <c r="AX64" t="s">
        <v>356</v>
      </c>
      <c r="AY64" t="s">
        <v>356</v>
      </c>
    </row>
    <row r="65" spans="1:51" x14ac:dyDescent="0.2">
      <c r="A65">
        <f t="shared" si="0"/>
        <v>64</v>
      </c>
      <c r="B65">
        <v>125474</v>
      </c>
      <c r="C65">
        <v>125474</v>
      </c>
      <c r="D65">
        <v>125474</v>
      </c>
      <c r="E65" t="s">
        <v>615</v>
      </c>
      <c r="F65" t="s">
        <v>430</v>
      </c>
      <c r="G65" t="s">
        <v>705</v>
      </c>
      <c r="H65" t="s">
        <v>638</v>
      </c>
      <c r="I65">
        <v>2000</v>
      </c>
      <c r="J65" t="s">
        <v>613</v>
      </c>
      <c r="K65" t="s">
        <v>614</v>
      </c>
      <c r="L65" t="s">
        <v>618</v>
      </c>
      <c r="M65" t="s">
        <v>356</v>
      </c>
      <c r="N65" s="1">
        <v>42929</v>
      </c>
      <c r="O65" s="3">
        <v>600000</v>
      </c>
      <c r="P65" t="s">
        <v>294</v>
      </c>
      <c r="Q65" t="s">
        <v>367</v>
      </c>
      <c r="R65" t="s">
        <v>294</v>
      </c>
      <c r="S65" s="1">
        <v>43427</v>
      </c>
      <c r="T65" t="s">
        <v>356</v>
      </c>
      <c r="U65" t="s">
        <v>356</v>
      </c>
      <c r="V65">
        <v>600000</v>
      </c>
      <c r="W65" t="s">
        <v>644</v>
      </c>
      <c r="X65" s="11">
        <v>42929</v>
      </c>
      <c r="Y65" t="s">
        <v>356</v>
      </c>
      <c r="Z65" t="s">
        <v>356</v>
      </c>
      <c r="AA65" t="s">
        <v>356</v>
      </c>
      <c r="AB65" t="s">
        <v>356</v>
      </c>
      <c r="AC65" t="s">
        <v>356</v>
      </c>
      <c r="AD65" t="s">
        <v>356</v>
      </c>
      <c r="AE65" t="s">
        <v>356</v>
      </c>
      <c r="AF65" t="s">
        <v>356</v>
      </c>
      <c r="AG65" t="s">
        <v>356</v>
      </c>
      <c r="AH65" t="s">
        <v>356</v>
      </c>
      <c r="AI65" t="s">
        <v>356</v>
      </c>
      <c r="AJ65" t="s">
        <v>356</v>
      </c>
      <c r="AK65" t="s">
        <v>356</v>
      </c>
      <c r="AL65" t="s">
        <v>356</v>
      </c>
      <c r="AM65" t="s">
        <v>356</v>
      </c>
      <c r="AN65" t="s">
        <v>356</v>
      </c>
      <c r="AO65" t="s">
        <v>356</v>
      </c>
      <c r="AP65" t="s">
        <v>356</v>
      </c>
      <c r="AQ65" t="s">
        <v>356</v>
      </c>
      <c r="AR65" t="s">
        <v>356</v>
      </c>
      <c r="AS65" t="s">
        <v>356</v>
      </c>
      <c r="AT65" t="s">
        <v>356</v>
      </c>
      <c r="AU65" t="s">
        <v>356</v>
      </c>
      <c r="AV65" t="s">
        <v>356</v>
      </c>
      <c r="AW65" t="s">
        <v>356</v>
      </c>
      <c r="AX65" t="s">
        <v>356</v>
      </c>
      <c r="AY65" t="s">
        <v>356</v>
      </c>
    </row>
    <row r="66" spans="1:51" x14ac:dyDescent="0.2">
      <c r="A66">
        <f t="shared" si="0"/>
        <v>65</v>
      </c>
      <c r="B66">
        <v>125482</v>
      </c>
      <c r="C66">
        <v>125482</v>
      </c>
      <c r="D66">
        <v>125482</v>
      </c>
      <c r="E66" t="s">
        <v>615</v>
      </c>
      <c r="F66" t="s">
        <v>431</v>
      </c>
      <c r="G66" t="s">
        <v>706</v>
      </c>
      <c r="H66" t="s">
        <v>633</v>
      </c>
      <c r="I66">
        <v>4350</v>
      </c>
      <c r="J66" t="s">
        <v>613</v>
      </c>
      <c r="K66" t="s">
        <v>614</v>
      </c>
      <c r="L66" t="s">
        <v>626</v>
      </c>
      <c r="M66" t="s">
        <v>356</v>
      </c>
      <c r="N66" s="1">
        <v>42944</v>
      </c>
      <c r="O66" s="3">
        <v>800000</v>
      </c>
      <c r="P66" t="s">
        <v>294</v>
      </c>
      <c r="Q66" t="s">
        <v>367</v>
      </c>
      <c r="R66" t="s">
        <v>294</v>
      </c>
      <c r="S66" s="1">
        <v>43427</v>
      </c>
      <c r="T66" t="s">
        <v>356</v>
      </c>
      <c r="U66" t="s">
        <v>356</v>
      </c>
      <c r="V66">
        <v>800000</v>
      </c>
      <c r="W66" t="s">
        <v>702</v>
      </c>
      <c r="X66" s="11">
        <v>42944</v>
      </c>
      <c r="Y66" t="s">
        <v>356</v>
      </c>
      <c r="Z66" t="s">
        <v>356</v>
      </c>
      <c r="AA66" t="s">
        <v>356</v>
      </c>
      <c r="AB66" t="s">
        <v>356</v>
      </c>
      <c r="AC66" t="s">
        <v>356</v>
      </c>
      <c r="AD66" t="s">
        <v>356</v>
      </c>
      <c r="AE66" t="s">
        <v>356</v>
      </c>
      <c r="AF66" t="s">
        <v>356</v>
      </c>
      <c r="AG66" t="s">
        <v>356</v>
      </c>
      <c r="AH66" t="s">
        <v>356</v>
      </c>
      <c r="AI66" t="s">
        <v>356</v>
      </c>
      <c r="AJ66" t="s">
        <v>356</v>
      </c>
      <c r="AK66" t="s">
        <v>356</v>
      </c>
      <c r="AL66" t="s">
        <v>356</v>
      </c>
      <c r="AM66" t="s">
        <v>356</v>
      </c>
      <c r="AN66" t="s">
        <v>356</v>
      </c>
      <c r="AO66" t="s">
        <v>356</v>
      </c>
      <c r="AP66" t="s">
        <v>356</v>
      </c>
      <c r="AQ66" t="s">
        <v>356</v>
      </c>
      <c r="AR66" t="s">
        <v>356</v>
      </c>
      <c r="AS66" t="s">
        <v>356</v>
      </c>
      <c r="AT66" t="s">
        <v>356</v>
      </c>
      <c r="AU66" t="s">
        <v>356</v>
      </c>
      <c r="AV66" t="s">
        <v>356</v>
      </c>
      <c r="AW66" t="s">
        <v>356</v>
      </c>
      <c r="AX66" t="s">
        <v>356</v>
      </c>
      <c r="AY66" t="s">
        <v>356</v>
      </c>
    </row>
    <row r="67" spans="1:51" x14ac:dyDescent="0.2">
      <c r="A67">
        <f t="shared" si="0"/>
        <v>66</v>
      </c>
      <c r="B67">
        <v>125483</v>
      </c>
      <c r="C67">
        <v>125483</v>
      </c>
      <c r="D67">
        <v>125483</v>
      </c>
      <c r="E67" t="s">
        <v>615</v>
      </c>
      <c r="F67" t="s">
        <v>432</v>
      </c>
      <c r="G67" t="s">
        <v>707</v>
      </c>
      <c r="H67" t="s">
        <v>617</v>
      </c>
      <c r="I67">
        <v>5081</v>
      </c>
      <c r="J67" t="s">
        <v>613</v>
      </c>
      <c r="K67" t="s">
        <v>614</v>
      </c>
      <c r="L67" t="s">
        <v>618</v>
      </c>
      <c r="M67" t="s">
        <v>356</v>
      </c>
      <c r="N67" s="1">
        <v>42947</v>
      </c>
      <c r="O67" s="3">
        <v>225000</v>
      </c>
      <c r="P67" t="s">
        <v>294</v>
      </c>
      <c r="Q67" t="s">
        <v>367</v>
      </c>
      <c r="R67" t="s">
        <v>294</v>
      </c>
      <c r="S67" s="1">
        <v>43427</v>
      </c>
      <c r="T67" t="s">
        <v>356</v>
      </c>
      <c r="U67" t="s">
        <v>356</v>
      </c>
      <c r="V67">
        <v>225000</v>
      </c>
      <c r="W67" t="s">
        <v>664</v>
      </c>
      <c r="X67" s="11">
        <v>42947</v>
      </c>
      <c r="Y67" t="s">
        <v>356</v>
      </c>
      <c r="Z67" t="s">
        <v>356</v>
      </c>
      <c r="AA67" t="s">
        <v>356</v>
      </c>
      <c r="AB67" t="s">
        <v>356</v>
      </c>
      <c r="AC67" t="s">
        <v>356</v>
      </c>
      <c r="AD67" t="s">
        <v>356</v>
      </c>
      <c r="AE67" t="s">
        <v>356</v>
      </c>
      <c r="AF67" t="s">
        <v>356</v>
      </c>
      <c r="AG67" t="s">
        <v>356</v>
      </c>
      <c r="AH67" t="s">
        <v>356</v>
      </c>
      <c r="AI67" t="s">
        <v>356</v>
      </c>
      <c r="AJ67" t="s">
        <v>356</v>
      </c>
      <c r="AK67" t="s">
        <v>356</v>
      </c>
      <c r="AL67" t="s">
        <v>356</v>
      </c>
      <c r="AM67" t="s">
        <v>356</v>
      </c>
      <c r="AN67" t="s">
        <v>356</v>
      </c>
      <c r="AO67" t="s">
        <v>356</v>
      </c>
      <c r="AP67" t="s">
        <v>356</v>
      </c>
      <c r="AQ67" t="s">
        <v>356</v>
      </c>
      <c r="AR67" t="s">
        <v>356</v>
      </c>
      <c r="AS67" t="s">
        <v>356</v>
      </c>
      <c r="AT67" t="s">
        <v>356</v>
      </c>
      <c r="AU67" t="s">
        <v>356</v>
      </c>
      <c r="AV67" t="s">
        <v>356</v>
      </c>
      <c r="AW67" t="s">
        <v>356</v>
      </c>
      <c r="AX67" t="s">
        <v>356</v>
      </c>
      <c r="AY67" t="s">
        <v>356</v>
      </c>
    </row>
    <row r="68" spans="1:51" x14ac:dyDescent="0.2">
      <c r="A68">
        <f t="shared" ref="A68:A131" si="1">A67+1</f>
        <v>67</v>
      </c>
      <c r="B68">
        <v>125484</v>
      </c>
      <c r="C68">
        <v>125484</v>
      </c>
      <c r="D68">
        <v>125484</v>
      </c>
      <c r="E68" t="s">
        <v>615</v>
      </c>
      <c r="F68" t="s">
        <v>430</v>
      </c>
      <c r="G68" t="s">
        <v>708</v>
      </c>
      <c r="H68" t="s">
        <v>638</v>
      </c>
      <c r="I68">
        <v>2000</v>
      </c>
      <c r="J68" t="s">
        <v>613</v>
      </c>
      <c r="K68" t="s">
        <v>614</v>
      </c>
      <c r="L68" t="s">
        <v>618</v>
      </c>
      <c r="M68" t="s">
        <v>356</v>
      </c>
      <c r="N68" s="1">
        <v>42929</v>
      </c>
      <c r="O68" s="3">
        <v>500000</v>
      </c>
      <c r="P68" t="s">
        <v>294</v>
      </c>
      <c r="Q68" t="s">
        <v>367</v>
      </c>
      <c r="R68" t="s">
        <v>294</v>
      </c>
      <c r="S68" s="1">
        <v>43427</v>
      </c>
      <c r="T68" t="s">
        <v>356</v>
      </c>
      <c r="U68" t="s">
        <v>356</v>
      </c>
      <c r="V68">
        <v>500000</v>
      </c>
      <c r="W68" t="s">
        <v>644</v>
      </c>
      <c r="X68" s="11">
        <v>42929</v>
      </c>
      <c r="Y68" t="s">
        <v>356</v>
      </c>
      <c r="Z68" t="s">
        <v>356</v>
      </c>
      <c r="AA68" t="s">
        <v>356</v>
      </c>
      <c r="AB68" t="s">
        <v>356</v>
      </c>
      <c r="AC68" t="s">
        <v>356</v>
      </c>
      <c r="AD68" t="s">
        <v>356</v>
      </c>
      <c r="AE68" t="s">
        <v>356</v>
      </c>
      <c r="AF68" t="s">
        <v>356</v>
      </c>
      <c r="AG68" t="s">
        <v>356</v>
      </c>
      <c r="AH68" t="s">
        <v>356</v>
      </c>
      <c r="AI68" t="s">
        <v>356</v>
      </c>
      <c r="AJ68" t="s">
        <v>356</v>
      </c>
      <c r="AK68" t="s">
        <v>356</v>
      </c>
      <c r="AL68" t="s">
        <v>356</v>
      </c>
      <c r="AM68" t="s">
        <v>356</v>
      </c>
      <c r="AN68" t="s">
        <v>356</v>
      </c>
      <c r="AO68" t="s">
        <v>356</v>
      </c>
      <c r="AP68" t="s">
        <v>356</v>
      </c>
      <c r="AQ68" t="s">
        <v>356</v>
      </c>
      <c r="AR68" t="s">
        <v>356</v>
      </c>
      <c r="AS68" t="s">
        <v>356</v>
      </c>
      <c r="AT68" t="s">
        <v>356</v>
      </c>
      <c r="AU68" t="s">
        <v>356</v>
      </c>
      <c r="AV68" t="s">
        <v>356</v>
      </c>
      <c r="AW68" t="s">
        <v>356</v>
      </c>
      <c r="AX68" t="s">
        <v>356</v>
      </c>
      <c r="AY68" t="s">
        <v>356</v>
      </c>
    </row>
    <row r="69" spans="1:51" x14ac:dyDescent="0.2">
      <c r="A69">
        <f t="shared" si="1"/>
        <v>68</v>
      </c>
      <c r="B69">
        <v>125486</v>
      </c>
      <c r="C69">
        <v>125486</v>
      </c>
      <c r="D69">
        <v>125486</v>
      </c>
      <c r="E69" t="s">
        <v>615</v>
      </c>
      <c r="F69" t="s">
        <v>432</v>
      </c>
      <c r="G69" t="s">
        <v>709</v>
      </c>
      <c r="H69" t="s">
        <v>617</v>
      </c>
      <c r="I69">
        <v>5081</v>
      </c>
      <c r="J69" t="s">
        <v>613</v>
      </c>
      <c r="K69" t="s">
        <v>614</v>
      </c>
      <c r="L69" t="s">
        <v>618</v>
      </c>
      <c r="M69" t="s">
        <v>356</v>
      </c>
      <c r="N69" s="1">
        <v>42947</v>
      </c>
      <c r="O69" s="3">
        <v>225000</v>
      </c>
      <c r="P69" t="s">
        <v>294</v>
      </c>
      <c r="Q69" t="s">
        <v>367</v>
      </c>
      <c r="R69" t="s">
        <v>294</v>
      </c>
      <c r="S69" s="1">
        <v>43427</v>
      </c>
      <c r="T69" t="s">
        <v>356</v>
      </c>
      <c r="U69" t="s">
        <v>356</v>
      </c>
      <c r="V69">
        <v>225000</v>
      </c>
      <c r="W69" t="s">
        <v>664</v>
      </c>
      <c r="X69" s="11">
        <v>42947</v>
      </c>
      <c r="Y69" t="s">
        <v>356</v>
      </c>
      <c r="Z69" t="s">
        <v>356</v>
      </c>
      <c r="AA69" t="s">
        <v>356</v>
      </c>
      <c r="AB69" t="s">
        <v>356</v>
      </c>
      <c r="AC69" t="s">
        <v>356</v>
      </c>
      <c r="AD69" t="s">
        <v>356</v>
      </c>
      <c r="AE69" t="s">
        <v>356</v>
      </c>
      <c r="AF69" t="s">
        <v>356</v>
      </c>
      <c r="AG69" t="s">
        <v>356</v>
      </c>
      <c r="AH69" t="s">
        <v>356</v>
      </c>
      <c r="AI69" t="s">
        <v>356</v>
      </c>
      <c r="AJ69" t="s">
        <v>356</v>
      </c>
      <c r="AK69" t="s">
        <v>356</v>
      </c>
      <c r="AL69" t="s">
        <v>356</v>
      </c>
      <c r="AM69" t="s">
        <v>356</v>
      </c>
      <c r="AN69" t="s">
        <v>356</v>
      </c>
      <c r="AO69" t="s">
        <v>356</v>
      </c>
      <c r="AP69" t="s">
        <v>356</v>
      </c>
      <c r="AQ69" t="s">
        <v>356</v>
      </c>
      <c r="AR69" t="s">
        <v>356</v>
      </c>
      <c r="AS69" t="s">
        <v>356</v>
      </c>
      <c r="AT69" t="s">
        <v>356</v>
      </c>
      <c r="AU69" t="s">
        <v>356</v>
      </c>
      <c r="AV69" t="s">
        <v>356</v>
      </c>
      <c r="AW69" t="s">
        <v>356</v>
      </c>
      <c r="AX69" t="s">
        <v>356</v>
      </c>
      <c r="AY69" t="s">
        <v>356</v>
      </c>
    </row>
    <row r="70" spans="1:51" x14ac:dyDescent="0.2">
      <c r="A70">
        <f t="shared" si="1"/>
        <v>69</v>
      </c>
      <c r="B70">
        <v>125488</v>
      </c>
      <c r="C70">
        <v>125488</v>
      </c>
      <c r="D70">
        <v>125488</v>
      </c>
      <c r="E70" t="s">
        <v>615</v>
      </c>
      <c r="F70" t="s">
        <v>433</v>
      </c>
      <c r="G70" t="s">
        <v>710</v>
      </c>
      <c r="H70" t="s">
        <v>638</v>
      </c>
      <c r="I70">
        <v>2011</v>
      </c>
      <c r="J70" t="s">
        <v>613</v>
      </c>
      <c r="K70" t="s">
        <v>614</v>
      </c>
      <c r="L70" t="s">
        <v>618</v>
      </c>
      <c r="M70" t="s">
        <v>356</v>
      </c>
      <c r="N70" s="1">
        <v>42941</v>
      </c>
      <c r="O70" s="3">
        <v>655000</v>
      </c>
      <c r="P70" t="s">
        <v>294</v>
      </c>
      <c r="Q70" t="s">
        <v>367</v>
      </c>
      <c r="R70" t="s">
        <v>294</v>
      </c>
      <c r="S70" s="1">
        <v>43427</v>
      </c>
      <c r="T70" t="s">
        <v>356</v>
      </c>
      <c r="U70" t="s">
        <v>356</v>
      </c>
      <c r="V70">
        <v>655000</v>
      </c>
      <c r="W70" t="s">
        <v>646</v>
      </c>
      <c r="X70" s="11">
        <v>42941</v>
      </c>
      <c r="Y70" t="s">
        <v>356</v>
      </c>
      <c r="Z70" t="s">
        <v>356</v>
      </c>
      <c r="AA70" t="s">
        <v>356</v>
      </c>
      <c r="AB70" t="s">
        <v>356</v>
      </c>
      <c r="AC70" t="s">
        <v>356</v>
      </c>
      <c r="AD70" t="s">
        <v>356</v>
      </c>
      <c r="AE70" t="s">
        <v>356</v>
      </c>
      <c r="AF70" t="s">
        <v>356</v>
      </c>
      <c r="AG70" t="s">
        <v>356</v>
      </c>
      <c r="AH70" t="s">
        <v>356</v>
      </c>
      <c r="AI70" t="s">
        <v>356</v>
      </c>
      <c r="AJ70" t="s">
        <v>356</v>
      </c>
      <c r="AK70" t="s">
        <v>356</v>
      </c>
      <c r="AL70" t="s">
        <v>356</v>
      </c>
      <c r="AM70" t="s">
        <v>356</v>
      </c>
      <c r="AN70" t="s">
        <v>356</v>
      </c>
      <c r="AO70" t="s">
        <v>356</v>
      </c>
      <c r="AP70" t="s">
        <v>356</v>
      </c>
      <c r="AQ70" t="s">
        <v>356</v>
      </c>
      <c r="AR70" t="s">
        <v>356</v>
      </c>
      <c r="AS70" t="s">
        <v>356</v>
      </c>
      <c r="AT70" t="s">
        <v>356</v>
      </c>
      <c r="AU70" t="s">
        <v>356</v>
      </c>
      <c r="AV70" t="s">
        <v>356</v>
      </c>
      <c r="AW70" t="s">
        <v>356</v>
      </c>
      <c r="AX70" t="s">
        <v>356</v>
      </c>
      <c r="AY70" t="s">
        <v>356</v>
      </c>
    </row>
    <row r="71" spans="1:51" x14ac:dyDescent="0.2">
      <c r="A71">
        <f t="shared" si="1"/>
        <v>70</v>
      </c>
      <c r="B71">
        <v>125489</v>
      </c>
      <c r="C71">
        <v>125489</v>
      </c>
      <c r="D71">
        <v>125489</v>
      </c>
      <c r="E71" t="s">
        <v>615</v>
      </c>
      <c r="F71" t="s">
        <v>434</v>
      </c>
      <c r="G71" t="s">
        <v>711</v>
      </c>
      <c r="H71" t="s">
        <v>638</v>
      </c>
      <c r="I71">
        <v>2011</v>
      </c>
      <c r="J71" t="s">
        <v>613</v>
      </c>
      <c r="K71" t="s">
        <v>614</v>
      </c>
      <c r="L71" t="s">
        <v>618</v>
      </c>
      <c r="M71" t="s">
        <v>356</v>
      </c>
      <c r="N71" s="1">
        <v>42941</v>
      </c>
      <c r="O71" s="3">
        <v>655000</v>
      </c>
      <c r="P71" t="s">
        <v>294</v>
      </c>
      <c r="Q71" t="s">
        <v>367</v>
      </c>
      <c r="R71" t="s">
        <v>294</v>
      </c>
      <c r="S71" s="1">
        <v>43427</v>
      </c>
      <c r="T71" t="s">
        <v>356</v>
      </c>
      <c r="U71" t="s">
        <v>356</v>
      </c>
      <c r="V71">
        <v>655000</v>
      </c>
      <c r="W71" t="s">
        <v>646</v>
      </c>
      <c r="X71" s="11">
        <v>42941</v>
      </c>
      <c r="Y71" t="s">
        <v>356</v>
      </c>
      <c r="Z71" t="s">
        <v>356</v>
      </c>
      <c r="AA71" t="s">
        <v>356</v>
      </c>
      <c r="AB71" t="s">
        <v>356</v>
      </c>
      <c r="AC71" t="s">
        <v>356</v>
      </c>
      <c r="AD71" t="s">
        <v>356</v>
      </c>
      <c r="AE71" t="s">
        <v>356</v>
      </c>
      <c r="AF71" t="s">
        <v>356</v>
      </c>
      <c r="AG71" t="s">
        <v>356</v>
      </c>
      <c r="AH71" t="s">
        <v>356</v>
      </c>
      <c r="AI71" t="s">
        <v>356</v>
      </c>
      <c r="AJ71" t="s">
        <v>356</v>
      </c>
      <c r="AK71" t="s">
        <v>356</v>
      </c>
      <c r="AL71" t="s">
        <v>356</v>
      </c>
      <c r="AM71" t="s">
        <v>356</v>
      </c>
      <c r="AN71" t="s">
        <v>356</v>
      </c>
      <c r="AO71" t="s">
        <v>356</v>
      </c>
      <c r="AP71" t="s">
        <v>356</v>
      </c>
      <c r="AQ71" t="s">
        <v>356</v>
      </c>
      <c r="AR71" t="s">
        <v>356</v>
      </c>
      <c r="AS71" t="s">
        <v>356</v>
      </c>
      <c r="AT71" t="s">
        <v>356</v>
      </c>
      <c r="AU71" t="s">
        <v>356</v>
      </c>
      <c r="AV71" t="s">
        <v>356</v>
      </c>
      <c r="AW71" t="s">
        <v>356</v>
      </c>
      <c r="AX71" t="s">
        <v>356</v>
      </c>
      <c r="AY71" t="s">
        <v>356</v>
      </c>
    </row>
    <row r="72" spans="1:51" x14ac:dyDescent="0.2">
      <c r="A72">
        <f t="shared" si="1"/>
        <v>71</v>
      </c>
      <c r="B72">
        <v>125492</v>
      </c>
      <c r="C72">
        <v>125492</v>
      </c>
      <c r="D72">
        <v>125492</v>
      </c>
      <c r="E72" t="s">
        <v>620</v>
      </c>
      <c r="F72" t="s">
        <v>435</v>
      </c>
      <c r="G72" t="s">
        <v>712</v>
      </c>
      <c r="H72" t="s">
        <v>617</v>
      </c>
      <c r="I72">
        <v>5094</v>
      </c>
      <c r="J72" t="s">
        <v>613</v>
      </c>
      <c r="K72" t="s">
        <v>614</v>
      </c>
      <c r="L72" t="s">
        <v>622</v>
      </c>
      <c r="M72" t="s">
        <v>356</v>
      </c>
      <c r="N72" s="1">
        <v>42961</v>
      </c>
      <c r="O72" s="3">
        <v>500000</v>
      </c>
      <c r="P72" t="s">
        <v>294</v>
      </c>
      <c r="Q72" t="s">
        <v>367</v>
      </c>
      <c r="R72" t="s">
        <v>294</v>
      </c>
      <c r="S72" s="1">
        <v>43427</v>
      </c>
      <c r="T72" t="s">
        <v>356</v>
      </c>
      <c r="U72" t="s">
        <v>356</v>
      </c>
      <c r="V72">
        <v>500000</v>
      </c>
      <c r="W72" t="s">
        <v>713</v>
      </c>
      <c r="X72" s="11">
        <v>42961</v>
      </c>
      <c r="Y72" t="s">
        <v>356</v>
      </c>
      <c r="Z72" t="s">
        <v>356</v>
      </c>
      <c r="AA72" t="s">
        <v>356</v>
      </c>
      <c r="AB72" t="s">
        <v>356</v>
      </c>
      <c r="AC72" t="s">
        <v>356</v>
      </c>
      <c r="AD72" t="s">
        <v>356</v>
      </c>
      <c r="AE72" t="s">
        <v>356</v>
      </c>
      <c r="AF72" t="s">
        <v>356</v>
      </c>
      <c r="AG72" t="s">
        <v>356</v>
      </c>
      <c r="AH72" t="s">
        <v>356</v>
      </c>
      <c r="AI72" t="s">
        <v>356</v>
      </c>
      <c r="AJ72" t="s">
        <v>356</v>
      </c>
      <c r="AK72" t="s">
        <v>356</v>
      </c>
      <c r="AL72" t="s">
        <v>356</v>
      </c>
      <c r="AM72" t="s">
        <v>356</v>
      </c>
      <c r="AN72" t="s">
        <v>356</v>
      </c>
      <c r="AO72" t="s">
        <v>356</v>
      </c>
      <c r="AP72" t="s">
        <v>356</v>
      </c>
      <c r="AQ72" t="s">
        <v>356</v>
      </c>
      <c r="AR72" t="s">
        <v>356</v>
      </c>
      <c r="AS72" t="s">
        <v>356</v>
      </c>
      <c r="AT72" t="s">
        <v>356</v>
      </c>
      <c r="AU72" t="s">
        <v>356</v>
      </c>
      <c r="AV72" t="s">
        <v>356</v>
      </c>
      <c r="AW72" t="s">
        <v>356</v>
      </c>
      <c r="AX72" t="s">
        <v>356</v>
      </c>
      <c r="AY72" t="s">
        <v>356</v>
      </c>
    </row>
    <row r="73" spans="1:51" x14ac:dyDescent="0.2">
      <c r="A73">
        <f t="shared" si="1"/>
        <v>72</v>
      </c>
      <c r="B73">
        <v>125493</v>
      </c>
      <c r="C73">
        <v>125493</v>
      </c>
      <c r="D73">
        <v>125493</v>
      </c>
      <c r="E73" t="s">
        <v>615</v>
      </c>
      <c r="F73" t="s">
        <v>436</v>
      </c>
      <c r="G73" t="s">
        <v>714</v>
      </c>
      <c r="H73" t="s">
        <v>630</v>
      </c>
      <c r="I73">
        <v>3165</v>
      </c>
      <c r="J73" t="s">
        <v>613</v>
      </c>
      <c r="K73" t="s">
        <v>614</v>
      </c>
      <c r="L73" t="s">
        <v>626</v>
      </c>
      <c r="M73" t="s">
        <v>356</v>
      </c>
      <c r="N73" s="1">
        <v>42950</v>
      </c>
      <c r="O73" s="3">
        <v>1140000</v>
      </c>
      <c r="P73" t="s">
        <v>294</v>
      </c>
      <c r="Q73" t="s">
        <v>367</v>
      </c>
      <c r="R73" t="s">
        <v>294</v>
      </c>
      <c r="S73" s="1">
        <v>43427</v>
      </c>
      <c r="T73" t="s">
        <v>356</v>
      </c>
      <c r="U73" t="s">
        <v>356</v>
      </c>
      <c r="V73">
        <v>1140000</v>
      </c>
      <c r="W73" t="s">
        <v>673</v>
      </c>
      <c r="X73" s="11">
        <v>42950</v>
      </c>
      <c r="Y73" t="s">
        <v>356</v>
      </c>
      <c r="Z73" t="s">
        <v>356</v>
      </c>
      <c r="AA73" t="s">
        <v>356</v>
      </c>
      <c r="AB73" t="s">
        <v>356</v>
      </c>
      <c r="AC73" t="s">
        <v>356</v>
      </c>
      <c r="AD73" t="s">
        <v>356</v>
      </c>
      <c r="AE73" t="s">
        <v>356</v>
      </c>
      <c r="AF73" t="s">
        <v>356</v>
      </c>
      <c r="AG73" t="s">
        <v>356</v>
      </c>
      <c r="AH73" t="s">
        <v>356</v>
      </c>
      <c r="AI73" t="s">
        <v>356</v>
      </c>
      <c r="AJ73" t="s">
        <v>356</v>
      </c>
      <c r="AK73" t="s">
        <v>356</v>
      </c>
      <c r="AL73" t="s">
        <v>356</v>
      </c>
      <c r="AM73" t="s">
        <v>356</v>
      </c>
      <c r="AN73" t="s">
        <v>356</v>
      </c>
      <c r="AO73" t="s">
        <v>356</v>
      </c>
      <c r="AP73" t="s">
        <v>356</v>
      </c>
      <c r="AQ73" t="s">
        <v>356</v>
      </c>
      <c r="AR73" t="s">
        <v>356</v>
      </c>
      <c r="AS73" t="s">
        <v>356</v>
      </c>
      <c r="AT73" t="s">
        <v>356</v>
      </c>
      <c r="AU73" t="s">
        <v>356</v>
      </c>
      <c r="AV73" t="s">
        <v>356</v>
      </c>
      <c r="AW73" t="s">
        <v>356</v>
      </c>
      <c r="AX73" t="s">
        <v>356</v>
      </c>
      <c r="AY73" t="s">
        <v>356</v>
      </c>
    </row>
    <row r="74" spans="1:51" x14ac:dyDescent="0.2">
      <c r="A74">
        <f t="shared" si="1"/>
        <v>73</v>
      </c>
      <c r="B74">
        <v>125495</v>
      </c>
      <c r="C74">
        <v>125495</v>
      </c>
      <c r="D74">
        <v>125495</v>
      </c>
      <c r="E74" t="s">
        <v>615</v>
      </c>
      <c r="F74" t="s">
        <v>437</v>
      </c>
      <c r="G74" t="s">
        <v>715</v>
      </c>
      <c r="H74" t="s">
        <v>638</v>
      </c>
      <c r="I74">
        <v>2153</v>
      </c>
      <c r="J74" t="s">
        <v>613</v>
      </c>
      <c r="K74" t="s">
        <v>614</v>
      </c>
      <c r="L74" t="s">
        <v>618</v>
      </c>
      <c r="M74" t="s">
        <v>356</v>
      </c>
      <c r="N74" s="1">
        <v>42954</v>
      </c>
      <c r="O74" s="3">
        <v>700000</v>
      </c>
      <c r="P74" t="s">
        <v>294</v>
      </c>
      <c r="Q74" t="s">
        <v>367</v>
      </c>
      <c r="R74" t="s">
        <v>294</v>
      </c>
      <c r="S74" s="1">
        <v>43427</v>
      </c>
      <c r="T74" t="s">
        <v>356</v>
      </c>
      <c r="U74" t="s">
        <v>356</v>
      </c>
      <c r="V74">
        <v>700000</v>
      </c>
      <c r="W74" t="s">
        <v>644</v>
      </c>
      <c r="X74" s="11">
        <v>42954</v>
      </c>
      <c r="Y74" t="s">
        <v>356</v>
      </c>
      <c r="Z74" t="s">
        <v>356</v>
      </c>
      <c r="AA74" t="s">
        <v>356</v>
      </c>
      <c r="AB74" t="s">
        <v>356</v>
      </c>
      <c r="AC74" t="s">
        <v>356</v>
      </c>
      <c r="AD74" t="s">
        <v>356</v>
      </c>
      <c r="AE74" t="s">
        <v>356</v>
      </c>
      <c r="AF74" t="s">
        <v>356</v>
      </c>
      <c r="AG74" t="s">
        <v>356</v>
      </c>
      <c r="AH74" t="s">
        <v>356</v>
      </c>
      <c r="AI74" t="s">
        <v>356</v>
      </c>
      <c r="AJ74" t="s">
        <v>356</v>
      </c>
      <c r="AK74" t="s">
        <v>356</v>
      </c>
      <c r="AL74" t="s">
        <v>356</v>
      </c>
      <c r="AM74" t="s">
        <v>356</v>
      </c>
      <c r="AN74" t="s">
        <v>356</v>
      </c>
      <c r="AO74" t="s">
        <v>356</v>
      </c>
      <c r="AP74" t="s">
        <v>356</v>
      </c>
      <c r="AQ74" t="s">
        <v>356</v>
      </c>
      <c r="AR74" t="s">
        <v>356</v>
      </c>
      <c r="AS74" t="s">
        <v>356</v>
      </c>
      <c r="AT74" t="s">
        <v>356</v>
      </c>
      <c r="AU74" t="s">
        <v>356</v>
      </c>
      <c r="AV74" t="s">
        <v>356</v>
      </c>
      <c r="AW74" t="s">
        <v>356</v>
      </c>
      <c r="AX74" t="s">
        <v>356</v>
      </c>
      <c r="AY74" t="s">
        <v>356</v>
      </c>
    </row>
    <row r="75" spans="1:51" x14ac:dyDescent="0.2">
      <c r="A75">
        <f t="shared" si="1"/>
        <v>74</v>
      </c>
      <c r="B75">
        <v>125496</v>
      </c>
      <c r="C75">
        <v>125496</v>
      </c>
      <c r="D75">
        <v>125496</v>
      </c>
      <c r="E75" t="s">
        <v>620</v>
      </c>
      <c r="F75" t="s">
        <v>438</v>
      </c>
      <c r="G75" t="s">
        <v>716</v>
      </c>
      <c r="H75" t="s">
        <v>638</v>
      </c>
      <c r="I75">
        <v>2154</v>
      </c>
      <c r="J75" t="s">
        <v>613</v>
      </c>
      <c r="K75" t="s">
        <v>614</v>
      </c>
      <c r="L75" t="s">
        <v>622</v>
      </c>
      <c r="M75" t="s">
        <v>356</v>
      </c>
      <c r="N75" s="1">
        <v>42949</v>
      </c>
      <c r="O75" s="3">
        <v>900000</v>
      </c>
      <c r="P75" t="s">
        <v>294</v>
      </c>
      <c r="Q75" t="s">
        <v>367</v>
      </c>
      <c r="R75" t="s">
        <v>294</v>
      </c>
      <c r="S75" s="1">
        <v>43427</v>
      </c>
      <c r="T75" t="s">
        <v>356</v>
      </c>
      <c r="U75" t="s">
        <v>356</v>
      </c>
      <c r="V75">
        <v>900000</v>
      </c>
      <c r="W75" t="s">
        <v>653</v>
      </c>
      <c r="X75" s="11">
        <v>42949</v>
      </c>
      <c r="Y75" t="s">
        <v>356</v>
      </c>
      <c r="Z75" t="s">
        <v>356</v>
      </c>
      <c r="AA75" t="s">
        <v>356</v>
      </c>
      <c r="AB75" t="s">
        <v>356</v>
      </c>
      <c r="AC75" t="s">
        <v>356</v>
      </c>
      <c r="AD75" t="s">
        <v>356</v>
      </c>
      <c r="AE75" t="s">
        <v>356</v>
      </c>
      <c r="AF75" t="s">
        <v>356</v>
      </c>
      <c r="AG75" t="s">
        <v>356</v>
      </c>
      <c r="AH75" t="s">
        <v>356</v>
      </c>
      <c r="AI75" t="s">
        <v>356</v>
      </c>
      <c r="AJ75" t="s">
        <v>356</v>
      </c>
      <c r="AK75" t="s">
        <v>356</v>
      </c>
      <c r="AL75" t="s">
        <v>356</v>
      </c>
      <c r="AM75" t="s">
        <v>356</v>
      </c>
      <c r="AN75" t="s">
        <v>356</v>
      </c>
      <c r="AO75" t="s">
        <v>356</v>
      </c>
      <c r="AP75" t="s">
        <v>356</v>
      </c>
      <c r="AQ75" t="s">
        <v>356</v>
      </c>
      <c r="AR75" t="s">
        <v>356</v>
      </c>
      <c r="AS75" t="s">
        <v>356</v>
      </c>
      <c r="AT75" t="s">
        <v>356</v>
      </c>
      <c r="AU75" t="s">
        <v>356</v>
      </c>
      <c r="AV75" t="s">
        <v>356</v>
      </c>
      <c r="AW75" t="s">
        <v>356</v>
      </c>
      <c r="AX75" t="s">
        <v>356</v>
      </c>
      <c r="AY75" t="s">
        <v>356</v>
      </c>
    </row>
    <row r="76" spans="1:51" x14ac:dyDescent="0.2">
      <c r="A76">
        <f t="shared" si="1"/>
        <v>75</v>
      </c>
      <c r="B76">
        <v>125502</v>
      </c>
      <c r="C76">
        <v>125502</v>
      </c>
      <c r="D76">
        <v>125502</v>
      </c>
      <c r="E76" t="s">
        <v>615</v>
      </c>
      <c r="F76" t="s">
        <v>439</v>
      </c>
      <c r="G76" t="s">
        <v>717</v>
      </c>
      <c r="H76" t="s">
        <v>633</v>
      </c>
      <c r="I76">
        <v>4272</v>
      </c>
      <c r="J76" t="s">
        <v>613</v>
      </c>
      <c r="K76" t="s">
        <v>614</v>
      </c>
      <c r="L76" t="s">
        <v>618</v>
      </c>
      <c r="M76" t="s">
        <v>356</v>
      </c>
      <c r="N76" s="1">
        <v>42972</v>
      </c>
      <c r="O76" s="3">
        <v>1100000</v>
      </c>
      <c r="P76" t="s">
        <v>294</v>
      </c>
      <c r="Q76" t="s">
        <v>367</v>
      </c>
      <c r="R76" t="s">
        <v>294</v>
      </c>
      <c r="S76" s="1">
        <v>43427</v>
      </c>
      <c r="T76" t="s">
        <v>356</v>
      </c>
      <c r="U76" t="s">
        <v>356</v>
      </c>
      <c r="V76">
        <v>1100000</v>
      </c>
      <c r="W76" t="s">
        <v>634</v>
      </c>
      <c r="X76" s="11">
        <v>42972</v>
      </c>
      <c r="Y76" t="s">
        <v>356</v>
      </c>
      <c r="Z76" t="s">
        <v>356</v>
      </c>
      <c r="AA76" t="s">
        <v>356</v>
      </c>
      <c r="AB76" t="s">
        <v>356</v>
      </c>
      <c r="AC76" t="s">
        <v>356</v>
      </c>
      <c r="AD76" t="s">
        <v>356</v>
      </c>
      <c r="AE76" t="s">
        <v>356</v>
      </c>
      <c r="AF76" t="s">
        <v>356</v>
      </c>
      <c r="AG76" t="s">
        <v>356</v>
      </c>
      <c r="AH76" t="s">
        <v>356</v>
      </c>
      <c r="AI76" t="s">
        <v>356</v>
      </c>
      <c r="AJ76" t="s">
        <v>356</v>
      </c>
      <c r="AK76" t="s">
        <v>356</v>
      </c>
      <c r="AL76" t="s">
        <v>356</v>
      </c>
      <c r="AM76" t="s">
        <v>356</v>
      </c>
      <c r="AN76" t="s">
        <v>356</v>
      </c>
      <c r="AO76" t="s">
        <v>356</v>
      </c>
      <c r="AP76" t="s">
        <v>356</v>
      </c>
      <c r="AQ76" t="s">
        <v>356</v>
      </c>
      <c r="AR76" t="s">
        <v>356</v>
      </c>
      <c r="AS76" t="s">
        <v>356</v>
      </c>
      <c r="AT76" t="s">
        <v>356</v>
      </c>
      <c r="AU76" t="s">
        <v>356</v>
      </c>
      <c r="AV76" t="s">
        <v>356</v>
      </c>
      <c r="AW76" t="s">
        <v>356</v>
      </c>
      <c r="AX76" t="s">
        <v>356</v>
      </c>
      <c r="AY76" t="s">
        <v>356</v>
      </c>
    </row>
    <row r="77" spans="1:51" x14ac:dyDescent="0.2">
      <c r="A77">
        <f t="shared" si="1"/>
        <v>76</v>
      </c>
      <c r="B77">
        <v>125508</v>
      </c>
      <c r="C77">
        <v>125508</v>
      </c>
      <c r="D77">
        <v>125508</v>
      </c>
      <c r="E77" t="s">
        <v>615</v>
      </c>
      <c r="F77" t="s">
        <v>440</v>
      </c>
      <c r="G77" t="s">
        <v>718</v>
      </c>
      <c r="H77" t="s">
        <v>638</v>
      </c>
      <c r="I77">
        <v>2063</v>
      </c>
      <c r="J77" t="s">
        <v>613</v>
      </c>
      <c r="K77" t="s">
        <v>614</v>
      </c>
      <c r="L77" t="s">
        <v>626</v>
      </c>
      <c r="M77" t="s">
        <v>356</v>
      </c>
      <c r="N77" s="1">
        <v>42970</v>
      </c>
      <c r="O77" s="3">
        <v>1300000</v>
      </c>
      <c r="P77" t="s">
        <v>294</v>
      </c>
      <c r="Q77" t="s">
        <v>367</v>
      </c>
      <c r="R77" t="s">
        <v>294</v>
      </c>
      <c r="S77" s="1">
        <v>43427</v>
      </c>
      <c r="T77" t="s">
        <v>356</v>
      </c>
      <c r="U77" t="s">
        <v>356</v>
      </c>
      <c r="V77">
        <v>1300000</v>
      </c>
      <c r="W77" t="s">
        <v>653</v>
      </c>
      <c r="X77" s="11">
        <v>42970</v>
      </c>
      <c r="Y77" t="s">
        <v>356</v>
      </c>
      <c r="Z77" t="s">
        <v>356</v>
      </c>
      <c r="AA77" t="s">
        <v>356</v>
      </c>
      <c r="AB77" t="s">
        <v>356</v>
      </c>
      <c r="AC77" t="s">
        <v>356</v>
      </c>
      <c r="AD77" t="s">
        <v>356</v>
      </c>
      <c r="AE77" t="s">
        <v>356</v>
      </c>
      <c r="AF77" t="s">
        <v>356</v>
      </c>
      <c r="AG77" t="s">
        <v>356</v>
      </c>
      <c r="AH77" t="s">
        <v>356</v>
      </c>
      <c r="AI77" t="s">
        <v>356</v>
      </c>
      <c r="AJ77" t="s">
        <v>356</v>
      </c>
      <c r="AK77" t="s">
        <v>356</v>
      </c>
      <c r="AL77" t="s">
        <v>356</v>
      </c>
      <c r="AM77" t="s">
        <v>356</v>
      </c>
      <c r="AN77" t="s">
        <v>356</v>
      </c>
      <c r="AO77" t="s">
        <v>356</v>
      </c>
      <c r="AP77" t="s">
        <v>356</v>
      </c>
      <c r="AQ77" t="s">
        <v>356</v>
      </c>
      <c r="AR77" t="s">
        <v>356</v>
      </c>
      <c r="AS77" t="s">
        <v>356</v>
      </c>
      <c r="AT77" t="s">
        <v>356</v>
      </c>
      <c r="AU77" t="s">
        <v>356</v>
      </c>
      <c r="AV77" t="s">
        <v>356</v>
      </c>
      <c r="AW77" t="s">
        <v>356</v>
      </c>
      <c r="AX77" t="s">
        <v>356</v>
      </c>
      <c r="AY77" t="s">
        <v>356</v>
      </c>
    </row>
    <row r="78" spans="1:51" x14ac:dyDescent="0.2">
      <c r="A78">
        <f t="shared" si="1"/>
        <v>77</v>
      </c>
      <c r="B78">
        <v>125513</v>
      </c>
      <c r="C78">
        <v>125513</v>
      </c>
      <c r="D78">
        <v>125513</v>
      </c>
      <c r="E78" t="s">
        <v>620</v>
      </c>
      <c r="F78" t="s">
        <v>441</v>
      </c>
      <c r="G78" t="s">
        <v>719</v>
      </c>
      <c r="H78" t="s">
        <v>633</v>
      </c>
      <c r="I78">
        <v>4170</v>
      </c>
      <c r="J78" t="s">
        <v>613</v>
      </c>
      <c r="K78" t="s">
        <v>614</v>
      </c>
      <c r="L78" t="s">
        <v>622</v>
      </c>
      <c r="M78" t="s">
        <v>356</v>
      </c>
      <c r="N78" s="1">
        <v>42954</v>
      </c>
      <c r="O78" s="3">
        <v>487000</v>
      </c>
      <c r="P78" t="s">
        <v>294</v>
      </c>
      <c r="Q78" t="s">
        <v>367</v>
      </c>
      <c r="R78" t="s">
        <v>294</v>
      </c>
      <c r="S78" s="1">
        <v>43427</v>
      </c>
      <c r="T78" t="s">
        <v>356</v>
      </c>
      <c r="U78" t="s">
        <v>356</v>
      </c>
      <c r="V78">
        <v>487000</v>
      </c>
      <c r="W78" t="s">
        <v>634</v>
      </c>
      <c r="X78" s="11">
        <v>42954</v>
      </c>
      <c r="Y78" t="s">
        <v>356</v>
      </c>
      <c r="Z78" t="s">
        <v>356</v>
      </c>
      <c r="AA78" t="s">
        <v>356</v>
      </c>
      <c r="AB78" t="s">
        <v>356</v>
      </c>
      <c r="AC78" t="s">
        <v>356</v>
      </c>
      <c r="AD78" t="s">
        <v>356</v>
      </c>
      <c r="AE78" t="s">
        <v>356</v>
      </c>
      <c r="AF78" t="s">
        <v>356</v>
      </c>
      <c r="AG78" t="s">
        <v>356</v>
      </c>
      <c r="AH78" t="s">
        <v>356</v>
      </c>
      <c r="AI78" t="s">
        <v>356</v>
      </c>
      <c r="AJ78" t="s">
        <v>356</v>
      </c>
      <c r="AK78" t="s">
        <v>356</v>
      </c>
      <c r="AL78" t="s">
        <v>356</v>
      </c>
      <c r="AM78" t="s">
        <v>356</v>
      </c>
      <c r="AN78" t="s">
        <v>356</v>
      </c>
      <c r="AO78" t="s">
        <v>356</v>
      </c>
      <c r="AP78" t="s">
        <v>356</v>
      </c>
      <c r="AQ78" t="s">
        <v>356</v>
      </c>
      <c r="AR78" t="s">
        <v>356</v>
      </c>
      <c r="AS78" t="s">
        <v>356</v>
      </c>
      <c r="AT78" t="s">
        <v>356</v>
      </c>
      <c r="AU78" t="s">
        <v>356</v>
      </c>
      <c r="AV78" t="s">
        <v>356</v>
      </c>
      <c r="AW78" t="s">
        <v>356</v>
      </c>
      <c r="AX78" t="s">
        <v>356</v>
      </c>
      <c r="AY78" t="s">
        <v>356</v>
      </c>
    </row>
    <row r="79" spans="1:51" x14ac:dyDescent="0.2">
      <c r="A79">
        <f t="shared" si="1"/>
        <v>78</v>
      </c>
      <c r="B79">
        <v>125514</v>
      </c>
      <c r="C79">
        <v>125514</v>
      </c>
      <c r="D79">
        <v>125514</v>
      </c>
      <c r="E79" t="s">
        <v>636</v>
      </c>
      <c r="F79" t="s">
        <v>442</v>
      </c>
      <c r="G79" t="s">
        <v>720</v>
      </c>
      <c r="H79" t="s">
        <v>638</v>
      </c>
      <c r="I79">
        <v>2205</v>
      </c>
      <c r="J79" t="s">
        <v>613</v>
      </c>
      <c r="K79" t="s">
        <v>614</v>
      </c>
      <c r="L79" t="s">
        <v>367</v>
      </c>
      <c r="M79" t="s">
        <v>356</v>
      </c>
      <c r="N79" s="1">
        <v>43123</v>
      </c>
      <c r="O79" s="3">
        <v>3000000</v>
      </c>
      <c r="P79" t="s">
        <v>294</v>
      </c>
      <c r="Q79" t="s">
        <v>367</v>
      </c>
      <c r="R79" t="s">
        <v>294</v>
      </c>
      <c r="S79" s="1">
        <v>43427</v>
      </c>
      <c r="T79" t="s">
        <v>356</v>
      </c>
      <c r="U79" t="s">
        <v>356</v>
      </c>
      <c r="V79">
        <v>3000000</v>
      </c>
      <c r="W79" t="s">
        <v>646</v>
      </c>
      <c r="X79" s="11">
        <v>43123</v>
      </c>
      <c r="Y79" t="s">
        <v>356</v>
      </c>
      <c r="Z79" t="s">
        <v>356</v>
      </c>
      <c r="AA79" t="s">
        <v>356</v>
      </c>
      <c r="AB79" t="s">
        <v>356</v>
      </c>
      <c r="AC79" t="s">
        <v>356</v>
      </c>
      <c r="AD79" t="s">
        <v>356</v>
      </c>
      <c r="AE79" t="s">
        <v>356</v>
      </c>
      <c r="AF79" t="s">
        <v>356</v>
      </c>
      <c r="AG79" t="s">
        <v>356</v>
      </c>
      <c r="AH79" t="s">
        <v>356</v>
      </c>
      <c r="AI79" t="s">
        <v>356</v>
      </c>
      <c r="AJ79" t="s">
        <v>356</v>
      </c>
      <c r="AK79" t="s">
        <v>356</v>
      </c>
      <c r="AL79" t="s">
        <v>356</v>
      </c>
      <c r="AM79" t="s">
        <v>356</v>
      </c>
      <c r="AN79" t="s">
        <v>356</v>
      </c>
      <c r="AO79" t="s">
        <v>356</v>
      </c>
      <c r="AP79" t="s">
        <v>356</v>
      </c>
      <c r="AQ79" t="s">
        <v>356</v>
      </c>
      <c r="AR79" t="s">
        <v>356</v>
      </c>
      <c r="AS79" t="s">
        <v>356</v>
      </c>
      <c r="AT79" t="s">
        <v>356</v>
      </c>
      <c r="AU79" t="s">
        <v>356</v>
      </c>
      <c r="AV79" t="s">
        <v>356</v>
      </c>
      <c r="AW79" t="s">
        <v>356</v>
      </c>
      <c r="AX79" t="s">
        <v>356</v>
      </c>
      <c r="AY79" t="s">
        <v>356</v>
      </c>
    </row>
    <row r="80" spans="1:51" x14ac:dyDescent="0.2">
      <c r="A80">
        <f t="shared" si="1"/>
        <v>79</v>
      </c>
      <c r="B80">
        <v>125515</v>
      </c>
      <c r="C80">
        <v>125515</v>
      </c>
      <c r="D80">
        <v>125515</v>
      </c>
      <c r="E80" t="s">
        <v>620</v>
      </c>
      <c r="F80" t="s">
        <v>443</v>
      </c>
      <c r="G80" t="s">
        <v>721</v>
      </c>
      <c r="H80" t="s">
        <v>630</v>
      </c>
      <c r="I80">
        <v>3175</v>
      </c>
      <c r="J80" t="s">
        <v>613</v>
      </c>
      <c r="K80" t="s">
        <v>614</v>
      </c>
      <c r="L80" t="s">
        <v>622</v>
      </c>
      <c r="M80" t="s">
        <v>356</v>
      </c>
      <c r="N80" s="1">
        <v>42950</v>
      </c>
      <c r="O80" s="3">
        <v>740000</v>
      </c>
      <c r="P80" t="s">
        <v>294</v>
      </c>
      <c r="Q80" t="s">
        <v>367</v>
      </c>
      <c r="R80" t="s">
        <v>294</v>
      </c>
      <c r="S80" s="1">
        <v>43427</v>
      </c>
      <c r="T80" t="s">
        <v>356</v>
      </c>
      <c r="U80" t="s">
        <v>356</v>
      </c>
      <c r="V80">
        <v>740000</v>
      </c>
      <c r="W80" t="s">
        <v>673</v>
      </c>
      <c r="X80" s="11">
        <v>42950</v>
      </c>
      <c r="Y80" t="s">
        <v>356</v>
      </c>
      <c r="Z80" t="s">
        <v>356</v>
      </c>
      <c r="AA80" t="s">
        <v>356</v>
      </c>
      <c r="AB80" t="s">
        <v>356</v>
      </c>
      <c r="AC80" t="s">
        <v>356</v>
      </c>
      <c r="AD80" t="s">
        <v>356</v>
      </c>
      <c r="AE80" t="s">
        <v>356</v>
      </c>
      <c r="AF80" t="s">
        <v>356</v>
      </c>
      <c r="AG80" t="s">
        <v>356</v>
      </c>
      <c r="AH80" t="s">
        <v>356</v>
      </c>
      <c r="AI80" t="s">
        <v>356</v>
      </c>
      <c r="AJ80" t="s">
        <v>356</v>
      </c>
      <c r="AK80" t="s">
        <v>356</v>
      </c>
      <c r="AL80" t="s">
        <v>356</v>
      </c>
      <c r="AM80" t="s">
        <v>356</v>
      </c>
      <c r="AN80" t="s">
        <v>356</v>
      </c>
      <c r="AO80" t="s">
        <v>356</v>
      </c>
      <c r="AP80" t="s">
        <v>356</v>
      </c>
      <c r="AQ80" t="s">
        <v>356</v>
      </c>
      <c r="AR80" t="s">
        <v>356</v>
      </c>
      <c r="AS80" t="s">
        <v>356</v>
      </c>
      <c r="AT80" t="s">
        <v>356</v>
      </c>
      <c r="AU80" t="s">
        <v>356</v>
      </c>
      <c r="AV80" t="s">
        <v>356</v>
      </c>
      <c r="AW80" t="s">
        <v>356</v>
      </c>
      <c r="AX80" t="s">
        <v>356</v>
      </c>
      <c r="AY80" t="s">
        <v>356</v>
      </c>
    </row>
    <row r="81" spans="1:51" x14ac:dyDescent="0.2">
      <c r="A81">
        <f t="shared" si="1"/>
        <v>80</v>
      </c>
      <c r="B81">
        <v>125354</v>
      </c>
      <c r="C81">
        <v>125354</v>
      </c>
      <c r="D81">
        <v>125354</v>
      </c>
      <c r="E81" t="s">
        <v>615</v>
      </c>
      <c r="F81" t="s">
        <v>444</v>
      </c>
      <c r="G81" t="s">
        <v>722</v>
      </c>
      <c r="H81" t="s">
        <v>630</v>
      </c>
      <c r="I81">
        <v>3058</v>
      </c>
      <c r="J81" t="s">
        <v>613</v>
      </c>
      <c r="K81" t="s">
        <v>614</v>
      </c>
      <c r="L81" t="s">
        <v>626</v>
      </c>
      <c r="M81" t="s">
        <v>356</v>
      </c>
      <c r="N81" s="1">
        <v>42895</v>
      </c>
      <c r="O81" s="3">
        <v>2800000</v>
      </c>
      <c r="P81" t="s">
        <v>294</v>
      </c>
      <c r="Q81" t="s">
        <v>367</v>
      </c>
      <c r="R81" t="s">
        <v>294</v>
      </c>
      <c r="S81" s="1">
        <v>43427</v>
      </c>
      <c r="T81" t="s">
        <v>356</v>
      </c>
      <c r="U81" t="s">
        <v>356</v>
      </c>
      <c r="V81">
        <v>2800000</v>
      </c>
      <c r="W81" t="s">
        <v>673</v>
      </c>
      <c r="X81" s="11">
        <v>42895</v>
      </c>
      <c r="Y81" t="s">
        <v>356</v>
      </c>
      <c r="Z81" t="s">
        <v>356</v>
      </c>
      <c r="AA81" t="s">
        <v>356</v>
      </c>
      <c r="AB81" t="s">
        <v>356</v>
      </c>
      <c r="AC81" t="s">
        <v>356</v>
      </c>
      <c r="AD81" t="s">
        <v>356</v>
      </c>
      <c r="AE81" t="s">
        <v>356</v>
      </c>
      <c r="AF81" t="s">
        <v>356</v>
      </c>
      <c r="AG81" t="s">
        <v>356</v>
      </c>
      <c r="AH81" t="s">
        <v>356</v>
      </c>
      <c r="AI81" t="s">
        <v>356</v>
      </c>
      <c r="AJ81" t="s">
        <v>356</v>
      </c>
      <c r="AK81" t="s">
        <v>356</v>
      </c>
      <c r="AL81" t="s">
        <v>356</v>
      </c>
      <c r="AM81" t="s">
        <v>356</v>
      </c>
      <c r="AN81" t="s">
        <v>356</v>
      </c>
      <c r="AO81" t="s">
        <v>356</v>
      </c>
      <c r="AP81" t="s">
        <v>356</v>
      </c>
      <c r="AQ81" t="s">
        <v>356</v>
      </c>
      <c r="AR81" t="s">
        <v>356</v>
      </c>
      <c r="AS81" t="s">
        <v>356</v>
      </c>
      <c r="AT81" t="s">
        <v>356</v>
      </c>
      <c r="AU81" t="s">
        <v>356</v>
      </c>
      <c r="AV81" t="s">
        <v>356</v>
      </c>
      <c r="AW81" t="s">
        <v>356</v>
      </c>
      <c r="AX81" t="s">
        <v>356</v>
      </c>
      <c r="AY81" t="s">
        <v>356</v>
      </c>
    </row>
    <row r="82" spans="1:51" x14ac:dyDescent="0.2">
      <c r="A82">
        <f t="shared" si="1"/>
        <v>81</v>
      </c>
      <c r="B82">
        <v>125522</v>
      </c>
      <c r="C82">
        <v>125522</v>
      </c>
      <c r="D82">
        <v>125522</v>
      </c>
      <c r="E82" t="s">
        <v>620</v>
      </c>
      <c r="F82" t="s">
        <v>445</v>
      </c>
      <c r="G82" t="s">
        <v>723</v>
      </c>
      <c r="H82" t="s">
        <v>638</v>
      </c>
      <c r="I82">
        <v>2136</v>
      </c>
      <c r="J82" t="s">
        <v>613</v>
      </c>
      <c r="K82" t="s">
        <v>614</v>
      </c>
      <c r="L82" t="s">
        <v>622</v>
      </c>
      <c r="M82" t="s">
        <v>356</v>
      </c>
      <c r="N82" s="1">
        <v>42978</v>
      </c>
      <c r="O82" s="3">
        <v>800000</v>
      </c>
      <c r="P82" t="s">
        <v>294</v>
      </c>
      <c r="Q82" t="s">
        <v>367</v>
      </c>
      <c r="R82" t="s">
        <v>294</v>
      </c>
      <c r="S82" s="1">
        <v>43427</v>
      </c>
      <c r="T82" t="s">
        <v>356</v>
      </c>
      <c r="U82" t="s">
        <v>356</v>
      </c>
      <c r="V82">
        <v>800000</v>
      </c>
      <c r="W82" t="s">
        <v>653</v>
      </c>
      <c r="X82" s="11">
        <v>42978</v>
      </c>
      <c r="Y82" t="s">
        <v>356</v>
      </c>
      <c r="Z82" t="s">
        <v>356</v>
      </c>
      <c r="AA82" t="s">
        <v>356</v>
      </c>
      <c r="AB82" t="s">
        <v>356</v>
      </c>
      <c r="AC82" t="s">
        <v>356</v>
      </c>
      <c r="AD82" t="s">
        <v>356</v>
      </c>
      <c r="AE82" t="s">
        <v>356</v>
      </c>
      <c r="AF82" t="s">
        <v>356</v>
      </c>
      <c r="AG82" t="s">
        <v>356</v>
      </c>
      <c r="AH82" t="s">
        <v>356</v>
      </c>
      <c r="AI82" t="s">
        <v>356</v>
      </c>
      <c r="AJ82" t="s">
        <v>356</v>
      </c>
      <c r="AK82" t="s">
        <v>356</v>
      </c>
      <c r="AL82" t="s">
        <v>356</v>
      </c>
      <c r="AM82" t="s">
        <v>356</v>
      </c>
      <c r="AN82" t="s">
        <v>356</v>
      </c>
      <c r="AO82" t="s">
        <v>356</v>
      </c>
      <c r="AP82" t="s">
        <v>356</v>
      </c>
      <c r="AQ82" t="s">
        <v>356</v>
      </c>
      <c r="AR82" t="s">
        <v>356</v>
      </c>
      <c r="AS82" t="s">
        <v>356</v>
      </c>
      <c r="AT82" t="s">
        <v>356</v>
      </c>
      <c r="AU82" t="s">
        <v>356</v>
      </c>
      <c r="AV82" t="s">
        <v>356</v>
      </c>
      <c r="AW82" t="s">
        <v>356</v>
      </c>
      <c r="AX82" t="s">
        <v>356</v>
      </c>
      <c r="AY82" t="s">
        <v>356</v>
      </c>
    </row>
    <row r="83" spans="1:51" x14ac:dyDescent="0.2">
      <c r="A83">
        <f t="shared" si="1"/>
        <v>82</v>
      </c>
      <c r="B83">
        <v>125428</v>
      </c>
      <c r="C83">
        <v>125428</v>
      </c>
      <c r="D83">
        <v>125428</v>
      </c>
      <c r="E83" t="s">
        <v>620</v>
      </c>
      <c r="F83" t="s">
        <v>418</v>
      </c>
      <c r="G83" t="s">
        <v>689</v>
      </c>
      <c r="H83" t="s">
        <v>630</v>
      </c>
      <c r="I83">
        <v>3058</v>
      </c>
      <c r="J83" t="s">
        <v>613</v>
      </c>
      <c r="K83" t="s">
        <v>614</v>
      </c>
      <c r="L83" t="s">
        <v>622</v>
      </c>
      <c r="M83" t="s">
        <v>356</v>
      </c>
      <c r="N83" s="1">
        <v>42912</v>
      </c>
      <c r="O83" s="3">
        <v>600000</v>
      </c>
      <c r="P83" t="s">
        <v>294</v>
      </c>
      <c r="Q83" t="s">
        <v>367</v>
      </c>
      <c r="R83" t="s">
        <v>294</v>
      </c>
      <c r="S83" s="1">
        <v>43427</v>
      </c>
      <c r="T83" t="s">
        <v>356</v>
      </c>
      <c r="U83" t="s">
        <v>356</v>
      </c>
      <c r="V83">
        <v>600000</v>
      </c>
      <c r="W83" t="s">
        <v>690</v>
      </c>
      <c r="X83" s="11">
        <v>42912</v>
      </c>
      <c r="Y83" t="s">
        <v>356</v>
      </c>
      <c r="Z83" t="s">
        <v>356</v>
      </c>
      <c r="AA83" t="s">
        <v>356</v>
      </c>
      <c r="AB83" t="s">
        <v>356</v>
      </c>
      <c r="AC83" t="s">
        <v>356</v>
      </c>
      <c r="AD83" t="s">
        <v>356</v>
      </c>
      <c r="AE83" t="s">
        <v>356</v>
      </c>
      <c r="AF83" t="s">
        <v>356</v>
      </c>
      <c r="AG83" t="s">
        <v>356</v>
      </c>
      <c r="AH83" t="s">
        <v>356</v>
      </c>
      <c r="AI83" t="s">
        <v>356</v>
      </c>
      <c r="AJ83" t="s">
        <v>356</v>
      </c>
      <c r="AK83" t="s">
        <v>356</v>
      </c>
      <c r="AL83" t="s">
        <v>356</v>
      </c>
      <c r="AM83" t="s">
        <v>356</v>
      </c>
      <c r="AN83" t="s">
        <v>356</v>
      </c>
      <c r="AO83" t="s">
        <v>356</v>
      </c>
      <c r="AP83" t="s">
        <v>356</v>
      </c>
      <c r="AQ83" t="s">
        <v>356</v>
      </c>
      <c r="AR83" t="s">
        <v>356</v>
      </c>
      <c r="AS83" t="s">
        <v>356</v>
      </c>
      <c r="AT83" t="s">
        <v>356</v>
      </c>
      <c r="AU83" t="s">
        <v>356</v>
      </c>
      <c r="AV83" t="s">
        <v>356</v>
      </c>
      <c r="AW83" t="s">
        <v>356</v>
      </c>
      <c r="AX83" t="s">
        <v>356</v>
      </c>
      <c r="AY83" t="s">
        <v>356</v>
      </c>
    </row>
    <row r="84" spans="1:51" x14ac:dyDescent="0.2">
      <c r="A84">
        <f t="shared" si="1"/>
        <v>83</v>
      </c>
      <c r="B84">
        <v>125530</v>
      </c>
      <c r="C84">
        <v>125530</v>
      </c>
      <c r="D84">
        <v>125530</v>
      </c>
      <c r="E84" t="s">
        <v>620</v>
      </c>
      <c r="F84" t="s">
        <v>446</v>
      </c>
      <c r="G84" t="s">
        <v>724</v>
      </c>
      <c r="H84" t="s">
        <v>638</v>
      </c>
      <c r="I84">
        <v>2044</v>
      </c>
      <c r="J84" t="s">
        <v>613</v>
      </c>
      <c r="K84" t="s">
        <v>614</v>
      </c>
      <c r="L84" t="s">
        <v>622</v>
      </c>
      <c r="M84" t="s">
        <v>356</v>
      </c>
      <c r="N84" s="1">
        <v>42970</v>
      </c>
      <c r="O84" s="3">
        <v>455000</v>
      </c>
      <c r="P84" t="s">
        <v>294</v>
      </c>
      <c r="Q84" t="s">
        <v>367</v>
      </c>
      <c r="R84" t="s">
        <v>294</v>
      </c>
      <c r="S84" s="1">
        <v>43427</v>
      </c>
      <c r="T84" t="s">
        <v>356</v>
      </c>
      <c r="U84" t="s">
        <v>356</v>
      </c>
      <c r="V84">
        <v>455000</v>
      </c>
      <c r="W84" t="s">
        <v>653</v>
      </c>
      <c r="X84" s="11">
        <v>42970</v>
      </c>
      <c r="Y84" t="s">
        <v>356</v>
      </c>
      <c r="Z84" t="s">
        <v>356</v>
      </c>
      <c r="AA84" t="s">
        <v>356</v>
      </c>
      <c r="AB84" t="s">
        <v>356</v>
      </c>
      <c r="AC84" t="s">
        <v>356</v>
      </c>
      <c r="AD84" t="s">
        <v>356</v>
      </c>
      <c r="AE84" t="s">
        <v>356</v>
      </c>
      <c r="AF84" t="s">
        <v>356</v>
      </c>
      <c r="AG84" t="s">
        <v>356</v>
      </c>
      <c r="AH84" t="s">
        <v>356</v>
      </c>
      <c r="AI84" t="s">
        <v>356</v>
      </c>
      <c r="AJ84" t="s">
        <v>356</v>
      </c>
      <c r="AK84" t="s">
        <v>356</v>
      </c>
      <c r="AL84" t="s">
        <v>356</v>
      </c>
      <c r="AM84" t="s">
        <v>356</v>
      </c>
      <c r="AN84" t="s">
        <v>356</v>
      </c>
      <c r="AO84" t="s">
        <v>356</v>
      </c>
      <c r="AP84" t="s">
        <v>356</v>
      </c>
      <c r="AQ84" t="s">
        <v>356</v>
      </c>
      <c r="AR84" t="s">
        <v>356</v>
      </c>
      <c r="AS84" t="s">
        <v>356</v>
      </c>
      <c r="AT84" t="s">
        <v>356</v>
      </c>
      <c r="AU84" t="s">
        <v>356</v>
      </c>
      <c r="AV84" t="s">
        <v>356</v>
      </c>
      <c r="AW84" t="s">
        <v>356</v>
      </c>
      <c r="AX84" t="s">
        <v>356</v>
      </c>
      <c r="AY84" t="s">
        <v>356</v>
      </c>
    </row>
    <row r="85" spans="1:51" x14ac:dyDescent="0.2">
      <c r="A85">
        <f t="shared" si="1"/>
        <v>84</v>
      </c>
      <c r="B85">
        <v>125531</v>
      </c>
      <c r="C85">
        <v>125531</v>
      </c>
      <c r="D85">
        <v>125531</v>
      </c>
      <c r="E85" t="s">
        <v>615</v>
      </c>
      <c r="F85" t="s">
        <v>447</v>
      </c>
      <c r="G85" t="s">
        <v>725</v>
      </c>
      <c r="H85" t="s">
        <v>638</v>
      </c>
      <c r="I85">
        <v>2155</v>
      </c>
      <c r="J85" t="s">
        <v>613</v>
      </c>
      <c r="K85" t="s">
        <v>614</v>
      </c>
      <c r="L85" t="s">
        <v>626</v>
      </c>
      <c r="M85" t="s">
        <v>356</v>
      </c>
      <c r="N85" s="1">
        <v>43066</v>
      </c>
      <c r="O85" s="3">
        <v>425000</v>
      </c>
      <c r="P85" t="s">
        <v>294</v>
      </c>
      <c r="Q85" t="s">
        <v>367</v>
      </c>
      <c r="R85" t="s">
        <v>294</v>
      </c>
      <c r="S85" s="1">
        <v>43427</v>
      </c>
      <c r="T85" t="s">
        <v>356</v>
      </c>
      <c r="U85" t="s">
        <v>356</v>
      </c>
      <c r="V85">
        <v>425000</v>
      </c>
      <c r="W85" t="s">
        <v>653</v>
      </c>
      <c r="X85" s="11">
        <v>43066</v>
      </c>
      <c r="Y85" t="s">
        <v>356</v>
      </c>
      <c r="Z85" t="s">
        <v>356</v>
      </c>
      <c r="AA85" t="s">
        <v>356</v>
      </c>
      <c r="AB85" t="s">
        <v>356</v>
      </c>
      <c r="AC85" t="s">
        <v>356</v>
      </c>
      <c r="AD85" t="s">
        <v>356</v>
      </c>
      <c r="AE85" t="s">
        <v>356</v>
      </c>
      <c r="AF85" t="s">
        <v>356</v>
      </c>
      <c r="AG85" t="s">
        <v>356</v>
      </c>
      <c r="AH85" t="s">
        <v>356</v>
      </c>
      <c r="AI85" t="s">
        <v>356</v>
      </c>
      <c r="AJ85" t="s">
        <v>356</v>
      </c>
      <c r="AK85" t="s">
        <v>356</v>
      </c>
      <c r="AL85" t="s">
        <v>356</v>
      </c>
      <c r="AM85" t="s">
        <v>356</v>
      </c>
      <c r="AN85" t="s">
        <v>356</v>
      </c>
      <c r="AO85" t="s">
        <v>356</v>
      </c>
      <c r="AP85" t="s">
        <v>356</v>
      </c>
      <c r="AQ85" t="s">
        <v>356</v>
      </c>
      <c r="AR85" t="s">
        <v>356</v>
      </c>
      <c r="AS85" t="s">
        <v>356</v>
      </c>
      <c r="AT85" t="s">
        <v>356</v>
      </c>
      <c r="AU85" t="s">
        <v>356</v>
      </c>
      <c r="AV85" t="s">
        <v>356</v>
      </c>
      <c r="AW85" t="s">
        <v>356</v>
      </c>
      <c r="AX85" t="s">
        <v>356</v>
      </c>
      <c r="AY85" t="s">
        <v>356</v>
      </c>
    </row>
    <row r="86" spans="1:51" x14ac:dyDescent="0.2">
      <c r="A86">
        <f t="shared" si="1"/>
        <v>85</v>
      </c>
      <c r="B86">
        <v>125533</v>
      </c>
      <c r="C86">
        <v>125533</v>
      </c>
      <c r="D86">
        <v>125533</v>
      </c>
      <c r="E86" t="s">
        <v>620</v>
      </c>
      <c r="F86" t="s">
        <v>448</v>
      </c>
      <c r="G86" t="s">
        <v>726</v>
      </c>
      <c r="H86" t="s">
        <v>638</v>
      </c>
      <c r="I86">
        <v>2210</v>
      </c>
      <c r="J86" t="s">
        <v>613</v>
      </c>
      <c r="K86" t="s">
        <v>614</v>
      </c>
      <c r="L86" t="s">
        <v>622</v>
      </c>
      <c r="M86" t="s">
        <v>356</v>
      </c>
      <c r="N86" s="1">
        <v>43034</v>
      </c>
      <c r="O86" s="3">
        <v>1600000</v>
      </c>
      <c r="P86" t="s">
        <v>294</v>
      </c>
      <c r="Q86" t="s">
        <v>367</v>
      </c>
      <c r="R86" t="s">
        <v>294</v>
      </c>
      <c r="S86" s="1">
        <v>43427</v>
      </c>
      <c r="T86" t="s">
        <v>356</v>
      </c>
      <c r="U86" t="s">
        <v>356</v>
      </c>
      <c r="V86">
        <v>1600000</v>
      </c>
      <c r="W86" t="s">
        <v>650</v>
      </c>
      <c r="X86" s="11">
        <v>43034</v>
      </c>
      <c r="Y86" t="s">
        <v>356</v>
      </c>
      <c r="Z86" t="s">
        <v>356</v>
      </c>
      <c r="AA86" t="s">
        <v>356</v>
      </c>
      <c r="AB86" t="s">
        <v>356</v>
      </c>
      <c r="AC86" t="s">
        <v>356</v>
      </c>
      <c r="AD86" t="s">
        <v>356</v>
      </c>
      <c r="AE86" t="s">
        <v>356</v>
      </c>
      <c r="AF86" t="s">
        <v>356</v>
      </c>
      <c r="AG86" t="s">
        <v>356</v>
      </c>
      <c r="AH86" t="s">
        <v>356</v>
      </c>
      <c r="AI86" t="s">
        <v>356</v>
      </c>
      <c r="AJ86" t="s">
        <v>356</v>
      </c>
      <c r="AK86" t="s">
        <v>356</v>
      </c>
      <c r="AL86" t="s">
        <v>356</v>
      </c>
      <c r="AM86" t="s">
        <v>356</v>
      </c>
      <c r="AN86" t="s">
        <v>356</v>
      </c>
      <c r="AO86" t="s">
        <v>356</v>
      </c>
      <c r="AP86" t="s">
        <v>356</v>
      </c>
      <c r="AQ86" t="s">
        <v>356</v>
      </c>
      <c r="AR86" t="s">
        <v>356</v>
      </c>
      <c r="AS86" t="s">
        <v>356</v>
      </c>
      <c r="AT86" t="s">
        <v>356</v>
      </c>
      <c r="AU86" t="s">
        <v>356</v>
      </c>
      <c r="AV86" t="s">
        <v>356</v>
      </c>
      <c r="AW86" t="s">
        <v>356</v>
      </c>
      <c r="AX86" t="s">
        <v>356</v>
      </c>
      <c r="AY86" t="s">
        <v>356</v>
      </c>
    </row>
    <row r="87" spans="1:51" x14ac:dyDescent="0.2">
      <c r="A87">
        <f t="shared" si="1"/>
        <v>86</v>
      </c>
      <c r="B87">
        <v>125535</v>
      </c>
      <c r="C87">
        <v>125535</v>
      </c>
      <c r="D87">
        <v>125535</v>
      </c>
      <c r="E87" t="s">
        <v>615</v>
      </c>
      <c r="F87" t="s">
        <v>449</v>
      </c>
      <c r="G87" t="s">
        <v>727</v>
      </c>
      <c r="H87" t="s">
        <v>638</v>
      </c>
      <c r="I87">
        <v>2011</v>
      </c>
      <c r="J87" t="s">
        <v>613</v>
      </c>
      <c r="K87" t="s">
        <v>614</v>
      </c>
      <c r="L87" t="s">
        <v>618</v>
      </c>
      <c r="M87" t="s">
        <v>356</v>
      </c>
      <c r="N87" s="1">
        <v>42968</v>
      </c>
      <c r="O87" s="3">
        <v>250000</v>
      </c>
      <c r="P87" t="s">
        <v>294</v>
      </c>
      <c r="Q87" t="s">
        <v>367</v>
      </c>
      <c r="R87" t="s">
        <v>294</v>
      </c>
      <c r="S87" s="1">
        <v>43427</v>
      </c>
      <c r="T87" t="s">
        <v>356</v>
      </c>
      <c r="U87" t="s">
        <v>356</v>
      </c>
      <c r="V87">
        <v>250000</v>
      </c>
      <c r="W87" t="s">
        <v>653</v>
      </c>
      <c r="X87" s="11">
        <v>42968</v>
      </c>
      <c r="Y87" t="s">
        <v>356</v>
      </c>
      <c r="Z87" t="s">
        <v>356</v>
      </c>
      <c r="AA87" t="s">
        <v>356</v>
      </c>
      <c r="AB87" t="s">
        <v>356</v>
      </c>
      <c r="AC87" t="s">
        <v>356</v>
      </c>
      <c r="AD87" t="s">
        <v>356</v>
      </c>
      <c r="AE87" t="s">
        <v>356</v>
      </c>
      <c r="AF87" t="s">
        <v>356</v>
      </c>
      <c r="AG87" t="s">
        <v>356</v>
      </c>
      <c r="AH87" t="s">
        <v>356</v>
      </c>
      <c r="AI87" t="s">
        <v>356</v>
      </c>
      <c r="AJ87" t="s">
        <v>356</v>
      </c>
      <c r="AK87" t="s">
        <v>356</v>
      </c>
      <c r="AL87" t="s">
        <v>356</v>
      </c>
      <c r="AM87" t="s">
        <v>356</v>
      </c>
      <c r="AN87" t="s">
        <v>356</v>
      </c>
      <c r="AO87" t="s">
        <v>356</v>
      </c>
      <c r="AP87" t="s">
        <v>356</v>
      </c>
      <c r="AQ87" t="s">
        <v>356</v>
      </c>
      <c r="AR87" t="s">
        <v>356</v>
      </c>
      <c r="AS87" t="s">
        <v>356</v>
      </c>
      <c r="AT87" t="s">
        <v>356</v>
      </c>
      <c r="AU87" t="s">
        <v>356</v>
      </c>
      <c r="AV87" t="s">
        <v>356</v>
      </c>
      <c r="AW87" t="s">
        <v>356</v>
      </c>
      <c r="AX87" t="s">
        <v>356</v>
      </c>
      <c r="AY87" t="s">
        <v>356</v>
      </c>
    </row>
    <row r="88" spans="1:51" x14ac:dyDescent="0.2">
      <c r="A88">
        <f t="shared" si="1"/>
        <v>87</v>
      </c>
      <c r="B88">
        <v>125536</v>
      </c>
      <c r="C88">
        <v>125536</v>
      </c>
      <c r="D88">
        <v>125536</v>
      </c>
      <c r="E88" t="s">
        <v>620</v>
      </c>
      <c r="F88" t="s">
        <v>450</v>
      </c>
      <c r="G88" t="s">
        <v>728</v>
      </c>
      <c r="H88" t="s">
        <v>638</v>
      </c>
      <c r="I88">
        <v>2566</v>
      </c>
      <c r="J88" t="s">
        <v>613</v>
      </c>
      <c r="K88" t="s">
        <v>614</v>
      </c>
      <c r="L88" t="s">
        <v>622</v>
      </c>
      <c r="M88" t="s">
        <v>356</v>
      </c>
      <c r="N88" s="1">
        <v>42992</v>
      </c>
      <c r="O88" s="3">
        <v>2787540</v>
      </c>
      <c r="P88" t="s">
        <v>294</v>
      </c>
      <c r="Q88" t="s">
        <v>367</v>
      </c>
      <c r="R88" t="s">
        <v>294</v>
      </c>
      <c r="S88" s="1">
        <v>43427</v>
      </c>
      <c r="T88" t="s">
        <v>356</v>
      </c>
      <c r="U88" t="s">
        <v>356</v>
      </c>
      <c r="V88">
        <v>2787540</v>
      </c>
      <c r="W88" t="s">
        <v>644</v>
      </c>
      <c r="X88" s="11">
        <v>42992</v>
      </c>
      <c r="Y88" t="s">
        <v>356</v>
      </c>
      <c r="Z88" t="s">
        <v>356</v>
      </c>
      <c r="AA88" t="s">
        <v>356</v>
      </c>
      <c r="AB88" t="s">
        <v>356</v>
      </c>
      <c r="AC88" t="s">
        <v>356</v>
      </c>
      <c r="AD88" t="s">
        <v>356</v>
      </c>
      <c r="AE88" t="s">
        <v>356</v>
      </c>
      <c r="AF88" t="s">
        <v>356</v>
      </c>
      <c r="AG88" t="s">
        <v>356</v>
      </c>
      <c r="AH88" t="s">
        <v>356</v>
      </c>
      <c r="AI88" t="s">
        <v>356</v>
      </c>
      <c r="AJ88" t="s">
        <v>356</v>
      </c>
      <c r="AK88" t="s">
        <v>356</v>
      </c>
      <c r="AL88" t="s">
        <v>356</v>
      </c>
      <c r="AM88" t="s">
        <v>356</v>
      </c>
      <c r="AN88" t="s">
        <v>356</v>
      </c>
      <c r="AO88" t="s">
        <v>356</v>
      </c>
      <c r="AP88" t="s">
        <v>356</v>
      </c>
      <c r="AQ88" t="s">
        <v>356</v>
      </c>
      <c r="AR88" t="s">
        <v>356</v>
      </c>
      <c r="AS88" t="s">
        <v>356</v>
      </c>
      <c r="AT88" t="s">
        <v>356</v>
      </c>
      <c r="AU88" t="s">
        <v>356</v>
      </c>
      <c r="AV88" t="s">
        <v>356</v>
      </c>
      <c r="AW88" t="s">
        <v>356</v>
      </c>
      <c r="AX88" t="s">
        <v>356</v>
      </c>
      <c r="AY88" t="s">
        <v>356</v>
      </c>
    </row>
    <row r="89" spans="1:51" x14ac:dyDescent="0.2">
      <c r="A89">
        <f t="shared" si="1"/>
        <v>88</v>
      </c>
      <c r="B89">
        <v>125538</v>
      </c>
      <c r="C89">
        <v>125538</v>
      </c>
      <c r="D89">
        <v>125538</v>
      </c>
      <c r="E89" t="s">
        <v>615</v>
      </c>
      <c r="F89" t="s">
        <v>451</v>
      </c>
      <c r="G89" t="s">
        <v>729</v>
      </c>
      <c r="H89" t="s">
        <v>633</v>
      </c>
      <c r="I89">
        <v>4006</v>
      </c>
      <c r="J89" t="s">
        <v>613</v>
      </c>
      <c r="K89" t="s">
        <v>614</v>
      </c>
      <c r="L89" t="s">
        <v>626</v>
      </c>
      <c r="M89" t="s">
        <v>356</v>
      </c>
      <c r="N89" s="1">
        <v>42969</v>
      </c>
      <c r="O89" s="3">
        <v>500000</v>
      </c>
      <c r="P89" t="s">
        <v>294</v>
      </c>
      <c r="Q89" t="s">
        <v>367</v>
      </c>
      <c r="R89" t="s">
        <v>294</v>
      </c>
      <c r="S89" s="1">
        <v>43427</v>
      </c>
      <c r="T89" t="s">
        <v>356</v>
      </c>
      <c r="U89" t="s">
        <v>356</v>
      </c>
      <c r="V89">
        <v>500000</v>
      </c>
      <c r="W89" t="s">
        <v>634</v>
      </c>
      <c r="X89" s="11">
        <v>42969</v>
      </c>
      <c r="Y89" t="s">
        <v>356</v>
      </c>
      <c r="Z89" t="s">
        <v>356</v>
      </c>
      <c r="AA89" t="s">
        <v>356</v>
      </c>
      <c r="AB89" t="s">
        <v>356</v>
      </c>
      <c r="AC89" t="s">
        <v>356</v>
      </c>
      <c r="AD89" t="s">
        <v>356</v>
      </c>
      <c r="AE89" t="s">
        <v>356</v>
      </c>
      <c r="AF89" t="s">
        <v>356</v>
      </c>
      <c r="AG89" t="s">
        <v>356</v>
      </c>
      <c r="AH89" t="s">
        <v>356</v>
      </c>
      <c r="AI89" t="s">
        <v>356</v>
      </c>
      <c r="AJ89" t="s">
        <v>356</v>
      </c>
      <c r="AK89" t="s">
        <v>356</v>
      </c>
      <c r="AL89" t="s">
        <v>356</v>
      </c>
      <c r="AM89" t="s">
        <v>356</v>
      </c>
      <c r="AN89" t="s">
        <v>356</v>
      </c>
      <c r="AO89" t="s">
        <v>356</v>
      </c>
      <c r="AP89" t="s">
        <v>356</v>
      </c>
      <c r="AQ89" t="s">
        <v>356</v>
      </c>
      <c r="AR89" t="s">
        <v>356</v>
      </c>
      <c r="AS89" t="s">
        <v>356</v>
      </c>
      <c r="AT89" t="s">
        <v>356</v>
      </c>
      <c r="AU89" t="s">
        <v>356</v>
      </c>
      <c r="AV89" t="s">
        <v>356</v>
      </c>
      <c r="AW89" t="s">
        <v>356</v>
      </c>
      <c r="AX89" t="s">
        <v>356</v>
      </c>
      <c r="AY89" t="s">
        <v>356</v>
      </c>
    </row>
    <row r="90" spans="1:51" x14ac:dyDescent="0.2">
      <c r="A90">
        <f t="shared" si="1"/>
        <v>89</v>
      </c>
      <c r="B90">
        <v>125447</v>
      </c>
      <c r="C90">
        <v>125447</v>
      </c>
      <c r="D90">
        <v>125447</v>
      </c>
      <c r="E90" t="s">
        <v>620</v>
      </c>
      <c r="F90" t="s">
        <v>421</v>
      </c>
      <c r="G90" t="s">
        <v>694</v>
      </c>
      <c r="H90" t="s">
        <v>638</v>
      </c>
      <c r="I90">
        <v>2527</v>
      </c>
      <c r="J90" t="s">
        <v>613</v>
      </c>
      <c r="K90" t="s">
        <v>614</v>
      </c>
      <c r="L90" t="s">
        <v>622</v>
      </c>
      <c r="M90" t="s">
        <v>356</v>
      </c>
      <c r="N90" s="1">
        <v>42926</v>
      </c>
      <c r="O90" s="3">
        <v>1250000</v>
      </c>
      <c r="P90" t="s">
        <v>294</v>
      </c>
      <c r="Q90" t="s">
        <v>367</v>
      </c>
      <c r="R90" t="s">
        <v>294</v>
      </c>
      <c r="S90" s="1">
        <v>43427</v>
      </c>
      <c r="T90" t="s">
        <v>356</v>
      </c>
      <c r="U90" t="s">
        <v>356</v>
      </c>
      <c r="V90">
        <v>1250000</v>
      </c>
      <c r="W90" t="s">
        <v>646</v>
      </c>
      <c r="X90" s="11">
        <v>42926</v>
      </c>
      <c r="Y90" t="s">
        <v>356</v>
      </c>
      <c r="Z90" t="s">
        <v>356</v>
      </c>
      <c r="AA90" t="s">
        <v>356</v>
      </c>
      <c r="AB90" t="s">
        <v>356</v>
      </c>
      <c r="AC90" t="s">
        <v>356</v>
      </c>
      <c r="AD90" t="s">
        <v>356</v>
      </c>
      <c r="AE90" t="s">
        <v>356</v>
      </c>
      <c r="AF90" t="s">
        <v>356</v>
      </c>
      <c r="AG90" t="s">
        <v>356</v>
      </c>
      <c r="AH90" t="s">
        <v>356</v>
      </c>
      <c r="AI90" t="s">
        <v>356</v>
      </c>
      <c r="AJ90" t="s">
        <v>356</v>
      </c>
      <c r="AK90" t="s">
        <v>356</v>
      </c>
      <c r="AL90" t="s">
        <v>356</v>
      </c>
      <c r="AM90" t="s">
        <v>356</v>
      </c>
      <c r="AN90" t="s">
        <v>356</v>
      </c>
      <c r="AO90" t="s">
        <v>356</v>
      </c>
      <c r="AP90" t="s">
        <v>356</v>
      </c>
      <c r="AQ90" t="s">
        <v>356</v>
      </c>
      <c r="AR90" t="s">
        <v>356</v>
      </c>
      <c r="AS90" t="s">
        <v>356</v>
      </c>
      <c r="AT90" t="s">
        <v>356</v>
      </c>
      <c r="AU90" t="s">
        <v>356</v>
      </c>
      <c r="AV90" t="s">
        <v>356</v>
      </c>
      <c r="AW90" t="s">
        <v>356</v>
      </c>
      <c r="AX90" t="s">
        <v>356</v>
      </c>
      <c r="AY90" t="s">
        <v>356</v>
      </c>
    </row>
    <row r="91" spans="1:51" x14ac:dyDescent="0.2">
      <c r="A91">
        <f t="shared" si="1"/>
        <v>90</v>
      </c>
      <c r="B91">
        <v>125551</v>
      </c>
      <c r="C91">
        <v>125551</v>
      </c>
      <c r="D91">
        <v>125551</v>
      </c>
      <c r="E91" t="s">
        <v>620</v>
      </c>
      <c r="F91" t="s">
        <v>452</v>
      </c>
      <c r="G91" t="s">
        <v>730</v>
      </c>
      <c r="H91" t="s">
        <v>630</v>
      </c>
      <c r="I91">
        <v>3012</v>
      </c>
      <c r="J91" t="s">
        <v>613</v>
      </c>
      <c r="K91" t="s">
        <v>614</v>
      </c>
      <c r="L91" t="s">
        <v>622</v>
      </c>
      <c r="M91" t="s">
        <v>356</v>
      </c>
      <c r="N91" s="1">
        <v>42989</v>
      </c>
      <c r="O91" s="3">
        <v>345000</v>
      </c>
      <c r="P91" t="s">
        <v>294</v>
      </c>
      <c r="Q91" t="s">
        <v>367</v>
      </c>
      <c r="R91" t="s">
        <v>294</v>
      </c>
      <c r="S91" s="1">
        <v>43427</v>
      </c>
      <c r="T91" t="s">
        <v>356</v>
      </c>
      <c r="U91" t="s">
        <v>356</v>
      </c>
      <c r="V91">
        <v>345000</v>
      </c>
      <c r="W91" t="s">
        <v>640</v>
      </c>
      <c r="X91" s="11">
        <v>42989</v>
      </c>
      <c r="Y91" t="s">
        <v>356</v>
      </c>
      <c r="Z91" t="s">
        <v>356</v>
      </c>
      <c r="AA91" t="s">
        <v>356</v>
      </c>
      <c r="AB91" t="s">
        <v>356</v>
      </c>
      <c r="AC91" t="s">
        <v>356</v>
      </c>
      <c r="AD91" t="s">
        <v>356</v>
      </c>
      <c r="AE91" t="s">
        <v>356</v>
      </c>
      <c r="AF91" t="s">
        <v>356</v>
      </c>
      <c r="AG91" t="s">
        <v>356</v>
      </c>
      <c r="AH91" t="s">
        <v>356</v>
      </c>
      <c r="AI91" t="s">
        <v>356</v>
      </c>
      <c r="AJ91" t="s">
        <v>356</v>
      </c>
      <c r="AK91" t="s">
        <v>356</v>
      </c>
      <c r="AL91" t="s">
        <v>356</v>
      </c>
      <c r="AM91" t="s">
        <v>356</v>
      </c>
      <c r="AN91" t="s">
        <v>356</v>
      </c>
      <c r="AO91" t="s">
        <v>356</v>
      </c>
      <c r="AP91" t="s">
        <v>356</v>
      </c>
      <c r="AQ91" t="s">
        <v>356</v>
      </c>
      <c r="AR91" t="s">
        <v>356</v>
      </c>
      <c r="AS91" t="s">
        <v>356</v>
      </c>
      <c r="AT91" t="s">
        <v>356</v>
      </c>
      <c r="AU91" t="s">
        <v>356</v>
      </c>
      <c r="AV91" t="s">
        <v>356</v>
      </c>
      <c r="AW91" t="s">
        <v>356</v>
      </c>
      <c r="AX91" t="s">
        <v>356</v>
      </c>
      <c r="AY91" t="s">
        <v>356</v>
      </c>
    </row>
    <row r="92" spans="1:51" x14ac:dyDescent="0.2">
      <c r="A92">
        <f t="shared" si="1"/>
        <v>91</v>
      </c>
      <c r="B92">
        <v>125553</v>
      </c>
      <c r="C92">
        <v>125553</v>
      </c>
      <c r="D92">
        <v>125553</v>
      </c>
      <c r="E92" t="s">
        <v>636</v>
      </c>
      <c r="F92" t="s">
        <v>453</v>
      </c>
      <c r="G92" t="s">
        <v>731</v>
      </c>
      <c r="H92" t="s">
        <v>625</v>
      </c>
      <c r="I92">
        <v>6934</v>
      </c>
      <c r="J92" t="s">
        <v>613</v>
      </c>
      <c r="K92" t="s">
        <v>614</v>
      </c>
      <c r="L92" t="s">
        <v>367</v>
      </c>
      <c r="M92" t="s">
        <v>356</v>
      </c>
      <c r="N92" s="1">
        <v>43018</v>
      </c>
      <c r="O92" s="3">
        <v>1110000</v>
      </c>
      <c r="P92" t="s">
        <v>294</v>
      </c>
      <c r="Q92" t="s">
        <v>367</v>
      </c>
      <c r="R92" t="s">
        <v>294</v>
      </c>
      <c r="S92" s="1">
        <v>43427</v>
      </c>
      <c r="T92" t="s">
        <v>356</v>
      </c>
      <c r="U92" t="s">
        <v>356</v>
      </c>
      <c r="V92">
        <v>1110000</v>
      </c>
      <c r="W92" t="s">
        <v>732</v>
      </c>
      <c r="X92" s="11">
        <v>43018</v>
      </c>
      <c r="Y92" t="s">
        <v>356</v>
      </c>
      <c r="Z92" t="s">
        <v>356</v>
      </c>
      <c r="AA92" t="s">
        <v>356</v>
      </c>
      <c r="AB92" t="s">
        <v>356</v>
      </c>
      <c r="AC92" t="s">
        <v>356</v>
      </c>
      <c r="AD92" t="s">
        <v>356</v>
      </c>
      <c r="AE92" t="s">
        <v>356</v>
      </c>
      <c r="AF92" t="s">
        <v>356</v>
      </c>
      <c r="AG92" t="s">
        <v>356</v>
      </c>
      <c r="AH92" t="s">
        <v>356</v>
      </c>
      <c r="AI92" t="s">
        <v>356</v>
      </c>
      <c r="AJ92" t="s">
        <v>356</v>
      </c>
      <c r="AK92" t="s">
        <v>356</v>
      </c>
      <c r="AL92" t="s">
        <v>356</v>
      </c>
      <c r="AM92" t="s">
        <v>356</v>
      </c>
      <c r="AN92" t="s">
        <v>356</v>
      </c>
      <c r="AO92" t="s">
        <v>356</v>
      </c>
      <c r="AP92" t="s">
        <v>356</v>
      </c>
      <c r="AQ92" t="s">
        <v>356</v>
      </c>
      <c r="AR92" t="s">
        <v>356</v>
      </c>
      <c r="AS92" t="s">
        <v>356</v>
      </c>
      <c r="AT92" t="s">
        <v>356</v>
      </c>
      <c r="AU92" t="s">
        <v>356</v>
      </c>
      <c r="AV92" t="s">
        <v>356</v>
      </c>
      <c r="AW92" t="s">
        <v>356</v>
      </c>
      <c r="AX92" t="s">
        <v>356</v>
      </c>
      <c r="AY92" t="s">
        <v>356</v>
      </c>
    </row>
    <row r="93" spans="1:51" x14ac:dyDescent="0.2">
      <c r="A93">
        <f t="shared" si="1"/>
        <v>92</v>
      </c>
      <c r="B93">
        <v>125558</v>
      </c>
      <c r="C93">
        <v>125558</v>
      </c>
      <c r="D93">
        <v>125558</v>
      </c>
      <c r="E93" t="s">
        <v>620</v>
      </c>
      <c r="F93" t="s">
        <v>454</v>
      </c>
      <c r="G93" t="s">
        <v>733</v>
      </c>
      <c r="H93" t="s">
        <v>630</v>
      </c>
      <c r="I93">
        <v>3058</v>
      </c>
      <c r="J93" t="s">
        <v>613</v>
      </c>
      <c r="K93" t="s">
        <v>614</v>
      </c>
      <c r="L93" t="s">
        <v>622</v>
      </c>
      <c r="M93" t="s">
        <v>356</v>
      </c>
      <c r="N93" s="1">
        <v>42978</v>
      </c>
      <c r="O93" s="3">
        <v>2350000</v>
      </c>
      <c r="P93" t="s">
        <v>294</v>
      </c>
      <c r="Q93" t="s">
        <v>367</v>
      </c>
      <c r="R93" t="s">
        <v>294</v>
      </c>
      <c r="S93" s="1">
        <v>43427</v>
      </c>
      <c r="T93" t="s">
        <v>356</v>
      </c>
      <c r="U93" t="s">
        <v>356</v>
      </c>
      <c r="V93">
        <v>2350000</v>
      </c>
      <c r="W93" t="s">
        <v>640</v>
      </c>
      <c r="X93" s="11">
        <v>42978</v>
      </c>
      <c r="Y93" t="s">
        <v>356</v>
      </c>
      <c r="Z93" t="s">
        <v>356</v>
      </c>
      <c r="AA93" t="s">
        <v>356</v>
      </c>
      <c r="AB93" t="s">
        <v>356</v>
      </c>
      <c r="AC93" t="s">
        <v>356</v>
      </c>
      <c r="AD93" t="s">
        <v>356</v>
      </c>
      <c r="AE93" t="s">
        <v>356</v>
      </c>
      <c r="AF93" t="s">
        <v>356</v>
      </c>
      <c r="AG93" t="s">
        <v>356</v>
      </c>
      <c r="AH93" t="s">
        <v>356</v>
      </c>
      <c r="AI93" t="s">
        <v>356</v>
      </c>
      <c r="AJ93" t="s">
        <v>356</v>
      </c>
      <c r="AK93" t="s">
        <v>356</v>
      </c>
      <c r="AL93" t="s">
        <v>356</v>
      </c>
      <c r="AM93" t="s">
        <v>356</v>
      </c>
      <c r="AN93" t="s">
        <v>356</v>
      </c>
      <c r="AO93" t="s">
        <v>356</v>
      </c>
      <c r="AP93" t="s">
        <v>356</v>
      </c>
      <c r="AQ93" t="s">
        <v>356</v>
      </c>
      <c r="AR93" t="s">
        <v>356</v>
      </c>
      <c r="AS93" t="s">
        <v>356</v>
      </c>
      <c r="AT93" t="s">
        <v>356</v>
      </c>
      <c r="AU93" t="s">
        <v>356</v>
      </c>
      <c r="AV93" t="s">
        <v>356</v>
      </c>
      <c r="AW93" t="s">
        <v>356</v>
      </c>
      <c r="AX93" t="s">
        <v>356</v>
      </c>
      <c r="AY93" t="s">
        <v>356</v>
      </c>
    </row>
    <row r="94" spans="1:51" x14ac:dyDescent="0.2">
      <c r="A94">
        <f t="shared" si="1"/>
        <v>93</v>
      </c>
      <c r="B94">
        <v>125560</v>
      </c>
      <c r="C94">
        <v>125560</v>
      </c>
      <c r="D94">
        <v>125560</v>
      </c>
      <c r="E94" t="s">
        <v>615</v>
      </c>
      <c r="F94" t="s">
        <v>455</v>
      </c>
      <c r="G94" t="s">
        <v>734</v>
      </c>
      <c r="H94" t="s">
        <v>638</v>
      </c>
      <c r="I94">
        <v>2303</v>
      </c>
      <c r="J94" t="s">
        <v>613</v>
      </c>
      <c r="K94" t="s">
        <v>614</v>
      </c>
      <c r="L94" t="s">
        <v>626</v>
      </c>
      <c r="M94" t="s">
        <v>356</v>
      </c>
      <c r="N94" s="1">
        <v>43063</v>
      </c>
      <c r="O94" s="3">
        <v>825000</v>
      </c>
      <c r="P94" t="s">
        <v>294</v>
      </c>
      <c r="Q94" t="s">
        <v>367</v>
      </c>
      <c r="R94" t="s">
        <v>294</v>
      </c>
      <c r="S94" s="1">
        <v>43427</v>
      </c>
      <c r="T94" t="s">
        <v>356</v>
      </c>
      <c r="U94" t="s">
        <v>356</v>
      </c>
      <c r="V94">
        <v>825000</v>
      </c>
      <c r="W94" t="s">
        <v>735</v>
      </c>
      <c r="X94" s="11">
        <v>43063</v>
      </c>
      <c r="Y94" t="s">
        <v>356</v>
      </c>
      <c r="Z94" t="s">
        <v>356</v>
      </c>
      <c r="AA94" t="s">
        <v>356</v>
      </c>
      <c r="AB94" t="s">
        <v>356</v>
      </c>
      <c r="AC94" t="s">
        <v>356</v>
      </c>
      <c r="AD94" t="s">
        <v>356</v>
      </c>
      <c r="AE94" t="s">
        <v>356</v>
      </c>
      <c r="AF94" t="s">
        <v>356</v>
      </c>
      <c r="AG94" t="s">
        <v>356</v>
      </c>
      <c r="AH94" t="s">
        <v>356</v>
      </c>
      <c r="AI94" t="s">
        <v>356</v>
      </c>
      <c r="AJ94" t="s">
        <v>356</v>
      </c>
      <c r="AK94" t="s">
        <v>356</v>
      </c>
      <c r="AL94" t="s">
        <v>356</v>
      </c>
      <c r="AM94" t="s">
        <v>356</v>
      </c>
      <c r="AN94" t="s">
        <v>356</v>
      </c>
      <c r="AO94" t="s">
        <v>356</v>
      </c>
      <c r="AP94" t="s">
        <v>356</v>
      </c>
      <c r="AQ94" t="s">
        <v>356</v>
      </c>
      <c r="AR94" t="s">
        <v>356</v>
      </c>
      <c r="AS94" t="s">
        <v>356</v>
      </c>
      <c r="AT94" t="s">
        <v>356</v>
      </c>
      <c r="AU94" t="s">
        <v>356</v>
      </c>
      <c r="AV94" t="s">
        <v>356</v>
      </c>
      <c r="AW94" t="s">
        <v>356</v>
      </c>
      <c r="AX94" t="s">
        <v>356</v>
      </c>
      <c r="AY94" t="s">
        <v>356</v>
      </c>
    </row>
    <row r="95" spans="1:51" x14ac:dyDescent="0.2">
      <c r="A95">
        <f t="shared" si="1"/>
        <v>94</v>
      </c>
      <c r="B95">
        <v>125561</v>
      </c>
      <c r="C95">
        <v>125561</v>
      </c>
      <c r="D95">
        <v>125561</v>
      </c>
      <c r="E95" t="s">
        <v>615</v>
      </c>
      <c r="F95" t="s">
        <v>456</v>
      </c>
      <c r="G95" t="s">
        <v>736</v>
      </c>
      <c r="H95" t="s">
        <v>617</v>
      </c>
      <c r="I95">
        <v>5069</v>
      </c>
      <c r="J95" t="s">
        <v>613</v>
      </c>
      <c r="K95" t="s">
        <v>614</v>
      </c>
      <c r="L95" t="s">
        <v>626</v>
      </c>
      <c r="M95" t="s">
        <v>356</v>
      </c>
      <c r="N95" s="1">
        <v>42977</v>
      </c>
      <c r="O95" s="3">
        <v>860000</v>
      </c>
      <c r="P95" t="s">
        <v>294</v>
      </c>
      <c r="Q95" t="s">
        <v>367</v>
      </c>
      <c r="R95" t="s">
        <v>294</v>
      </c>
      <c r="S95" s="1">
        <v>43427</v>
      </c>
      <c r="T95" t="s">
        <v>356</v>
      </c>
      <c r="U95" t="s">
        <v>356</v>
      </c>
      <c r="V95">
        <v>860000</v>
      </c>
      <c r="W95" t="s">
        <v>664</v>
      </c>
      <c r="X95" s="11">
        <v>42977</v>
      </c>
      <c r="Y95" t="s">
        <v>356</v>
      </c>
      <c r="Z95" t="s">
        <v>356</v>
      </c>
      <c r="AA95" t="s">
        <v>356</v>
      </c>
      <c r="AB95" t="s">
        <v>356</v>
      </c>
      <c r="AC95" t="s">
        <v>356</v>
      </c>
      <c r="AD95" t="s">
        <v>356</v>
      </c>
      <c r="AE95" t="s">
        <v>356</v>
      </c>
      <c r="AF95" t="s">
        <v>356</v>
      </c>
      <c r="AG95" t="s">
        <v>356</v>
      </c>
      <c r="AH95" t="s">
        <v>356</v>
      </c>
      <c r="AI95" t="s">
        <v>356</v>
      </c>
      <c r="AJ95" t="s">
        <v>356</v>
      </c>
      <c r="AK95" t="s">
        <v>356</v>
      </c>
      <c r="AL95" t="s">
        <v>356</v>
      </c>
      <c r="AM95" t="s">
        <v>356</v>
      </c>
      <c r="AN95" t="s">
        <v>356</v>
      </c>
      <c r="AO95" t="s">
        <v>356</v>
      </c>
      <c r="AP95" t="s">
        <v>356</v>
      </c>
      <c r="AQ95" t="s">
        <v>356</v>
      </c>
      <c r="AR95" t="s">
        <v>356</v>
      </c>
      <c r="AS95" t="s">
        <v>356</v>
      </c>
      <c r="AT95" t="s">
        <v>356</v>
      </c>
      <c r="AU95" t="s">
        <v>356</v>
      </c>
      <c r="AV95" t="s">
        <v>356</v>
      </c>
      <c r="AW95" t="s">
        <v>356</v>
      </c>
      <c r="AX95" t="s">
        <v>356</v>
      </c>
      <c r="AY95" t="s">
        <v>356</v>
      </c>
    </row>
    <row r="96" spans="1:51" x14ac:dyDescent="0.2">
      <c r="A96">
        <f t="shared" si="1"/>
        <v>95</v>
      </c>
      <c r="B96">
        <v>125562</v>
      </c>
      <c r="C96">
        <v>125562</v>
      </c>
      <c r="D96">
        <v>125562</v>
      </c>
      <c r="E96" t="s">
        <v>620</v>
      </c>
      <c r="F96" t="s">
        <v>457</v>
      </c>
      <c r="G96" t="s">
        <v>737</v>
      </c>
      <c r="H96" t="s">
        <v>630</v>
      </c>
      <c r="I96">
        <v>3550</v>
      </c>
      <c r="J96" t="s">
        <v>613</v>
      </c>
      <c r="K96" t="s">
        <v>614</v>
      </c>
      <c r="L96" t="s">
        <v>622</v>
      </c>
      <c r="M96" t="s">
        <v>356</v>
      </c>
      <c r="N96" s="1">
        <v>43087</v>
      </c>
      <c r="O96" s="3">
        <v>872500</v>
      </c>
      <c r="P96" t="s">
        <v>294</v>
      </c>
      <c r="Q96" t="s">
        <v>367</v>
      </c>
      <c r="R96" t="s">
        <v>294</v>
      </c>
      <c r="S96" s="1">
        <v>43427</v>
      </c>
      <c r="T96" t="s">
        <v>356</v>
      </c>
      <c r="U96" t="s">
        <v>356</v>
      </c>
      <c r="V96">
        <v>872500</v>
      </c>
      <c r="W96" t="s">
        <v>690</v>
      </c>
      <c r="X96" s="11">
        <v>43087</v>
      </c>
      <c r="Y96" t="s">
        <v>356</v>
      </c>
      <c r="Z96" t="s">
        <v>356</v>
      </c>
      <c r="AA96" t="s">
        <v>356</v>
      </c>
      <c r="AB96" t="s">
        <v>356</v>
      </c>
      <c r="AC96" t="s">
        <v>356</v>
      </c>
      <c r="AD96" t="s">
        <v>356</v>
      </c>
      <c r="AE96" t="s">
        <v>356</v>
      </c>
      <c r="AF96" t="s">
        <v>356</v>
      </c>
      <c r="AG96" t="s">
        <v>356</v>
      </c>
      <c r="AH96" t="s">
        <v>356</v>
      </c>
      <c r="AI96" t="s">
        <v>356</v>
      </c>
      <c r="AJ96" t="s">
        <v>356</v>
      </c>
      <c r="AK96" t="s">
        <v>356</v>
      </c>
      <c r="AL96" t="s">
        <v>356</v>
      </c>
      <c r="AM96" t="s">
        <v>356</v>
      </c>
      <c r="AN96" t="s">
        <v>356</v>
      </c>
      <c r="AO96" t="s">
        <v>356</v>
      </c>
      <c r="AP96" t="s">
        <v>356</v>
      </c>
      <c r="AQ96" t="s">
        <v>356</v>
      </c>
      <c r="AR96" t="s">
        <v>356</v>
      </c>
      <c r="AS96" t="s">
        <v>356</v>
      </c>
      <c r="AT96" t="s">
        <v>356</v>
      </c>
      <c r="AU96" t="s">
        <v>356</v>
      </c>
      <c r="AV96" t="s">
        <v>356</v>
      </c>
      <c r="AW96" t="s">
        <v>356</v>
      </c>
      <c r="AX96" t="s">
        <v>356</v>
      </c>
      <c r="AY96" t="s">
        <v>356</v>
      </c>
    </row>
    <row r="97" spans="1:51" x14ac:dyDescent="0.2">
      <c r="A97">
        <f t="shared" si="1"/>
        <v>96</v>
      </c>
      <c r="B97">
        <v>125563</v>
      </c>
      <c r="C97">
        <v>125563</v>
      </c>
      <c r="D97">
        <v>125563</v>
      </c>
      <c r="E97" t="s">
        <v>620</v>
      </c>
      <c r="F97" t="s">
        <v>458</v>
      </c>
      <c r="G97" t="s">
        <v>738</v>
      </c>
      <c r="H97" t="s">
        <v>638</v>
      </c>
      <c r="I97">
        <v>2154</v>
      </c>
      <c r="J97" t="s">
        <v>613</v>
      </c>
      <c r="K97" t="s">
        <v>614</v>
      </c>
      <c r="L97" t="s">
        <v>622</v>
      </c>
      <c r="M97" t="s">
        <v>356</v>
      </c>
      <c r="N97" s="1">
        <v>43017</v>
      </c>
      <c r="O97" s="3">
        <v>800000</v>
      </c>
      <c r="P97" t="s">
        <v>294</v>
      </c>
      <c r="Q97" t="s">
        <v>367</v>
      </c>
      <c r="R97" t="s">
        <v>294</v>
      </c>
      <c r="S97" s="1">
        <v>43427</v>
      </c>
      <c r="T97" t="s">
        <v>356</v>
      </c>
      <c r="U97" t="s">
        <v>356</v>
      </c>
      <c r="V97">
        <v>800000</v>
      </c>
      <c r="W97" t="s">
        <v>653</v>
      </c>
      <c r="X97" s="11">
        <v>43017</v>
      </c>
      <c r="Y97" t="s">
        <v>356</v>
      </c>
      <c r="Z97" t="s">
        <v>356</v>
      </c>
      <c r="AA97" t="s">
        <v>356</v>
      </c>
      <c r="AB97" t="s">
        <v>356</v>
      </c>
      <c r="AC97" t="s">
        <v>356</v>
      </c>
      <c r="AD97" t="s">
        <v>356</v>
      </c>
      <c r="AE97" t="s">
        <v>356</v>
      </c>
      <c r="AF97" t="s">
        <v>356</v>
      </c>
      <c r="AG97" t="s">
        <v>356</v>
      </c>
      <c r="AH97" t="s">
        <v>356</v>
      </c>
      <c r="AI97" t="s">
        <v>356</v>
      </c>
      <c r="AJ97" t="s">
        <v>356</v>
      </c>
      <c r="AK97" t="s">
        <v>356</v>
      </c>
      <c r="AL97" t="s">
        <v>356</v>
      </c>
      <c r="AM97" t="s">
        <v>356</v>
      </c>
      <c r="AN97" t="s">
        <v>356</v>
      </c>
      <c r="AO97" t="s">
        <v>356</v>
      </c>
      <c r="AP97" t="s">
        <v>356</v>
      </c>
      <c r="AQ97" t="s">
        <v>356</v>
      </c>
      <c r="AR97" t="s">
        <v>356</v>
      </c>
      <c r="AS97" t="s">
        <v>356</v>
      </c>
      <c r="AT97" t="s">
        <v>356</v>
      </c>
      <c r="AU97" t="s">
        <v>356</v>
      </c>
      <c r="AV97" t="s">
        <v>356</v>
      </c>
      <c r="AW97" t="s">
        <v>356</v>
      </c>
      <c r="AX97" t="s">
        <v>356</v>
      </c>
      <c r="AY97" t="s">
        <v>356</v>
      </c>
    </row>
    <row r="98" spans="1:51" x14ac:dyDescent="0.2">
      <c r="A98">
        <f t="shared" si="1"/>
        <v>97</v>
      </c>
      <c r="B98">
        <v>125570</v>
      </c>
      <c r="C98">
        <v>125570</v>
      </c>
      <c r="D98">
        <v>125570</v>
      </c>
      <c r="E98" t="s">
        <v>620</v>
      </c>
      <c r="F98" t="s">
        <v>459</v>
      </c>
      <c r="G98" t="s">
        <v>739</v>
      </c>
      <c r="H98" t="s">
        <v>638</v>
      </c>
      <c r="I98">
        <v>2450</v>
      </c>
      <c r="J98" t="s">
        <v>613</v>
      </c>
      <c r="K98" t="s">
        <v>614</v>
      </c>
      <c r="L98" t="s">
        <v>622</v>
      </c>
      <c r="M98" t="s">
        <v>356</v>
      </c>
      <c r="N98" s="1">
        <v>42979</v>
      </c>
      <c r="O98" s="3">
        <v>326000</v>
      </c>
      <c r="P98" t="s">
        <v>294</v>
      </c>
      <c r="Q98" t="s">
        <v>367</v>
      </c>
      <c r="R98" t="s">
        <v>294</v>
      </c>
      <c r="S98" s="1">
        <v>43427</v>
      </c>
      <c r="T98" t="s">
        <v>356</v>
      </c>
      <c r="U98" t="s">
        <v>356</v>
      </c>
      <c r="V98">
        <v>326000</v>
      </c>
      <c r="W98" t="s">
        <v>656</v>
      </c>
      <c r="X98" s="11">
        <v>42979</v>
      </c>
      <c r="Y98" t="s">
        <v>356</v>
      </c>
      <c r="Z98" t="s">
        <v>356</v>
      </c>
      <c r="AA98" t="s">
        <v>356</v>
      </c>
      <c r="AB98" t="s">
        <v>356</v>
      </c>
      <c r="AC98" t="s">
        <v>356</v>
      </c>
      <c r="AD98" t="s">
        <v>356</v>
      </c>
      <c r="AE98" t="s">
        <v>356</v>
      </c>
      <c r="AF98" t="s">
        <v>356</v>
      </c>
      <c r="AG98" t="s">
        <v>356</v>
      </c>
      <c r="AH98" t="s">
        <v>356</v>
      </c>
      <c r="AI98" t="s">
        <v>356</v>
      </c>
      <c r="AJ98" t="s">
        <v>356</v>
      </c>
      <c r="AK98" t="s">
        <v>356</v>
      </c>
      <c r="AL98" t="s">
        <v>356</v>
      </c>
      <c r="AM98" t="s">
        <v>356</v>
      </c>
      <c r="AN98" t="s">
        <v>356</v>
      </c>
      <c r="AO98" t="s">
        <v>356</v>
      </c>
      <c r="AP98" t="s">
        <v>356</v>
      </c>
      <c r="AQ98" t="s">
        <v>356</v>
      </c>
      <c r="AR98" t="s">
        <v>356</v>
      </c>
      <c r="AS98" t="s">
        <v>356</v>
      </c>
      <c r="AT98" t="s">
        <v>356</v>
      </c>
      <c r="AU98" t="s">
        <v>356</v>
      </c>
      <c r="AV98" t="s">
        <v>356</v>
      </c>
      <c r="AW98" t="s">
        <v>356</v>
      </c>
      <c r="AX98" t="s">
        <v>356</v>
      </c>
      <c r="AY98" t="s">
        <v>356</v>
      </c>
    </row>
    <row r="99" spans="1:51" x14ac:dyDescent="0.2">
      <c r="A99">
        <f t="shared" si="1"/>
        <v>98</v>
      </c>
      <c r="B99">
        <v>125571</v>
      </c>
      <c r="C99">
        <v>125571</v>
      </c>
      <c r="D99">
        <v>125571</v>
      </c>
      <c r="E99" t="s">
        <v>636</v>
      </c>
      <c r="F99" t="s">
        <v>460</v>
      </c>
      <c r="G99" t="s">
        <v>740</v>
      </c>
      <c r="H99" t="s">
        <v>630</v>
      </c>
      <c r="I99">
        <v>3121</v>
      </c>
      <c r="J99" t="s">
        <v>613</v>
      </c>
      <c r="K99" t="s">
        <v>614</v>
      </c>
      <c r="L99" t="s">
        <v>367</v>
      </c>
      <c r="M99" t="s">
        <v>356</v>
      </c>
      <c r="N99" s="1">
        <v>42984</v>
      </c>
      <c r="O99" s="3">
        <v>1500000</v>
      </c>
      <c r="P99" t="s">
        <v>294</v>
      </c>
      <c r="Q99" t="s">
        <v>367</v>
      </c>
      <c r="R99" t="s">
        <v>294</v>
      </c>
      <c r="S99" s="1">
        <v>43427</v>
      </c>
      <c r="T99" t="s">
        <v>356</v>
      </c>
      <c r="U99" t="s">
        <v>356</v>
      </c>
      <c r="V99">
        <v>1500000</v>
      </c>
      <c r="W99" t="s">
        <v>673</v>
      </c>
      <c r="X99" s="11">
        <v>42984</v>
      </c>
      <c r="Y99" t="s">
        <v>356</v>
      </c>
      <c r="Z99" t="s">
        <v>356</v>
      </c>
      <c r="AA99" t="s">
        <v>356</v>
      </c>
      <c r="AB99" t="s">
        <v>356</v>
      </c>
      <c r="AC99" t="s">
        <v>356</v>
      </c>
      <c r="AD99" t="s">
        <v>356</v>
      </c>
      <c r="AE99" t="s">
        <v>356</v>
      </c>
      <c r="AF99" t="s">
        <v>356</v>
      </c>
      <c r="AG99" t="s">
        <v>356</v>
      </c>
      <c r="AH99" t="s">
        <v>356</v>
      </c>
      <c r="AI99" t="s">
        <v>356</v>
      </c>
      <c r="AJ99" t="s">
        <v>356</v>
      </c>
      <c r="AK99" t="s">
        <v>356</v>
      </c>
      <c r="AL99" t="s">
        <v>356</v>
      </c>
      <c r="AM99" t="s">
        <v>356</v>
      </c>
      <c r="AN99" t="s">
        <v>356</v>
      </c>
      <c r="AO99" t="s">
        <v>356</v>
      </c>
      <c r="AP99" t="s">
        <v>356</v>
      </c>
      <c r="AQ99" t="s">
        <v>356</v>
      </c>
      <c r="AR99" t="s">
        <v>356</v>
      </c>
      <c r="AS99" t="s">
        <v>356</v>
      </c>
      <c r="AT99" t="s">
        <v>356</v>
      </c>
      <c r="AU99" t="s">
        <v>356</v>
      </c>
      <c r="AV99" t="s">
        <v>356</v>
      </c>
      <c r="AW99" t="s">
        <v>356</v>
      </c>
      <c r="AX99" t="s">
        <v>356</v>
      </c>
      <c r="AY99" t="s">
        <v>356</v>
      </c>
    </row>
    <row r="100" spans="1:51" x14ac:dyDescent="0.2">
      <c r="A100">
        <f t="shared" si="1"/>
        <v>99</v>
      </c>
      <c r="B100">
        <v>125572</v>
      </c>
      <c r="C100">
        <v>125572</v>
      </c>
      <c r="D100">
        <v>125572</v>
      </c>
      <c r="E100" t="s">
        <v>615</v>
      </c>
      <c r="F100" t="s">
        <v>433</v>
      </c>
      <c r="G100" t="s">
        <v>741</v>
      </c>
      <c r="H100" t="s">
        <v>638</v>
      </c>
      <c r="I100">
        <v>2011</v>
      </c>
      <c r="J100" t="s">
        <v>613</v>
      </c>
      <c r="K100" t="s">
        <v>614</v>
      </c>
      <c r="L100" t="s">
        <v>618</v>
      </c>
      <c r="M100" t="s">
        <v>356</v>
      </c>
      <c r="N100" s="1">
        <v>42941</v>
      </c>
      <c r="O100" s="3">
        <v>655000</v>
      </c>
      <c r="P100" t="s">
        <v>294</v>
      </c>
      <c r="Q100" t="s">
        <v>367</v>
      </c>
      <c r="R100" t="s">
        <v>294</v>
      </c>
      <c r="S100" s="1">
        <v>43427</v>
      </c>
      <c r="T100" t="s">
        <v>356</v>
      </c>
      <c r="U100" t="s">
        <v>356</v>
      </c>
      <c r="V100">
        <v>655000</v>
      </c>
      <c r="W100" t="s">
        <v>646</v>
      </c>
      <c r="X100" s="11">
        <v>42941</v>
      </c>
      <c r="Y100" t="s">
        <v>356</v>
      </c>
      <c r="Z100" t="s">
        <v>356</v>
      </c>
      <c r="AA100" t="s">
        <v>356</v>
      </c>
      <c r="AB100" t="s">
        <v>356</v>
      </c>
      <c r="AC100" t="s">
        <v>356</v>
      </c>
      <c r="AD100" t="s">
        <v>356</v>
      </c>
      <c r="AE100" t="s">
        <v>356</v>
      </c>
      <c r="AF100" t="s">
        <v>356</v>
      </c>
      <c r="AG100" t="s">
        <v>356</v>
      </c>
      <c r="AH100" t="s">
        <v>356</v>
      </c>
      <c r="AI100" t="s">
        <v>356</v>
      </c>
      <c r="AJ100" t="s">
        <v>356</v>
      </c>
      <c r="AK100" t="s">
        <v>356</v>
      </c>
      <c r="AL100" t="s">
        <v>356</v>
      </c>
      <c r="AM100" t="s">
        <v>356</v>
      </c>
      <c r="AN100" t="s">
        <v>356</v>
      </c>
      <c r="AO100" t="s">
        <v>356</v>
      </c>
      <c r="AP100" t="s">
        <v>356</v>
      </c>
      <c r="AQ100" t="s">
        <v>356</v>
      </c>
      <c r="AR100" t="s">
        <v>356</v>
      </c>
      <c r="AS100" t="s">
        <v>356</v>
      </c>
      <c r="AT100" t="s">
        <v>356</v>
      </c>
      <c r="AU100" t="s">
        <v>356</v>
      </c>
      <c r="AV100" t="s">
        <v>356</v>
      </c>
      <c r="AW100" t="s">
        <v>356</v>
      </c>
      <c r="AX100" t="s">
        <v>356</v>
      </c>
      <c r="AY100" t="s">
        <v>356</v>
      </c>
    </row>
    <row r="101" spans="1:51" x14ac:dyDescent="0.2">
      <c r="A101">
        <f t="shared" si="1"/>
        <v>100</v>
      </c>
      <c r="B101">
        <v>125574</v>
      </c>
      <c r="C101">
        <v>125574</v>
      </c>
      <c r="D101">
        <v>125574</v>
      </c>
      <c r="E101" t="s">
        <v>620</v>
      </c>
      <c r="F101" t="s">
        <v>461</v>
      </c>
      <c r="G101" t="s">
        <v>742</v>
      </c>
      <c r="H101" t="s">
        <v>630</v>
      </c>
      <c r="I101">
        <v>3074</v>
      </c>
      <c r="J101" t="s">
        <v>613</v>
      </c>
      <c r="K101" t="s">
        <v>614</v>
      </c>
      <c r="L101" t="s">
        <v>622</v>
      </c>
      <c r="M101" t="s">
        <v>356</v>
      </c>
      <c r="N101" s="1">
        <v>42985</v>
      </c>
      <c r="O101" s="3">
        <v>310000</v>
      </c>
      <c r="P101" t="s">
        <v>294</v>
      </c>
      <c r="Q101" t="s">
        <v>367</v>
      </c>
      <c r="R101" t="s">
        <v>294</v>
      </c>
      <c r="S101" s="1">
        <v>43427</v>
      </c>
      <c r="T101" t="s">
        <v>356</v>
      </c>
      <c r="U101" t="s">
        <v>356</v>
      </c>
      <c r="V101">
        <v>310000</v>
      </c>
      <c r="W101" t="s">
        <v>673</v>
      </c>
      <c r="X101" s="11">
        <v>42985</v>
      </c>
      <c r="Y101" t="s">
        <v>356</v>
      </c>
      <c r="Z101" t="s">
        <v>356</v>
      </c>
      <c r="AA101" t="s">
        <v>356</v>
      </c>
      <c r="AB101" t="s">
        <v>356</v>
      </c>
      <c r="AC101" t="s">
        <v>356</v>
      </c>
      <c r="AD101" t="s">
        <v>356</v>
      </c>
      <c r="AE101" t="s">
        <v>356</v>
      </c>
      <c r="AF101" t="s">
        <v>356</v>
      </c>
      <c r="AG101" t="s">
        <v>356</v>
      </c>
      <c r="AH101" t="s">
        <v>356</v>
      </c>
      <c r="AI101" t="s">
        <v>356</v>
      </c>
      <c r="AJ101" t="s">
        <v>356</v>
      </c>
      <c r="AK101" t="s">
        <v>356</v>
      </c>
      <c r="AL101" t="s">
        <v>356</v>
      </c>
      <c r="AM101" t="s">
        <v>356</v>
      </c>
      <c r="AN101" t="s">
        <v>356</v>
      </c>
      <c r="AO101" t="s">
        <v>356</v>
      </c>
      <c r="AP101" t="s">
        <v>356</v>
      </c>
      <c r="AQ101" t="s">
        <v>356</v>
      </c>
      <c r="AR101" t="s">
        <v>356</v>
      </c>
      <c r="AS101" t="s">
        <v>356</v>
      </c>
      <c r="AT101" t="s">
        <v>356</v>
      </c>
      <c r="AU101" t="s">
        <v>356</v>
      </c>
      <c r="AV101" t="s">
        <v>356</v>
      </c>
      <c r="AW101" t="s">
        <v>356</v>
      </c>
      <c r="AX101" t="s">
        <v>356</v>
      </c>
      <c r="AY101" t="s">
        <v>356</v>
      </c>
    </row>
    <row r="102" spans="1:51" x14ac:dyDescent="0.2">
      <c r="A102">
        <f t="shared" si="1"/>
        <v>101</v>
      </c>
      <c r="B102">
        <v>125580</v>
      </c>
      <c r="C102">
        <v>125580</v>
      </c>
      <c r="D102">
        <v>125580</v>
      </c>
      <c r="E102" t="s">
        <v>636</v>
      </c>
      <c r="F102" t="s">
        <v>462</v>
      </c>
      <c r="G102" t="s">
        <v>743</v>
      </c>
      <c r="H102" t="s">
        <v>630</v>
      </c>
      <c r="I102">
        <v>3041</v>
      </c>
      <c r="J102" t="s">
        <v>613</v>
      </c>
      <c r="K102" t="s">
        <v>614</v>
      </c>
      <c r="L102" t="s">
        <v>367</v>
      </c>
      <c r="M102" t="s">
        <v>356</v>
      </c>
      <c r="N102" s="1">
        <v>42979</v>
      </c>
      <c r="O102" s="3">
        <v>350000</v>
      </c>
      <c r="P102" t="s">
        <v>294</v>
      </c>
      <c r="Q102" t="s">
        <v>367</v>
      </c>
      <c r="R102" t="s">
        <v>294</v>
      </c>
      <c r="S102" s="1">
        <v>43427</v>
      </c>
      <c r="T102" t="s">
        <v>356</v>
      </c>
      <c r="U102" t="s">
        <v>356</v>
      </c>
      <c r="V102">
        <v>350000</v>
      </c>
      <c r="W102" t="s">
        <v>640</v>
      </c>
      <c r="X102" s="11">
        <v>42979</v>
      </c>
      <c r="Y102" t="s">
        <v>356</v>
      </c>
      <c r="Z102" t="s">
        <v>356</v>
      </c>
      <c r="AA102" t="s">
        <v>356</v>
      </c>
      <c r="AB102" t="s">
        <v>356</v>
      </c>
      <c r="AC102" t="s">
        <v>356</v>
      </c>
      <c r="AD102" t="s">
        <v>356</v>
      </c>
      <c r="AE102" t="s">
        <v>356</v>
      </c>
      <c r="AF102" t="s">
        <v>356</v>
      </c>
      <c r="AG102" t="s">
        <v>356</v>
      </c>
      <c r="AH102" t="s">
        <v>356</v>
      </c>
      <c r="AI102" t="s">
        <v>356</v>
      </c>
      <c r="AJ102" t="s">
        <v>356</v>
      </c>
      <c r="AK102" t="s">
        <v>356</v>
      </c>
      <c r="AL102" t="s">
        <v>356</v>
      </c>
      <c r="AM102" t="s">
        <v>356</v>
      </c>
      <c r="AN102" t="s">
        <v>356</v>
      </c>
      <c r="AO102" t="s">
        <v>356</v>
      </c>
      <c r="AP102" t="s">
        <v>356</v>
      </c>
      <c r="AQ102" t="s">
        <v>356</v>
      </c>
      <c r="AR102" t="s">
        <v>356</v>
      </c>
      <c r="AS102" t="s">
        <v>356</v>
      </c>
      <c r="AT102" t="s">
        <v>356</v>
      </c>
      <c r="AU102" t="s">
        <v>356</v>
      </c>
      <c r="AV102" t="s">
        <v>356</v>
      </c>
      <c r="AW102" t="s">
        <v>356</v>
      </c>
      <c r="AX102" t="s">
        <v>356</v>
      </c>
      <c r="AY102" t="s">
        <v>356</v>
      </c>
    </row>
    <row r="103" spans="1:51" x14ac:dyDescent="0.2">
      <c r="A103">
        <f t="shared" si="1"/>
        <v>102</v>
      </c>
      <c r="B103">
        <v>125582</v>
      </c>
      <c r="C103">
        <v>125582</v>
      </c>
      <c r="D103">
        <v>125582</v>
      </c>
      <c r="E103" t="s">
        <v>636</v>
      </c>
      <c r="F103" t="s">
        <v>435</v>
      </c>
      <c r="G103" t="s">
        <v>744</v>
      </c>
      <c r="H103" t="s">
        <v>617</v>
      </c>
      <c r="I103">
        <v>5094</v>
      </c>
      <c r="J103" t="s">
        <v>613</v>
      </c>
      <c r="K103" t="s">
        <v>614</v>
      </c>
      <c r="L103" t="s">
        <v>367</v>
      </c>
      <c r="M103" t="s">
        <v>356</v>
      </c>
      <c r="N103" s="1">
        <v>42986</v>
      </c>
      <c r="O103" s="3">
        <v>300000</v>
      </c>
      <c r="P103" t="s">
        <v>294</v>
      </c>
      <c r="Q103" t="s">
        <v>367</v>
      </c>
      <c r="R103" t="s">
        <v>294</v>
      </c>
      <c r="S103" s="1">
        <v>43427</v>
      </c>
      <c r="T103" t="s">
        <v>356</v>
      </c>
      <c r="U103" t="s">
        <v>356</v>
      </c>
      <c r="V103">
        <v>300000</v>
      </c>
      <c r="W103" t="s">
        <v>692</v>
      </c>
      <c r="X103" s="11">
        <v>42986</v>
      </c>
      <c r="Y103" t="s">
        <v>356</v>
      </c>
      <c r="Z103" t="s">
        <v>356</v>
      </c>
      <c r="AA103" t="s">
        <v>356</v>
      </c>
      <c r="AB103" t="s">
        <v>356</v>
      </c>
      <c r="AC103" t="s">
        <v>356</v>
      </c>
      <c r="AD103" t="s">
        <v>356</v>
      </c>
      <c r="AE103" t="s">
        <v>356</v>
      </c>
      <c r="AF103" t="s">
        <v>356</v>
      </c>
      <c r="AG103" t="s">
        <v>356</v>
      </c>
      <c r="AH103" t="s">
        <v>356</v>
      </c>
      <c r="AI103" t="s">
        <v>356</v>
      </c>
      <c r="AJ103" t="s">
        <v>356</v>
      </c>
      <c r="AK103" t="s">
        <v>356</v>
      </c>
      <c r="AL103" t="s">
        <v>356</v>
      </c>
      <c r="AM103" t="s">
        <v>356</v>
      </c>
      <c r="AN103" t="s">
        <v>356</v>
      </c>
      <c r="AO103" t="s">
        <v>356</v>
      </c>
      <c r="AP103" t="s">
        <v>356</v>
      </c>
      <c r="AQ103" t="s">
        <v>356</v>
      </c>
      <c r="AR103" t="s">
        <v>356</v>
      </c>
      <c r="AS103" t="s">
        <v>356</v>
      </c>
      <c r="AT103" t="s">
        <v>356</v>
      </c>
      <c r="AU103" t="s">
        <v>356</v>
      </c>
      <c r="AV103" t="s">
        <v>356</v>
      </c>
      <c r="AW103" t="s">
        <v>356</v>
      </c>
      <c r="AX103" t="s">
        <v>356</v>
      </c>
      <c r="AY103" t="s">
        <v>356</v>
      </c>
    </row>
    <row r="104" spans="1:51" x14ac:dyDescent="0.2">
      <c r="A104">
        <f t="shared" si="1"/>
        <v>103</v>
      </c>
      <c r="B104">
        <v>125585</v>
      </c>
      <c r="C104">
        <v>125585</v>
      </c>
      <c r="D104">
        <v>125585</v>
      </c>
      <c r="E104" t="s">
        <v>615</v>
      </c>
      <c r="F104" t="s">
        <v>463</v>
      </c>
      <c r="G104" t="s">
        <v>745</v>
      </c>
      <c r="H104" t="s">
        <v>630</v>
      </c>
      <c r="I104">
        <v>3051</v>
      </c>
      <c r="J104" t="s">
        <v>613</v>
      </c>
      <c r="K104" t="s">
        <v>614</v>
      </c>
      <c r="L104" t="s">
        <v>618</v>
      </c>
      <c r="M104" t="s">
        <v>356</v>
      </c>
      <c r="N104" s="1">
        <v>42996</v>
      </c>
      <c r="O104" s="3">
        <v>290000</v>
      </c>
      <c r="P104" t="s">
        <v>294</v>
      </c>
      <c r="Q104" t="s">
        <v>367</v>
      </c>
      <c r="R104" t="s">
        <v>294</v>
      </c>
      <c r="S104" s="1">
        <v>43427</v>
      </c>
      <c r="T104" t="s">
        <v>356</v>
      </c>
      <c r="U104" t="s">
        <v>356</v>
      </c>
      <c r="V104">
        <v>290000</v>
      </c>
      <c r="W104" t="s">
        <v>673</v>
      </c>
      <c r="X104" s="11">
        <v>42996</v>
      </c>
      <c r="Y104" t="s">
        <v>356</v>
      </c>
      <c r="Z104" t="s">
        <v>356</v>
      </c>
      <c r="AA104" t="s">
        <v>356</v>
      </c>
      <c r="AB104" t="s">
        <v>356</v>
      </c>
      <c r="AC104" t="s">
        <v>356</v>
      </c>
      <c r="AD104" t="s">
        <v>356</v>
      </c>
      <c r="AE104" t="s">
        <v>356</v>
      </c>
      <c r="AF104" t="s">
        <v>356</v>
      </c>
      <c r="AG104" t="s">
        <v>356</v>
      </c>
      <c r="AH104" t="s">
        <v>356</v>
      </c>
      <c r="AI104" t="s">
        <v>356</v>
      </c>
      <c r="AJ104" t="s">
        <v>356</v>
      </c>
      <c r="AK104" t="s">
        <v>356</v>
      </c>
      <c r="AL104" t="s">
        <v>356</v>
      </c>
      <c r="AM104" t="s">
        <v>356</v>
      </c>
      <c r="AN104" t="s">
        <v>356</v>
      </c>
      <c r="AO104" t="s">
        <v>356</v>
      </c>
      <c r="AP104" t="s">
        <v>356</v>
      </c>
      <c r="AQ104" t="s">
        <v>356</v>
      </c>
      <c r="AR104" t="s">
        <v>356</v>
      </c>
      <c r="AS104" t="s">
        <v>356</v>
      </c>
      <c r="AT104" t="s">
        <v>356</v>
      </c>
      <c r="AU104" t="s">
        <v>356</v>
      </c>
      <c r="AV104" t="s">
        <v>356</v>
      </c>
      <c r="AW104" t="s">
        <v>356</v>
      </c>
      <c r="AX104" t="s">
        <v>356</v>
      </c>
      <c r="AY104" t="s">
        <v>356</v>
      </c>
    </row>
    <row r="105" spans="1:51" x14ac:dyDescent="0.2">
      <c r="A105">
        <f t="shared" si="1"/>
        <v>104</v>
      </c>
      <c r="B105">
        <v>125587</v>
      </c>
      <c r="C105">
        <v>125587</v>
      </c>
      <c r="D105">
        <v>125587</v>
      </c>
      <c r="E105" t="s">
        <v>636</v>
      </c>
      <c r="F105" t="s">
        <v>464</v>
      </c>
      <c r="G105" t="s">
        <v>746</v>
      </c>
      <c r="H105" t="s">
        <v>638</v>
      </c>
      <c r="I105">
        <v>2154</v>
      </c>
      <c r="J105" t="s">
        <v>613</v>
      </c>
      <c r="K105" t="s">
        <v>614</v>
      </c>
      <c r="L105" t="s">
        <v>367</v>
      </c>
      <c r="M105" t="s">
        <v>356</v>
      </c>
      <c r="N105" s="1">
        <v>42986</v>
      </c>
      <c r="O105" s="3">
        <v>2150000</v>
      </c>
      <c r="P105" t="s">
        <v>294</v>
      </c>
      <c r="Q105" t="s">
        <v>367</v>
      </c>
      <c r="R105" t="s">
        <v>294</v>
      </c>
      <c r="S105" s="1">
        <v>43427</v>
      </c>
      <c r="T105" t="s">
        <v>356</v>
      </c>
      <c r="U105" t="s">
        <v>356</v>
      </c>
      <c r="V105">
        <v>2150000</v>
      </c>
      <c r="W105" t="s">
        <v>646</v>
      </c>
      <c r="X105" s="11">
        <v>42986</v>
      </c>
      <c r="Y105" t="s">
        <v>356</v>
      </c>
      <c r="Z105" t="s">
        <v>356</v>
      </c>
      <c r="AA105" t="s">
        <v>356</v>
      </c>
      <c r="AB105" t="s">
        <v>356</v>
      </c>
      <c r="AC105" t="s">
        <v>356</v>
      </c>
      <c r="AD105" t="s">
        <v>356</v>
      </c>
      <c r="AE105" t="s">
        <v>356</v>
      </c>
      <c r="AF105" t="s">
        <v>356</v>
      </c>
      <c r="AG105" t="s">
        <v>356</v>
      </c>
      <c r="AH105" t="s">
        <v>356</v>
      </c>
      <c r="AI105" t="s">
        <v>356</v>
      </c>
      <c r="AJ105" t="s">
        <v>356</v>
      </c>
      <c r="AK105" t="s">
        <v>356</v>
      </c>
      <c r="AL105" t="s">
        <v>356</v>
      </c>
      <c r="AM105" t="s">
        <v>356</v>
      </c>
      <c r="AN105" t="s">
        <v>356</v>
      </c>
      <c r="AO105" t="s">
        <v>356</v>
      </c>
      <c r="AP105" t="s">
        <v>356</v>
      </c>
      <c r="AQ105" t="s">
        <v>356</v>
      </c>
      <c r="AR105" t="s">
        <v>356</v>
      </c>
      <c r="AS105" t="s">
        <v>356</v>
      </c>
      <c r="AT105" t="s">
        <v>356</v>
      </c>
      <c r="AU105" t="s">
        <v>356</v>
      </c>
      <c r="AV105" t="s">
        <v>356</v>
      </c>
      <c r="AW105" t="s">
        <v>356</v>
      </c>
      <c r="AX105" t="s">
        <v>356</v>
      </c>
      <c r="AY105" t="s">
        <v>356</v>
      </c>
    </row>
    <row r="106" spans="1:51" x14ac:dyDescent="0.2">
      <c r="A106">
        <f t="shared" si="1"/>
        <v>105</v>
      </c>
      <c r="B106">
        <v>125588</v>
      </c>
      <c r="C106">
        <v>125588</v>
      </c>
      <c r="D106">
        <v>125588</v>
      </c>
      <c r="E106" t="s">
        <v>620</v>
      </c>
      <c r="F106" t="s">
        <v>465</v>
      </c>
      <c r="G106" t="s">
        <v>747</v>
      </c>
      <c r="H106" t="s">
        <v>633</v>
      </c>
      <c r="I106">
        <v>4174</v>
      </c>
      <c r="J106" t="s">
        <v>613</v>
      </c>
      <c r="K106" t="s">
        <v>614</v>
      </c>
      <c r="L106" t="s">
        <v>622</v>
      </c>
      <c r="M106" t="s">
        <v>356</v>
      </c>
      <c r="N106" s="1">
        <v>42992</v>
      </c>
      <c r="O106" s="3">
        <v>657500</v>
      </c>
      <c r="P106" t="s">
        <v>294</v>
      </c>
      <c r="Q106" t="s">
        <v>367</v>
      </c>
      <c r="R106" t="s">
        <v>294</v>
      </c>
      <c r="S106" s="1">
        <v>43427</v>
      </c>
      <c r="T106" t="s">
        <v>356</v>
      </c>
      <c r="U106" t="s">
        <v>356</v>
      </c>
      <c r="V106">
        <v>657500</v>
      </c>
      <c r="W106" t="s">
        <v>748</v>
      </c>
      <c r="X106" s="11">
        <v>42992</v>
      </c>
      <c r="Y106" t="s">
        <v>356</v>
      </c>
      <c r="Z106" t="s">
        <v>356</v>
      </c>
      <c r="AA106" t="s">
        <v>356</v>
      </c>
      <c r="AB106" t="s">
        <v>356</v>
      </c>
      <c r="AC106" t="s">
        <v>356</v>
      </c>
      <c r="AD106" t="s">
        <v>356</v>
      </c>
      <c r="AE106" t="s">
        <v>356</v>
      </c>
      <c r="AF106" t="s">
        <v>356</v>
      </c>
      <c r="AG106" t="s">
        <v>356</v>
      </c>
      <c r="AH106" t="s">
        <v>356</v>
      </c>
      <c r="AI106" t="s">
        <v>356</v>
      </c>
      <c r="AJ106" t="s">
        <v>356</v>
      </c>
      <c r="AK106" t="s">
        <v>356</v>
      </c>
      <c r="AL106" t="s">
        <v>356</v>
      </c>
      <c r="AM106" t="s">
        <v>356</v>
      </c>
      <c r="AN106" t="s">
        <v>356</v>
      </c>
      <c r="AO106" t="s">
        <v>356</v>
      </c>
      <c r="AP106" t="s">
        <v>356</v>
      </c>
      <c r="AQ106" t="s">
        <v>356</v>
      </c>
      <c r="AR106" t="s">
        <v>356</v>
      </c>
      <c r="AS106" t="s">
        <v>356</v>
      </c>
      <c r="AT106" t="s">
        <v>356</v>
      </c>
      <c r="AU106" t="s">
        <v>356</v>
      </c>
      <c r="AV106" t="s">
        <v>356</v>
      </c>
      <c r="AW106" t="s">
        <v>356</v>
      </c>
      <c r="AX106" t="s">
        <v>356</v>
      </c>
      <c r="AY106" t="s">
        <v>356</v>
      </c>
    </row>
    <row r="107" spans="1:51" x14ac:dyDescent="0.2">
      <c r="A107">
        <f t="shared" si="1"/>
        <v>106</v>
      </c>
      <c r="B107">
        <v>125595</v>
      </c>
      <c r="C107">
        <v>125595</v>
      </c>
      <c r="D107">
        <v>125595</v>
      </c>
      <c r="E107" t="s">
        <v>620</v>
      </c>
      <c r="F107" t="s">
        <v>466</v>
      </c>
      <c r="G107" t="s">
        <v>749</v>
      </c>
      <c r="H107" t="s">
        <v>633</v>
      </c>
      <c r="I107">
        <v>4118</v>
      </c>
      <c r="J107" t="s">
        <v>613</v>
      </c>
      <c r="K107" t="s">
        <v>614</v>
      </c>
      <c r="L107" t="s">
        <v>622</v>
      </c>
      <c r="M107" t="s">
        <v>356</v>
      </c>
      <c r="N107" s="1">
        <v>42997</v>
      </c>
      <c r="O107" s="3">
        <v>670000</v>
      </c>
      <c r="P107" t="s">
        <v>294</v>
      </c>
      <c r="Q107" t="s">
        <v>367</v>
      </c>
      <c r="R107" t="s">
        <v>294</v>
      </c>
      <c r="S107" s="1">
        <v>43427</v>
      </c>
      <c r="T107" t="s">
        <v>356</v>
      </c>
      <c r="U107" t="s">
        <v>356</v>
      </c>
      <c r="V107">
        <v>670000</v>
      </c>
      <c r="W107" t="s">
        <v>634</v>
      </c>
      <c r="X107" s="11">
        <v>42997</v>
      </c>
      <c r="Y107" t="s">
        <v>356</v>
      </c>
      <c r="Z107" t="s">
        <v>356</v>
      </c>
      <c r="AA107" t="s">
        <v>356</v>
      </c>
      <c r="AB107" t="s">
        <v>356</v>
      </c>
      <c r="AC107" t="s">
        <v>356</v>
      </c>
      <c r="AD107" t="s">
        <v>356</v>
      </c>
      <c r="AE107" t="s">
        <v>356</v>
      </c>
      <c r="AF107" t="s">
        <v>356</v>
      </c>
      <c r="AG107" t="s">
        <v>356</v>
      </c>
      <c r="AH107" t="s">
        <v>356</v>
      </c>
      <c r="AI107" t="s">
        <v>356</v>
      </c>
      <c r="AJ107" t="s">
        <v>356</v>
      </c>
      <c r="AK107" t="s">
        <v>356</v>
      </c>
      <c r="AL107" t="s">
        <v>356</v>
      </c>
      <c r="AM107" t="s">
        <v>356</v>
      </c>
      <c r="AN107" t="s">
        <v>356</v>
      </c>
      <c r="AO107" t="s">
        <v>356</v>
      </c>
      <c r="AP107" t="s">
        <v>356</v>
      </c>
      <c r="AQ107" t="s">
        <v>356</v>
      </c>
      <c r="AR107" t="s">
        <v>356</v>
      </c>
      <c r="AS107" t="s">
        <v>356</v>
      </c>
      <c r="AT107" t="s">
        <v>356</v>
      </c>
      <c r="AU107" t="s">
        <v>356</v>
      </c>
      <c r="AV107" t="s">
        <v>356</v>
      </c>
      <c r="AW107" t="s">
        <v>356</v>
      </c>
      <c r="AX107" t="s">
        <v>356</v>
      </c>
      <c r="AY107" t="s">
        <v>356</v>
      </c>
    </row>
    <row r="108" spans="1:51" x14ac:dyDescent="0.2">
      <c r="A108">
        <f t="shared" si="1"/>
        <v>107</v>
      </c>
      <c r="B108">
        <v>125598</v>
      </c>
      <c r="C108">
        <v>125598</v>
      </c>
      <c r="D108">
        <v>125598</v>
      </c>
      <c r="E108" t="s">
        <v>615</v>
      </c>
      <c r="F108" t="s">
        <v>467</v>
      </c>
      <c r="G108" t="s">
        <v>750</v>
      </c>
      <c r="H108" t="s">
        <v>638</v>
      </c>
      <c r="I108">
        <v>2000</v>
      </c>
      <c r="J108" t="s">
        <v>613</v>
      </c>
      <c r="K108" t="s">
        <v>614</v>
      </c>
      <c r="L108" t="s">
        <v>618</v>
      </c>
      <c r="M108" t="s">
        <v>356</v>
      </c>
      <c r="N108" s="1">
        <v>43007</v>
      </c>
      <c r="O108" s="3">
        <v>1360000</v>
      </c>
      <c r="P108" t="s">
        <v>294</v>
      </c>
      <c r="Q108" t="s">
        <v>367</v>
      </c>
      <c r="R108" t="s">
        <v>294</v>
      </c>
      <c r="S108" s="1">
        <v>43427</v>
      </c>
      <c r="T108" t="s">
        <v>356</v>
      </c>
      <c r="U108" t="s">
        <v>356</v>
      </c>
      <c r="V108">
        <v>1360000</v>
      </c>
      <c r="W108" t="s">
        <v>653</v>
      </c>
      <c r="X108" s="11">
        <v>43007</v>
      </c>
      <c r="Y108" t="s">
        <v>356</v>
      </c>
      <c r="Z108" t="s">
        <v>356</v>
      </c>
      <c r="AA108" t="s">
        <v>356</v>
      </c>
      <c r="AB108" t="s">
        <v>356</v>
      </c>
      <c r="AC108" t="s">
        <v>356</v>
      </c>
      <c r="AD108" t="s">
        <v>356</v>
      </c>
      <c r="AE108" t="s">
        <v>356</v>
      </c>
      <c r="AF108" t="s">
        <v>356</v>
      </c>
      <c r="AG108" t="s">
        <v>356</v>
      </c>
      <c r="AH108" t="s">
        <v>356</v>
      </c>
      <c r="AI108" t="s">
        <v>356</v>
      </c>
      <c r="AJ108" t="s">
        <v>356</v>
      </c>
      <c r="AK108" t="s">
        <v>356</v>
      </c>
      <c r="AL108" t="s">
        <v>356</v>
      </c>
      <c r="AM108" t="s">
        <v>356</v>
      </c>
      <c r="AN108" t="s">
        <v>356</v>
      </c>
      <c r="AO108" t="s">
        <v>356</v>
      </c>
      <c r="AP108" t="s">
        <v>356</v>
      </c>
      <c r="AQ108" t="s">
        <v>356</v>
      </c>
      <c r="AR108" t="s">
        <v>356</v>
      </c>
      <c r="AS108" t="s">
        <v>356</v>
      </c>
      <c r="AT108" t="s">
        <v>356</v>
      </c>
      <c r="AU108" t="s">
        <v>356</v>
      </c>
      <c r="AV108" t="s">
        <v>356</v>
      </c>
      <c r="AW108" t="s">
        <v>356</v>
      </c>
      <c r="AX108" t="s">
        <v>356</v>
      </c>
      <c r="AY108" t="s">
        <v>356</v>
      </c>
    </row>
    <row r="109" spans="1:51" x14ac:dyDescent="0.2">
      <c r="A109">
        <f t="shared" si="1"/>
        <v>108</v>
      </c>
      <c r="B109">
        <v>125601</v>
      </c>
      <c r="C109">
        <v>125601</v>
      </c>
      <c r="D109">
        <v>125601</v>
      </c>
      <c r="E109" t="s">
        <v>636</v>
      </c>
      <c r="F109" t="s">
        <v>464</v>
      </c>
      <c r="G109" t="s">
        <v>751</v>
      </c>
      <c r="H109" t="s">
        <v>638</v>
      </c>
      <c r="I109">
        <v>2154</v>
      </c>
      <c r="J109" t="s">
        <v>613</v>
      </c>
      <c r="K109" t="s">
        <v>614</v>
      </c>
      <c r="L109" t="s">
        <v>367</v>
      </c>
      <c r="M109" t="s">
        <v>356</v>
      </c>
      <c r="N109" s="1">
        <v>42986</v>
      </c>
      <c r="O109" s="3">
        <v>2175000</v>
      </c>
      <c r="P109" t="s">
        <v>294</v>
      </c>
      <c r="Q109" t="s">
        <v>367</v>
      </c>
      <c r="R109" t="s">
        <v>294</v>
      </c>
      <c r="S109" s="1">
        <v>43427</v>
      </c>
      <c r="T109" t="s">
        <v>356</v>
      </c>
      <c r="U109" t="s">
        <v>356</v>
      </c>
      <c r="V109">
        <v>2175000</v>
      </c>
      <c r="W109" t="s">
        <v>646</v>
      </c>
      <c r="X109" s="11">
        <v>42986</v>
      </c>
      <c r="Y109" t="s">
        <v>356</v>
      </c>
      <c r="Z109" t="s">
        <v>356</v>
      </c>
      <c r="AA109" t="s">
        <v>356</v>
      </c>
      <c r="AB109" t="s">
        <v>356</v>
      </c>
      <c r="AC109" t="s">
        <v>356</v>
      </c>
      <c r="AD109" t="s">
        <v>356</v>
      </c>
      <c r="AE109" t="s">
        <v>356</v>
      </c>
      <c r="AF109" t="s">
        <v>356</v>
      </c>
      <c r="AG109" t="s">
        <v>356</v>
      </c>
      <c r="AH109" t="s">
        <v>356</v>
      </c>
      <c r="AI109" t="s">
        <v>356</v>
      </c>
      <c r="AJ109" t="s">
        <v>356</v>
      </c>
      <c r="AK109" t="s">
        <v>356</v>
      </c>
      <c r="AL109" t="s">
        <v>356</v>
      </c>
      <c r="AM109" t="s">
        <v>356</v>
      </c>
      <c r="AN109" t="s">
        <v>356</v>
      </c>
      <c r="AO109" t="s">
        <v>356</v>
      </c>
      <c r="AP109" t="s">
        <v>356</v>
      </c>
      <c r="AQ109" t="s">
        <v>356</v>
      </c>
      <c r="AR109" t="s">
        <v>356</v>
      </c>
      <c r="AS109" t="s">
        <v>356</v>
      </c>
      <c r="AT109" t="s">
        <v>356</v>
      </c>
      <c r="AU109" t="s">
        <v>356</v>
      </c>
      <c r="AV109" t="s">
        <v>356</v>
      </c>
      <c r="AW109" t="s">
        <v>356</v>
      </c>
      <c r="AX109" t="s">
        <v>356</v>
      </c>
      <c r="AY109" t="s">
        <v>356</v>
      </c>
    </row>
    <row r="110" spans="1:51" x14ac:dyDescent="0.2">
      <c r="A110">
        <f t="shared" si="1"/>
        <v>109</v>
      </c>
      <c r="B110">
        <v>125607</v>
      </c>
      <c r="C110">
        <v>125607</v>
      </c>
      <c r="D110">
        <v>125607</v>
      </c>
      <c r="E110" t="s">
        <v>615</v>
      </c>
      <c r="F110" t="s">
        <v>468</v>
      </c>
      <c r="G110" t="s">
        <v>752</v>
      </c>
      <c r="H110" t="s">
        <v>638</v>
      </c>
      <c r="I110">
        <v>2017</v>
      </c>
      <c r="J110" t="s">
        <v>613</v>
      </c>
      <c r="K110" t="s">
        <v>614</v>
      </c>
      <c r="L110" t="s">
        <v>626</v>
      </c>
      <c r="M110" t="s">
        <v>356</v>
      </c>
      <c r="N110" s="1">
        <v>43007</v>
      </c>
      <c r="O110" s="3">
        <v>700000</v>
      </c>
      <c r="P110" t="s">
        <v>294</v>
      </c>
      <c r="Q110" t="s">
        <v>367</v>
      </c>
      <c r="R110" t="s">
        <v>294</v>
      </c>
      <c r="S110" s="1">
        <v>43427</v>
      </c>
      <c r="T110" t="s">
        <v>356</v>
      </c>
      <c r="U110" t="s">
        <v>356</v>
      </c>
      <c r="V110">
        <v>700000</v>
      </c>
      <c r="W110" t="s">
        <v>644</v>
      </c>
      <c r="X110" s="11">
        <v>43007</v>
      </c>
      <c r="Y110" t="s">
        <v>356</v>
      </c>
      <c r="Z110" t="s">
        <v>356</v>
      </c>
      <c r="AA110" t="s">
        <v>356</v>
      </c>
      <c r="AB110" t="s">
        <v>356</v>
      </c>
      <c r="AC110" t="s">
        <v>356</v>
      </c>
      <c r="AD110" t="s">
        <v>356</v>
      </c>
      <c r="AE110" t="s">
        <v>356</v>
      </c>
      <c r="AF110" t="s">
        <v>356</v>
      </c>
      <c r="AG110" t="s">
        <v>356</v>
      </c>
      <c r="AH110" t="s">
        <v>356</v>
      </c>
      <c r="AI110" t="s">
        <v>356</v>
      </c>
      <c r="AJ110" t="s">
        <v>356</v>
      </c>
      <c r="AK110" t="s">
        <v>356</v>
      </c>
      <c r="AL110" t="s">
        <v>356</v>
      </c>
      <c r="AM110" t="s">
        <v>356</v>
      </c>
      <c r="AN110" t="s">
        <v>356</v>
      </c>
      <c r="AO110" t="s">
        <v>356</v>
      </c>
      <c r="AP110" t="s">
        <v>356</v>
      </c>
      <c r="AQ110" t="s">
        <v>356</v>
      </c>
      <c r="AR110" t="s">
        <v>356</v>
      </c>
      <c r="AS110" t="s">
        <v>356</v>
      </c>
      <c r="AT110" t="s">
        <v>356</v>
      </c>
      <c r="AU110" t="s">
        <v>356</v>
      </c>
      <c r="AV110" t="s">
        <v>356</v>
      </c>
      <c r="AW110" t="s">
        <v>356</v>
      </c>
      <c r="AX110" t="s">
        <v>356</v>
      </c>
      <c r="AY110" t="s">
        <v>356</v>
      </c>
    </row>
    <row r="111" spans="1:51" x14ac:dyDescent="0.2">
      <c r="A111">
        <f t="shared" si="1"/>
        <v>110</v>
      </c>
      <c r="B111">
        <v>20679</v>
      </c>
      <c r="C111">
        <v>20679</v>
      </c>
      <c r="D111">
        <v>20679</v>
      </c>
      <c r="E111" t="s">
        <v>615</v>
      </c>
      <c r="F111" t="s">
        <v>378</v>
      </c>
      <c r="G111" t="s">
        <v>624</v>
      </c>
      <c r="H111" t="s">
        <v>625</v>
      </c>
      <c r="I111">
        <v>6155</v>
      </c>
      <c r="J111" t="s">
        <v>613</v>
      </c>
      <c r="K111" t="s">
        <v>614</v>
      </c>
      <c r="L111" t="s">
        <v>626</v>
      </c>
      <c r="M111" t="s">
        <v>356</v>
      </c>
      <c r="N111" s="1">
        <v>41106</v>
      </c>
      <c r="O111" s="3">
        <v>1450000</v>
      </c>
      <c r="P111" t="s">
        <v>294</v>
      </c>
      <c r="Q111" t="s">
        <v>367</v>
      </c>
      <c r="R111" t="s">
        <v>294</v>
      </c>
      <c r="S111" s="1">
        <v>43427</v>
      </c>
      <c r="T111" t="s">
        <v>356</v>
      </c>
      <c r="U111" t="s">
        <v>356</v>
      </c>
      <c r="V111">
        <v>1450000</v>
      </c>
      <c r="W111" t="s">
        <v>619</v>
      </c>
      <c r="X111" s="11">
        <v>41106</v>
      </c>
      <c r="Y111" t="s">
        <v>356</v>
      </c>
      <c r="Z111" t="s">
        <v>356</v>
      </c>
      <c r="AA111" t="s">
        <v>356</v>
      </c>
      <c r="AB111" t="s">
        <v>356</v>
      </c>
      <c r="AC111" t="s">
        <v>356</v>
      </c>
      <c r="AD111" t="s">
        <v>356</v>
      </c>
      <c r="AE111" t="s">
        <v>356</v>
      </c>
      <c r="AF111" t="s">
        <v>356</v>
      </c>
      <c r="AG111" t="s">
        <v>356</v>
      </c>
      <c r="AH111" t="s">
        <v>356</v>
      </c>
      <c r="AI111" t="s">
        <v>356</v>
      </c>
      <c r="AJ111" t="s">
        <v>356</v>
      </c>
      <c r="AK111" t="s">
        <v>356</v>
      </c>
      <c r="AL111" t="s">
        <v>356</v>
      </c>
      <c r="AM111" t="s">
        <v>356</v>
      </c>
      <c r="AN111" t="s">
        <v>356</v>
      </c>
      <c r="AO111" t="s">
        <v>356</v>
      </c>
      <c r="AP111" t="s">
        <v>356</v>
      </c>
      <c r="AQ111" t="s">
        <v>356</v>
      </c>
      <c r="AR111" t="s">
        <v>356</v>
      </c>
      <c r="AS111" t="s">
        <v>356</v>
      </c>
      <c r="AT111" t="s">
        <v>356</v>
      </c>
      <c r="AU111" t="s">
        <v>356</v>
      </c>
      <c r="AV111" t="s">
        <v>356</v>
      </c>
      <c r="AW111" t="s">
        <v>356</v>
      </c>
      <c r="AX111" t="s">
        <v>356</v>
      </c>
      <c r="AY111" t="s">
        <v>356</v>
      </c>
    </row>
    <row r="112" spans="1:51" x14ac:dyDescent="0.2">
      <c r="A112">
        <f t="shared" si="1"/>
        <v>111</v>
      </c>
      <c r="B112">
        <v>125613</v>
      </c>
      <c r="C112">
        <v>125613</v>
      </c>
      <c r="D112">
        <v>125613</v>
      </c>
      <c r="E112" t="s">
        <v>620</v>
      </c>
      <c r="F112" t="s">
        <v>469</v>
      </c>
      <c r="G112" t="s">
        <v>753</v>
      </c>
      <c r="H112" t="s">
        <v>630</v>
      </c>
      <c r="I112">
        <v>3178</v>
      </c>
      <c r="J112" t="s">
        <v>613</v>
      </c>
      <c r="K112" t="s">
        <v>614</v>
      </c>
      <c r="L112" t="s">
        <v>622</v>
      </c>
      <c r="M112" t="s">
        <v>356</v>
      </c>
      <c r="N112" s="1">
        <v>42999</v>
      </c>
      <c r="O112" s="3">
        <v>1820000</v>
      </c>
      <c r="P112" t="s">
        <v>294</v>
      </c>
      <c r="Q112" t="s">
        <v>367</v>
      </c>
      <c r="R112" t="s">
        <v>294</v>
      </c>
      <c r="S112" s="1">
        <v>43427</v>
      </c>
      <c r="T112" t="s">
        <v>356</v>
      </c>
      <c r="U112" t="s">
        <v>356</v>
      </c>
      <c r="V112">
        <v>1820000</v>
      </c>
      <c r="W112" t="s">
        <v>640</v>
      </c>
      <c r="X112" s="11">
        <v>42999</v>
      </c>
      <c r="Y112" t="s">
        <v>356</v>
      </c>
      <c r="Z112" t="s">
        <v>356</v>
      </c>
      <c r="AA112" t="s">
        <v>356</v>
      </c>
      <c r="AB112" t="s">
        <v>356</v>
      </c>
      <c r="AC112" t="s">
        <v>356</v>
      </c>
      <c r="AD112" t="s">
        <v>356</v>
      </c>
      <c r="AE112" t="s">
        <v>356</v>
      </c>
      <c r="AF112" t="s">
        <v>356</v>
      </c>
      <c r="AG112" t="s">
        <v>356</v>
      </c>
      <c r="AH112" t="s">
        <v>356</v>
      </c>
      <c r="AI112" t="s">
        <v>356</v>
      </c>
      <c r="AJ112" t="s">
        <v>356</v>
      </c>
      <c r="AK112" t="s">
        <v>356</v>
      </c>
      <c r="AL112" t="s">
        <v>356</v>
      </c>
      <c r="AM112" t="s">
        <v>356</v>
      </c>
      <c r="AN112" t="s">
        <v>356</v>
      </c>
      <c r="AO112" t="s">
        <v>356</v>
      </c>
      <c r="AP112" t="s">
        <v>356</v>
      </c>
      <c r="AQ112" t="s">
        <v>356</v>
      </c>
      <c r="AR112" t="s">
        <v>356</v>
      </c>
      <c r="AS112" t="s">
        <v>356</v>
      </c>
      <c r="AT112" t="s">
        <v>356</v>
      </c>
      <c r="AU112" t="s">
        <v>356</v>
      </c>
      <c r="AV112" t="s">
        <v>356</v>
      </c>
      <c r="AW112" t="s">
        <v>356</v>
      </c>
      <c r="AX112" t="s">
        <v>356</v>
      </c>
      <c r="AY112" t="s">
        <v>356</v>
      </c>
    </row>
    <row r="113" spans="1:51" x14ac:dyDescent="0.2">
      <c r="A113">
        <f t="shared" si="1"/>
        <v>112</v>
      </c>
      <c r="B113">
        <v>125616</v>
      </c>
      <c r="C113">
        <v>125616</v>
      </c>
      <c r="D113">
        <v>125616</v>
      </c>
      <c r="E113" t="s">
        <v>620</v>
      </c>
      <c r="F113" t="s">
        <v>470</v>
      </c>
      <c r="G113" t="s">
        <v>754</v>
      </c>
      <c r="H113" t="s">
        <v>630</v>
      </c>
      <c r="I113">
        <v>3169</v>
      </c>
      <c r="J113" t="s">
        <v>613</v>
      </c>
      <c r="K113" t="s">
        <v>614</v>
      </c>
      <c r="L113" t="s">
        <v>622</v>
      </c>
      <c r="M113" t="s">
        <v>356</v>
      </c>
      <c r="N113" s="1">
        <v>43000</v>
      </c>
      <c r="O113" s="3">
        <v>550000</v>
      </c>
      <c r="P113" t="s">
        <v>294</v>
      </c>
      <c r="Q113" t="s">
        <v>367</v>
      </c>
      <c r="R113" t="s">
        <v>294</v>
      </c>
      <c r="S113" s="1">
        <v>43427</v>
      </c>
      <c r="T113" t="s">
        <v>356</v>
      </c>
      <c r="U113" t="s">
        <v>356</v>
      </c>
      <c r="V113">
        <v>550000</v>
      </c>
      <c r="W113" t="s">
        <v>673</v>
      </c>
      <c r="X113" s="11">
        <v>43000</v>
      </c>
      <c r="Y113" t="s">
        <v>356</v>
      </c>
      <c r="Z113" t="s">
        <v>356</v>
      </c>
      <c r="AA113" t="s">
        <v>356</v>
      </c>
      <c r="AB113" t="s">
        <v>356</v>
      </c>
      <c r="AC113" t="s">
        <v>356</v>
      </c>
      <c r="AD113" t="s">
        <v>356</v>
      </c>
      <c r="AE113" t="s">
        <v>356</v>
      </c>
      <c r="AF113" t="s">
        <v>356</v>
      </c>
      <c r="AG113" t="s">
        <v>356</v>
      </c>
      <c r="AH113" t="s">
        <v>356</v>
      </c>
      <c r="AI113" t="s">
        <v>356</v>
      </c>
      <c r="AJ113" t="s">
        <v>356</v>
      </c>
      <c r="AK113" t="s">
        <v>356</v>
      </c>
      <c r="AL113" t="s">
        <v>356</v>
      </c>
      <c r="AM113" t="s">
        <v>356</v>
      </c>
      <c r="AN113" t="s">
        <v>356</v>
      </c>
      <c r="AO113" t="s">
        <v>356</v>
      </c>
      <c r="AP113" t="s">
        <v>356</v>
      </c>
      <c r="AQ113" t="s">
        <v>356</v>
      </c>
      <c r="AR113" t="s">
        <v>356</v>
      </c>
      <c r="AS113" t="s">
        <v>356</v>
      </c>
      <c r="AT113" t="s">
        <v>356</v>
      </c>
      <c r="AU113" t="s">
        <v>356</v>
      </c>
      <c r="AV113" t="s">
        <v>356</v>
      </c>
      <c r="AW113" t="s">
        <v>356</v>
      </c>
      <c r="AX113" t="s">
        <v>356</v>
      </c>
      <c r="AY113" t="s">
        <v>356</v>
      </c>
    </row>
    <row r="114" spans="1:51" x14ac:dyDescent="0.2">
      <c r="A114">
        <f t="shared" si="1"/>
        <v>113</v>
      </c>
      <c r="B114">
        <v>125619</v>
      </c>
      <c r="C114">
        <v>125619</v>
      </c>
      <c r="D114">
        <v>125619</v>
      </c>
      <c r="E114" t="s">
        <v>615</v>
      </c>
      <c r="F114" t="s">
        <v>471</v>
      </c>
      <c r="G114" t="s">
        <v>755</v>
      </c>
      <c r="H114" t="s">
        <v>638</v>
      </c>
      <c r="I114">
        <v>2282</v>
      </c>
      <c r="J114" t="s">
        <v>613</v>
      </c>
      <c r="K114" t="s">
        <v>614</v>
      </c>
      <c r="L114" t="s">
        <v>626</v>
      </c>
      <c r="M114" t="s">
        <v>356</v>
      </c>
      <c r="N114" s="1">
        <v>44319</v>
      </c>
      <c r="O114" s="3">
        <v>1750000</v>
      </c>
      <c r="P114" t="s">
        <v>294</v>
      </c>
      <c r="Q114" t="s">
        <v>367</v>
      </c>
      <c r="R114" t="s">
        <v>294</v>
      </c>
      <c r="S114" s="1">
        <v>43427</v>
      </c>
      <c r="T114" t="s">
        <v>356</v>
      </c>
      <c r="U114" t="s">
        <v>356</v>
      </c>
      <c r="V114">
        <v>1750000</v>
      </c>
      <c r="W114" t="s">
        <v>756</v>
      </c>
      <c r="X114" s="11">
        <v>44319</v>
      </c>
      <c r="Y114" t="s">
        <v>356</v>
      </c>
      <c r="Z114" t="s">
        <v>356</v>
      </c>
      <c r="AA114" t="s">
        <v>356</v>
      </c>
      <c r="AB114" t="s">
        <v>356</v>
      </c>
      <c r="AC114" t="s">
        <v>356</v>
      </c>
      <c r="AD114" t="s">
        <v>356</v>
      </c>
      <c r="AE114" t="s">
        <v>356</v>
      </c>
      <c r="AF114" t="s">
        <v>356</v>
      </c>
      <c r="AG114" t="s">
        <v>356</v>
      </c>
      <c r="AH114" t="s">
        <v>356</v>
      </c>
      <c r="AI114" t="s">
        <v>356</v>
      </c>
      <c r="AJ114" t="s">
        <v>356</v>
      </c>
      <c r="AK114" t="s">
        <v>356</v>
      </c>
      <c r="AL114" t="s">
        <v>356</v>
      </c>
      <c r="AM114" t="s">
        <v>356</v>
      </c>
      <c r="AN114" t="s">
        <v>356</v>
      </c>
      <c r="AO114" t="s">
        <v>356</v>
      </c>
      <c r="AP114" t="s">
        <v>356</v>
      </c>
      <c r="AQ114" t="s">
        <v>356</v>
      </c>
      <c r="AR114" t="s">
        <v>356</v>
      </c>
      <c r="AS114" t="s">
        <v>356</v>
      </c>
      <c r="AT114" t="s">
        <v>356</v>
      </c>
      <c r="AU114" t="s">
        <v>356</v>
      </c>
      <c r="AV114" t="s">
        <v>356</v>
      </c>
      <c r="AW114" t="s">
        <v>356</v>
      </c>
      <c r="AX114" t="s">
        <v>356</v>
      </c>
      <c r="AY114" t="s">
        <v>356</v>
      </c>
    </row>
    <row r="115" spans="1:51" x14ac:dyDescent="0.2">
      <c r="A115">
        <f t="shared" si="1"/>
        <v>114</v>
      </c>
      <c r="B115">
        <v>125621</v>
      </c>
      <c r="C115">
        <v>125621</v>
      </c>
      <c r="D115">
        <v>125621</v>
      </c>
      <c r="E115" t="s">
        <v>620</v>
      </c>
      <c r="F115" t="s">
        <v>472</v>
      </c>
      <c r="G115" t="s">
        <v>757</v>
      </c>
      <c r="H115" t="s">
        <v>638</v>
      </c>
      <c r="I115">
        <v>2765</v>
      </c>
      <c r="J115" t="s">
        <v>613</v>
      </c>
      <c r="K115" t="s">
        <v>614</v>
      </c>
      <c r="L115" t="s">
        <v>622</v>
      </c>
      <c r="M115" t="s">
        <v>356</v>
      </c>
      <c r="N115" s="1">
        <v>43007</v>
      </c>
      <c r="O115" s="3">
        <v>2175000</v>
      </c>
      <c r="P115" t="s">
        <v>294</v>
      </c>
      <c r="Q115" t="s">
        <v>367</v>
      </c>
      <c r="R115" t="s">
        <v>294</v>
      </c>
      <c r="S115" s="1">
        <v>43427</v>
      </c>
      <c r="T115" t="s">
        <v>356</v>
      </c>
      <c r="U115" t="s">
        <v>356</v>
      </c>
      <c r="V115">
        <v>2175000</v>
      </c>
      <c r="W115" t="s">
        <v>644</v>
      </c>
      <c r="X115" s="11">
        <v>43007</v>
      </c>
      <c r="Y115" t="s">
        <v>356</v>
      </c>
      <c r="Z115" t="s">
        <v>356</v>
      </c>
      <c r="AA115" t="s">
        <v>356</v>
      </c>
      <c r="AB115" t="s">
        <v>356</v>
      </c>
      <c r="AC115" t="s">
        <v>356</v>
      </c>
      <c r="AD115" t="s">
        <v>356</v>
      </c>
      <c r="AE115" t="s">
        <v>356</v>
      </c>
      <c r="AF115" t="s">
        <v>356</v>
      </c>
      <c r="AG115" t="s">
        <v>356</v>
      </c>
      <c r="AH115" t="s">
        <v>356</v>
      </c>
      <c r="AI115" t="s">
        <v>356</v>
      </c>
      <c r="AJ115" t="s">
        <v>356</v>
      </c>
      <c r="AK115" t="s">
        <v>356</v>
      </c>
      <c r="AL115" t="s">
        <v>356</v>
      </c>
      <c r="AM115" t="s">
        <v>356</v>
      </c>
      <c r="AN115" t="s">
        <v>356</v>
      </c>
      <c r="AO115" t="s">
        <v>356</v>
      </c>
      <c r="AP115" t="s">
        <v>356</v>
      </c>
      <c r="AQ115" t="s">
        <v>356</v>
      </c>
      <c r="AR115" t="s">
        <v>356</v>
      </c>
      <c r="AS115" t="s">
        <v>356</v>
      </c>
      <c r="AT115" t="s">
        <v>356</v>
      </c>
      <c r="AU115" t="s">
        <v>356</v>
      </c>
      <c r="AV115" t="s">
        <v>356</v>
      </c>
      <c r="AW115" t="s">
        <v>356</v>
      </c>
      <c r="AX115" t="s">
        <v>356</v>
      </c>
      <c r="AY115" t="s">
        <v>356</v>
      </c>
    </row>
    <row r="116" spans="1:51" x14ac:dyDescent="0.2">
      <c r="A116">
        <f t="shared" si="1"/>
        <v>115</v>
      </c>
      <c r="B116">
        <v>125624</v>
      </c>
      <c r="C116">
        <v>125624</v>
      </c>
      <c r="D116">
        <v>125624</v>
      </c>
      <c r="E116" t="s">
        <v>620</v>
      </c>
      <c r="F116" t="s">
        <v>473</v>
      </c>
      <c r="G116" t="s">
        <v>758</v>
      </c>
      <c r="H116" t="s">
        <v>630</v>
      </c>
      <c r="I116">
        <v>3795</v>
      </c>
      <c r="J116" t="s">
        <v>613</v>
      </c>
      <c r="K116" t="s">
        <v>614</v>
      </c>
      <c r="L116" t="s">
        <v>622</v>
      </c>
      <c r="M116" t="s">
        <v>356</v>
      </c>
      <c r="N116" s="1">
        <v>42993</v>
      </c>
      <c r="O116" s="3">
        <v>4200000</v>
      </c>
      <c r="P116" t="s">
        <v>294</v>
      </c>
      <c r="Q116" t="s">
        <v>367</v>
      </c>
      <c r="R116" t="s">
        <v>294</v>
      </c>
      <c r="S116" s="1">
        <v>43427</v>
      </c>
      <c r="T116" t="s">
        <v>356</v>
      </c>
      <c r="U116" t="s">
        <v>356</v>
      </c>
      <c r="V116">
        <v>4200000</v>
      </c>
      <c r="W116" t="s">
        <v>759</v>
      </c>
      <c r="X116" s="11">
        <v>42993</v>
      </c>
      <c r="Y116" t="s">
        <v>356</v>
      </c>
      <c r="Z116" t="s">
        <v>356</v>
      </c>
      <c r="AA116" t="s">
        <v>356</v>
      </c>
      <c r="AB116" t="s">
        <v>356</v>
      </c>
      <c r="AC116" t="s">
        <v>356</v>
      </c>
      <c r="AD116" t="s">
        <v>356</v>
      </c>
      <c r="AE116" t="s">
        <v>356</v>
      </c>
      <c r="AF116" t="s">
        <v>356</v>
      </c>
      <c r="AG116" t="s">
        <v>356</v>
      </c>
      <c r="AH116" t="s">
        <v>356</v>
      </c>
      <c r="AI116" t="s">
        <v>356</v>
      </c>
      <c r="AJ116" t="s">
        <v>356</v>
      </c>
      <c r="AK116" t="s">
        <v>356</v>
      </c>
      <c r="AL116" t="s">
        <v>356</v>
      </c>
      <c r="AM116" t="s">
        <v>356</v>
      </c>
      <c r="AN116" t="s">
        <v>356</v>
      </c>
      <c r="AO116" t="s">
        <v>356</v>
      </c>
      <c r="AP116" t="s">
        <v>356</v>
      </c>
      <c r="AQ116" t="s">
        <v>356</v>
      </c>
      <c r="AR116" t="s">
        <v>356</v>
      </c>
      <c r="AS116" t="s">
        <v>356</v>
      </c>
      <c r="AT116" t="s">
        <v>356</v>
      </c>
      <c r="AU116" t="s">
        <v>356</v>
      </c>
      <c r="AV116" t="s">
        <v>356</v>
      </c>
      <c r="AW116" t="s">
        <v>356</v>
      </c>
      <c r="AX116" t="s">
        <v>356</v>
      </c>
      <c r="AY116" t="s">
        <v>356</v>
      </c>
    </row>
    <row r="117" spans="1:51" x14ac:dyDescent="0.2">
      <c r="A117">
        <f t="shared" si="1"/>
        <v>116</v>
      </c>
      <c r="B117">
        <v>125627</v>
      </c>
      <c r="C117">
        <v>125627</v>
      </c>
      <c r="D117">
        <v>125627</v>
      </c>
      <c r="E117" t="s">
        <v>615</v>
      </c>
      <c r="F117" t="s">
        <v>474</v>
      </c>
      <c r="G117" t="s">
        <v>760</v>
      </c>
      <c r="H117" t="s">
        <v>638</v>
      </c>
      <c r="I117">
        <v>2259</v>
      </c>
      <c r="J117" t="s">
        <v>613</v>
      </c>
      <c r="K117" t="s">
        <v>614</v>
      </c>
      <c r="L117" t="s">
        <v>618</v>
      </c>
      <c r="M117" t="s">
        <v>356</v>
      </c>
      <c r="N117" s="1">
        <v>42998</v>
      </c>
      <c r="O117" s="3">
        <v>200000</v>
      </c>
      <c r="P117" t="s">
        <v>294</v>
      </c>
      <c r="Q117" t="s">
        <v>367</v>
      </c>
      <c r="R117" t="s">
        <v>294</v>
      </c>
      <c r="S117" s="1">
        <v>43427</v>
      </c>
      <c r="T117" t="s">
        <v>356</v>
      </c>
      <c r="U117" t="s">
        <v>356</v>
      </c>
      <c r="V117">
        <v>200000</v>
      </c>
      <c r="W117" t="s">
        <v>653</v>
      </c>
      <c r="X117" s="11">
        <v>42998</v>
      </c>
      <c r="Y117" t="s">
        <v>356</v>
      </c>
      <c r="Z117" t="s">
        <v>356</v>
      </c>
      <c r="AA117" t="s">
        <v>356</v>
      </c>
      <c r="AB117" t="s">
        <v>356</v>
      </c>
      <c r="AC117" t="s">
        <v>356</v>
      </c>
      <c r="AD117" t="s">
        <v>356</v>
      </c>
      <c r="AE117" t="s">
        <v>356</v>
      </c>
      <c r="AF117" t="s">
        <v>356</v>
      </c>
      <c r="AG117" t="s">
        <v>356</v>
      </c>
      <c r="AH117" t="s">
        <v>356</v>
      </c>
      <c r="AI117" t="s">
        <v>356</v>
      </c>
      <c r="AJ117" t="s">
        <v>356</v>
      </c>
      <c r="AK117" t="s">
        <v>356</v>
      </c>
      <c r="AL117" t="s">
        <v>356</v>
      </c>
      <c r="AM117" t="s">
        <v>356</v>
      </c>
      <c r="AN117" t="s">
        <v>356</v>
      </c>
      <c r="AO117" t="s">
        <v>356</v>
      </c>
      <c r="AP117" t="s">
        <v>356</v>
      </c>
      <c r="AQ117" t="s">
        <v>356</v>
      </c>
      <c r="AR117" t="s">
        <v>356</v>
      </c>
      <c r="AS117" t="s">
        <v>356</v>
      </c>
      <c r="AT117" t="s">
        <v>356</v>
      </c>
      <c r="AU117" t="s">
        <v>356</v>
      </c>
      <c r="AV117" t="s">
        <v>356</v>
      </c>
      <c r="AW117" t="s">
        <v>356</v>
      </c>
      <c r="AX117" t="s">
        <v>356</v>
      </c>
      <c r="AY117" t="s">
        <v>356</v>
      </c>
    </row>
    <row r="118" spans="1:51" x14ac:dyDescent="0.2">
      <c r="A118">
        <f t="shared" si="1"/>
        <v>117</v>
      </c>
      <c r="B118">
        <v>125629</v>
      </c>
      <c r="C118">
        <v>125629</v>
      </c>
      <c r="D118">
        <v>125629</v>
      </c>
      <c r="E118" t="s">
        <v>615</v>
      </c>
      <c r="F118" t="s">
        <v>475</v>
      </c>
      <c r="G118" t="s">
        <v>761</v>
      </c>
      <c r="H118" t="s">
        <v>630</v>
      </c>
      <c r="I118">
        <v>3171</v>
      </c>
      <c r="J118" t="s">
        <v>613</v>
      </c>
      <c r="K118" t="s">
        <v>614</v>
      </c>
      <c r="L118" t="s">
        <v>626</v>
      </c>
      <c r="M118" t="s">
        <v>356</v>
      </c>
      <c r="N118" s="1">
        <v>43020</v>
      </c>
      <c r="O118" s="3">
        <v>3680000</v>
      </c>
      <c r="P118" t="s">
        <v>294</v>
      </c>
      <c r="Q118" t="s">
        <v>367</v>
      </c>
      <c r="R118" t="s">
        <v>294</v>
      </c>
      <c r="S118" s="1">
        <v>43427</v>
      </c>
      <c r="T118" t="s">
        <v>356</v>
      </c>
      <c r="U118" t="s">
        <v>356</v>
      </c>
      <c r="V118">
        <v>3680000</v>
      </c>
      <c r="W118" t="s">
        <v>759</v>
      </c>
      <c r="X118" s="11">
        <v>43020</v>
      </c>
      <c r="Y118" t="s">
        <v>356</v>
      </c>
      <c r="Z118" t="s">
        <v>356</v>
      </c>
      <c r="AA118" t="s">
        <v>356</v>
      </c>
      <c r="AB118" t="s">
        <v>356</v>
      </c>
      <c r="AC118" t="s">
        <v>356</v>
      </c>
      <c r="AD118" t="s">
        <v>356</v>
      </c>
      <c r="AE118" t="s">
        <v>356</v>
      </c>
      <c r="AF118" t="s">
        <v>356</v>
      </c>
      <c r="AG118" t="s">
        <v>356</v>
      </c>
      <c r="AH118" t="s">
        <v>356</v>
      </c>
      <c r="AI118" t="s">
        <v>356</v>
      </c>
      <c r="AJ118" t="s">
        <v>356</v>
      </c>
      <c r="AK118" t="s">
        <v>356</v>
      </c>
      <c r="AL118" t="s">
        <v>356</v>
      </c>
      <c r="AM118" t="s">
        <v>356</v>
      </c>
      <c r="AN118" t="s">
        <v>356</v>
      </c>
      <c r="AO118" t="s">
        <v>356</v>
      </c>
      <c r="AP118" t="s">
        <v>356</v>
      </c>
      <c r="AQ118" t="s">
        <v>356</v>
      </c>
      <c r="AR118" t="s">
        <v>356</v>
      </c>
      <c r="AS118" t="s">
        <v>356</v>
      </c>
      <c r="AT118" t="s">
        <v>356</v>
      </c>
      <c r="AU118" t="s">
        <v>356</v>
      </c>
      <c r="AV118" t="s">
        <v>356</v>
      </c>
      <c r="AW118" t="s">
        <v>356</v>
      </c>
      <c r="AX118" t="s">
        <v>356</v>
      </c>
      <c r="AY118" t="s">
        <v>356</v>
      </c>
    </row>
    <row r="119" spans="1:51" x14ac:dyDescent="0.2">
      <c r="A119">
        <f t="shared" si="1"/>
        <v>118</v>
      </c>
      <c r="B119">
        <v>125631</v>
      </c>
      <c r="C119">
        <v>125631</v>
      </c>
      <c r="D119">
        <v>125631</v>
      </c>
      <c r="E119" t="s">
        <v>615</v>
      </c>
      <c r="F119" t="s">
        <v>476</v>
      </c>
      <c r="G119" t="s">
        <v>762</v>
      </c>
      <c r="H119" t="s">
        <v>633</v>
      </c>
      <c r="I119">
        <v>4812</v>
      </c>
      <c r="J119" t="s">
        <v>613</v>
      </c>
      <c r="K119" t="s">
        <v>614</v>
      </c>
      <c r="L119" t="s">
        <v>626</v>
      </c>
      <c r="M119" t="s">
        <v>356</v>
      </c>
      <c r="N119" s="1">
        <v>43003</v>
      </c>
      <c r="O119" s="3">
        <v>350000</v>
      </c>
      <c r="P119" t="s">
        <v>294</v>
      </c>
      <c r="Q119" t="s">
        <v>367</v>
      </c>
      <c r="R119" t="s">
        <v>294</v>
      </c>
      <c r="S119" s="1">
        <v>43427</v>
      </c>
      <c r="T119" t="s">
        <v>356</v>
      </c>
      <c r="U119" t="s">
        <v>356</v>
      </c>
      <c r="V119">
        <v>350000</v>
      </c>
      <c r="W119" t="s">
        <v>763</v>
      </c>
      <c r="X119" s="11">
        <v>43003</v>
      </c>
      <c r="Y119" t="s">
        <v>356</v>
      </c>
      <c r="Z119" t="s">
        <v>356</v>
      </c>
      <c r="AA119" t="s">
        <v>356</v>
      </c>
      <c r="AB119" t="s">
        <v>356</v>
      </c>
      <c r="AC119" t="s">
        <v>356</v>
      </c>
      <c r="AD119" t="s">
        <v>356</v>
      </c>
      <c r="AE119" t="s">
        <v>356</v>
      </c>
      <c r="AF119" t="s">
        <v>356</v>
      </c>
      <c r="AG119" t="s">
        <v>356</v>
      </c>
      <c r="AH119" t="s">
        <v>356</v>
      </c>
      <c r="AI119" t="s">
        <v>356</v>
      </c>
      <c r="AJ119" t="s">
        <v>356</v>
      </c>
      <c r="AK119" t="s">
        <v>356</v>
      </c>
      <c r="AL119" t="s">
        <v>356</v>
      </c>
      <c r="AM119" t="s">
        <v>356</v>
      </c>
      <c r="AN119" t="s">
        <v>356</v>
      </c>
      <c r="AO119" t="s">
        <v>356</v>
      </c>
      <c r="AP119" t="s">
        <v>356</v>
      </c>
      <c r="AQ119" t="s">
        <v>356</v>
      </c>
      <c r="AR119" t="s">
        <v>356</v>
      </c>
      <c r="AS119" t="s">
        <v>356</v>
      </c>
      <c r="AT119" t="s">
        <v>356</v>
      </c>
      <c r="AU119" t="s">
        <v>356</v>
      </c>
      <c r="AV119" t="s">
        <v>356</v>
      </c>
      <c r="AW119" t="s">
        <v>356</v>
      </c>
      <c r="AX119" t="s">
        <v>356</v>
      </c>
      <c r="AY119" t="s">
        <v>356</v>
      </c>
    </row>
    <row r="120" spans="1:51" x14ac:dyDescent="0.2">
      <c r="A120">
        <f t="shared" si="1"/>
        <v>119</v>
      </c>
      <c r="B120">
        <v>125636</v>
      </c>
      <c r="C120">
        <v>125636</v>
      </c>
      <c r="D120">
        <v>125636</v>
      </c>
      <c r="E120" t="s">
        <v>615</v>
      </c>
      <c r="F120" t="s">
        <v>477</v>
      </c>
      <c r="G120" t="s">
        <v>764</v>
      </c>
      <c r="H120" t="s">
        <v>638</v>
      </c>
      <c r="I120">
        <v>2293</v>
      </c>
      <c r="J120" t="s">
        <v>613</v>
      </c>
      <c r="K120" t="s">
        <v>614</v>
      </c>
      <c r="L120" t="s">
        <v>626</v>
      </c>
      <c r="M120" t="s">
        <v>356</v>
      </c>
      <c r="N120" s="1">
        <v>43137</v>
      </c>
      <c r="O120" s="3">
        <v>445000</v>
      </c>
      <c r="P120" t="s">
        <v>294</v>
      </c>
      <c r="Q120" t="s">
        <v>367</v>
      </c>
      <c r="R120" t="s">
        <v>294</v>
      </c>
      <c r="S120" s="1">
        <v>43427</v>
      </c>
      <c r="T120" t="s">
        <v>356</v>
      </c>
      <c r="U120" t="s">
        <v>356</v>
      </c>
      <c r="V120">
        <v>445000</v>
      </c>
      <c r="W120" t="s">
        <v>765</v>
      </c>
      <c r="X120" s="11">
        <v>43137</v>
      </c>
      <c r="Y120" t="s">
        <v>356</v>
      </c>
      <c r="Z120" t="s">
        <v>356</v>
      </c>
      <c r="AA120" t="s">
        <v>356</v>
      </c>
      <c r="AB120" t="s">
        <v>356</v>
      </c>
      <c r="AC120" t="s">
        <v>356</v>
      </c>
      <c r="AD120" t="s">
        <v>356</v>
      </c>
      <c r="AE120" t="s">
        <v>356</v>
      </c>
      <c r="AF120" t="s">
        <v>356</v>
      </c>
      <c r="AG120" t="s">
        <v>356</v>
      </c>
      <c r="AH120" t="s">
        <v>356</v>
      </c>
      <c r="AI120" t="s">
        <v>356</v>
      </c>
      <c r="AJ120" t="s">
        <v>356</v>
      </c>
      <c r="AK120" t="s">
        <v>356</v>
      </c>
      <c r="AL120" t="s">
        <v>356</v>
      </c>
      <c r="AM120" t="s">
        <v>356</v>
      </c>
      <c r="AN120" t="s">
        <v>356</v>
      </c>
      <c r="AO120" t="s">
        <v>356</v>
      </c>
      <c r="AP120" t="s">
        <v>356</v>
      </c>
      <c r="AQ120" t="s">
        <v>356</v>
      </c>
      <c r="AR120" t="s">
        <v>356</v>
      </c>
      <c r="AS120" t="s">
        <v>356</v>
      </c>
      <c r="AT120" t="s">
        <v>356</v>
      </c>
      <c r="AU120" t="s">
        <v>356</v>
      </c>
      <c r="AV120" t="s">
        <v>356</v>
      </c>
      <c r="AW120" t="s">
        <v>356</v>
      </c>
      <c r="AX120" t="s">
        <v>356</v>
      </c>
      <c r="AY120" t="s">
        <v>356</v>
      </c>
    </row>
    <row r="121" spans="1:51" x14ac:dyDescent="0.2">
      <c r="A121">
        <f t="shared" si="1"/>
        <v>120</v>
      </c>
      <c r="B121">
        <v>125637</v>
      </c>
      <c r="C121">
        <v>125637</v>
      </c>
      <c r="D121">
        <v>125637</v>
      </c>
      <c r="E121" t="s">
        <v>636</v>
      </c>
      <c r="F121" t="s">
        <v>478</v>
      </c>
      <c r="G121" t="s">
        <v>766</v>
      </c>
      <c r="H121" t="s">
        <v>630</v>
      </c>
      <c r="I121">
        <v>3199</v>
      </c>
      <c r="J121" t="s">
        <v>613</v>
      </c>
      <c r="K121" t="s">
        <v>614</v>
      </c>
      <c r="L121" t="s">
        <v>367</v>
      </c>
      <c r="M121" t="s">
        <v>356</v>
      </c>
      <c r="N121" s="1">
        <v>43004</v>
      </c>
      <c r="O121" s="3">
        <v>700500</v>
      </c>
      <c r="P121" t="s">
        <v>294</v>
      </c>
      <c r="Q121" t="s">
        <v>367</v>
      </c>
      <c r="R121" t="s">
        <v>294</v>
      </c>
      <c r="S121" s="1">
        <v>43427</v>
      </c>
      <c r="T121" t="s">
        <v>356</v>
      </c>
      <c r="U121" t="s">
        <v>356</v>
      </c>
      <c r="V121">
        <v>700500</v>
      </c>
      <c r="W121" t="s">
        <v>690</v>
      </c>
      <c r="X121" s="11">
        <v>43004</v>
      </c>
      <c r="Y121" t="s">
        <v>356</v>
      </c>
      <c r="Z121" t="s">
        <v>356</v>
      </c>
      <c r="AA121" t="s">
        <v>356</v>
      </c>
      <c r="AB121" t="s">
        <v>356</v>
      </c>
      <c r="AC121" t="s">
        <v>356</v>
      </c>
      <c r="AD121" t="s">
        <v>356</v>
      </c>
      <c r="AE121" t="s">
        <v>356</v>
      </c>
      <c r="AF121" t="s">
        <v>356</v>
      </c>
      <c r="AG121" t="s">
        <v>356</v>
      </c>
      <c r="AH121" t="s">
        <v>356</v>
      </c>
      <c r="AI121" t="s">
        <v>356</v>
      </c>
      <c r="AJ121" t="s">
        <v>356</v>
      </c>
      <c r="AK121" t="s">
        <v>356</v>
      </c>
      <c r="AL121" t="s">
        <v>356</v>
      </c>
      <c r="AM121" t="s">
        <v>356</v>
      </c>
      <c r="AN121" t="s">
        <v>356</v>
      </c>
      <c r="AO121" t="s">
        <v>356</v>
      </c>
      <c r="AP121" t="s">
        <v>356</v>
      </c>
      <c r="AQ121" t="s">
        <v>356</v>
      </c>
      <c r="AR121" t="s">
        <v>356</v>
      </c>
      <c r="AS121" t="s">
        <v>356</v>
      </c>
      <c r="AT121" t="s">
        <v>356</v>
      </c>
      <c r="AU121" t="s">
        <v>356</v>
      </c>
      <c r="AV121" t="s">
        <v>356</v>
      </c>
      <c r="AW121" t="s">
        <v>356</v>
      </c>
      <c r="AX121" t="s">
        <v>356</v>
      </c>
      <c r="AY121" t="s">
        <v>356</v>
      </c>
    </row>
    <row r="122" spans="1:51" x14ac:dyDescent="0.2">
      <c r="A122">
        <f t="shared" si="1"/>
        <v>121</v>
      </c>
      <c r="B122">
        <v>125638</v>
      </c>
      <c r="C122">
        <v>125638</v>
      </c>
      <c r="D122">
        <v>125638</v>
      </c>
      <c r="E122" t="s">
        <v>620</v>
      </c>
      <c r="F122" t="s">
        <v>479</v>
      </c>
      <c r="G122" t="s">
        <v>767</v>
      </c>
      <c r="H122" t="s">
        <v>638</v>
      </c>
      <c r="I122">
        <v>2229</v>
      </c>
      <c r="J122" t="s">
        <v>613</v>
      </c>
      <c r="K122" t="s">
        <v>614</v>
      </c>
      <c r="L122" t="s">
        <v>622</v>
      </c>
      <c r="M122" t="s">
        <v>356</v>
      </c>
      <c r="N122" s="1">
        <v>43440</v>
      </c>
      <c r="O122" s="3">
        <v>1040000</v>
      </c>
      <c r="P122" t="s">
        <v>294</v>
      </c>
      <c r="Q122" t="s">
        <v>367</v>
      </c>
      <c r="R122" t="s">
        <v>294</v>
      </c>
      <c r="S122" s="1">
        <v>43427</v>
      </c>
      <c r="T122" t="s">
        <v>356</v>
      </c>
      <c r="U122" t="s">
        <v>356</v>
      </c>
      <c r="V122">
        <v>1040000</v>
      </c>
      <c r="W122" t="s">
        <v>650</v>
      </c>
      <c r="X122" s="11">
        <v>43440</v>
      </c>
      <c r="Y122" t="s">
        <v>356</v>
      </c>
      <c r="Z122" t="s">
        <v>356</v>
      </c>
      <c r="AA122" t="s">
        <v>356</v>
      </c>
      <c r="AB122" t="s">
        <v>356</v>
      </c>
      <c r="AC122" t="s">
        <v>356</v>
      </c>
      <c r="AD122" t="s">
        <v>356</v>
      </c>
      <c r="AE122" t="s">
        <v>356</v>
      </c>
      <c r="AF122" t="s">
        <v>356</v>
      </c>
      <c r="AG122" t="s">
        <v>356</v>
      </c>
      <c r="AH122" t="s">
        <v>356</v>
      </c>
      <c r="AI122" t="s">
        <v>356</v>
      </c>
      <c r="AJ122" t="s">
        <v>356</v>
      </c>
      <c r="AK122" t="s">
        <v>356</v>
      </c>
      <c r="AL122" t="s">
        <v>356</v>
      </c>
      <c r="AM122" t="s">
        <v>356</v>
      </c>
      <c r="AN122" t="s">
        <v>356</v>
      </c>
      <c r="AO122" t="s">
        <v>356</v>
      </c>
      <c r="AP122" t="s">
        <v>356</v>
      </c>
      <c r="AQ122" t="s">
        <v>356</v>
      </c>
      <c r="AR122" t="s">
        <v>356</v>
      </c>
      <c r="AS122" t="s">
        <v>356</v>
      </c>
      <c r="AT122" t="s">
        <v>356</v>
      </c>
      <c r="AU122" t="s">
        <v>356</v>
      </c>
      <c r="AV122" t="s">
        <v>356</v>
      </c>
      <c r="AW122" t="s">
        <v>356</v>
      </c>
      <c r="AX122" t="s">
        <v>356</v>
      </c>
      <c r="AY122" t="s">
        <v>356</v>
      </c>
    </row>
    <row r="123" spans="1:51" x14ac:dyDescent="0.2">
      <c r="A123">
        <f t="shared" si="1"/>
        <v>122</v>
      </c>
      <c r="B123">
        <v>125642</v>
      </c>
      <c r="C123">
        <v>125642</v>
      </c>
      <c r="D123">
        <v>125642</v>
      </c>
      <c r="E123" t="s">
        <v>615</v>
      </c>
      <c r="F123" t="s">
        <v>480</v>
      </c>
      <c r="G123" t="s">
        <v>768</v>
      </c>
      <c r="H123" t="s">
        <v>630</v>
      </c>
      <c r="I123">
        <v>3220</v>
      </c>
      <c r="J123" t="s">
        <v>613</v>
      </c>
      <c r="K123" t="s">
        <v>614</v>
      </c>
      <c r="L123" t="s">
        <v>626</v>
      </c>
      <c r="M123" t="s">
        <v>356</v>
      </c>
      <c r="N123" s="1">
        <v>43119</v>
      </c>
      <c r="O123" s="3">
        <v>740000</v>
      </c>
      <c r="P123" t="s">
        <v>294</v>
      </c>
      <c r="Q123" t="s">
        <v>367</v>
      </c>
      <c r="R123" t="s">
        <v>294</v>
      </c>
      <c r="S123" s="1">
        <v>43427</v>
      </c>
      <c r="T123" t="s">
        <v>356</v>
      </c>
      <c r="U123" t="s">
        <v>356</v>
      </c>
      <c r="V123">
        <v>740000</v>
      </c>
      <c r="W123" t="s">
        <v>673</v>
      </c>
      <c r="X123" s="11">
        <v>43119</v>
      </c>
      <c r="Y123" t="s">
        <v>356</v>
      </c>
      <c r="Z123" t="s">
        <v>356</v>
      </c>
      <c r="AA123" t="s">
        <v>356</v>
      </c>
      <c r="AB123" t="s">
        <v>356</v>
      </c>
      <c r="AC123" t="s">
        <v>356</v>
      </c>
      <c r="AD123" t="s">
        <v>356</v>
      </c>
      <c r="AE123" t="s">
        <v>356</v>
      </c>
      <c r="AF123" t="s">
        <v>356</v>
      </c>
      <c r="AG123" t="s">
        <v>356</v>
      </c>
      <c r="AH123" t="s">
        <v>356</v>
      </c>
      <c r="AI123" t="s">
        <v>356</v>
      </c>
      <c r="AJ123" t="s">
        <v>356</v>
      </c>
      <c r="AK123" t="s">
        <v>356</v>
      </c>
      <c r="AL123" t="s">
        <v>356</v>
      </c>
      <c r="AM123" t="s">
        <v>356</v>
      </c>
      <c r="AN123" t="s">
        <v>356</v>
      </c>
      <c r="AO123" t="s">
        <v>356</v>
      </c>
      <c r="AP123" t="s">
        <v>356</v>
      </c>
      <c r="AQ123" t="s">
        <v>356</v>
      </c>
      <c r="AR123" t="s">
        <v>356</v>
      </c>
      <c r="AS123" t="s">
        <v>356</v>
      </c>
      <c r="AT123" t="s">
        <v>356</v>
      </c>
      <c r="AU123" t="s">
        <v>356</v>
      </c>
      <c r="AV123" t="s">
        <v>356</v>
      </c>
      <c r="AW123" t="s">
        <v>356</v>
      </c>
      <c r="AX123" t="s">
        <v>356</v>
      </c>
      <c r="AY123" t="s">
        <v>356</v>
      </c>
    </row>
    <row r="124" spans="1:51" x14ac:dyDescent="0.2">
      <c r="A124">
        <f t="shared" si="1"/>
        <v>123</v>
      </c>
      <c r="B124">
        <v>125644</v>
      </c>
      <c r="C124">
        <v>125644</v>
      </c>
      <c r="D124">
        <v>125644</v>
      </c>
      <c r="E124" t="s">
        <v>620</v>
      </c>
      <c r="F124" t="s">
        <v>481</v>
      </c>
      <c r="G124" t="s">
        <v>769</v>
      </c>
      <c r="H124" t="s">
        <v>638</v>
      </c>
      <c r="I124">
        <v>2154</v>
      </c>
      <c r="J124" t="s">
        <v>613</v>
      </c>
      <c r="K124" t="s">
        <v>614</v>
      </c>
      <c r="L124" t="s">
        <v>622</v>
      </c>
      <c r="M124" t="s">
        <v>356</v>
      </c>
      <c r="N124" s="1">
        <v>43004</v>
      </c>
      <c r="O124" s="3">
        <v>1335000</v>
      </c>
      <c r="P124" t="s">
        <v>294</v>
      </c>
      <c r="Q124" t="s">
        <v>367</v>
      </c>
      <c r="R124" t="s">
        <v>294</v>
      </c>
      <c r="S124" s="1">
        <v>43427</v>
      </c>
      <c r="T124" t="s">
        <v>356</v>
      </c>
      <c r="U124" t="s">
        <v>356</v>
      </c>
      <c r="V124">
        <v>1335000</v>
      </c>
      <c r="W124" t="s">
        <v>653</v>
      </c>
      <c r="X124" s="11">
        <v>43004</v>
      </c>
      <c r="Y124" t="s">
        <v>356</v>
      </c>
      <c r="Z124" t="s">
        <v>356</v>
      </c>
      <c r="AA124" t="s">
        <v>356</v>
      </c>
      <c r="AB124" t="s">
        <v>356</v>
      </c>
      <c r="AC124" t="s">
        <v>356</v>
      </c>
      <c r="AD124" t="s">
        <v>356</v>
      </c>
      <c r="AE124" t="s">
        <v>356</v>
      </c>
      <c r="AF124" t="s">
        <v>356</v>
      </c>
      <c r="AG124" t="s">
        <v>356</v>
      </c>
      <c r="AH124" t="s">
        <v>356</v>
      </c>
      <c r="AI124" t="s">
        <v>356</v>
      </c>
      <c r="AJ124" t="s">
        <v>356</v>
      </c>
      <c r="AK124" t="s">
        <v>356</v>
      </c>
      <c r="AL124" t="s">
        <v>356</v>
      </c>
      <c r="AM124" t="s">
        <v>356</v>
      </c>
      <c r="AN124" t="s">
        <v>356</v>
      </c>
      <c r="AO124" t="s">
        <v>356</v>
      </c>
      <c r="AP124" t="s">
        <v>356</v>
      </c>
      <c r="AQ124" t="s">
        <v>356</v>
      </c>
      <c r="AR124" t="s">
        <v>356</v>
      </c>
      <c r="AS124" t="s">
        <v>356</v>
      </c>
      <c r="AT124" t="s">
        <v>356</v>
      </c>
      <c r="AU124" t="s">
        <v>356</v>
      </c>
      <c r="AV124" t="s">
        <v>356</v>
      </c>
      <c r="AW124" t="s">
        <v>356</v>
      </c>
      <c r="AX124" t="s">
        <v>356</v>
      </c>
      <c r="AY124" t="s">
        <v>356</v>
      </c>
    </row>
    <row r="125" spans="1:51" x14ac:dyDescent="0.2">
      <c r="A125">
        <f t="shared" si="1"/>
        <v>124</v>
      </c>
      <c r="B125">
        <v>125648</v>
      </c>
      <c r="C125">
        <v>125648</v>
      </c>
      <c r="D125">
        <v>125648</v>
      </c>
      <c r="E125" t="s">
        <v>615</v>
      </c>
      <c r="F125" t="s">
        <v>482</v>
      </c>
      <c r="G125" t="s">
        <v>770</v>
      </c>
      <c r="H125" t="s">
        <v>630</v>
      </c>
      <c r="I125">
        <v>3224</v>
      </c>
      <c r="J125" t="s">
        <v>613</v>
      </c>
      <c r="K125" t="s">
        <v>614</v>
      </c>
      <c r="L125" t="s">
        <v>626</v>
      </c>
      <c r="M125" t="s">
        <v>356</v>
      </c>
      <c r="N125" s="1">
        <v>43159</v>
      </c>
      <c r="O125" s="3">
        <v>2100000</v>
      </c>
      <c r="P125" t="s">
        <v>294</v>
      </c>
      <c r="Q125" t="s">
        <v>367</v>
      </c>
      <c r="R125" t="s">
        <v>294</v>
      </c>
      <c r="S125" s="1">
        <v>43427</v>
      </c>
      <c r="T125" t="s">
        <v>356</v>
      </c>
      <c r="U125" t="s">
        <v>356</v>
      </c>
      <c r="V125">
        <v>2100000</v>
      </c>
      <c r="W125" t="s">
        <v>673</v>
      </c>
      <c r="X125" s="11">
        <v>43159</v>
      </c>
      <c r="Y125" t="s">
        <v>356</v>
      </c>
      <c r="Z125" t="s">
        <v>356</v>
      </c>
      <c r="AA125" t="s">
        <v>356</v>
      </c>
      <c r="AB125" t="s">
        <v>356</v>
      </c>
      <c r="AC125" t="s">
        <v>356</v>
      </c>
      <c r="AD125" t="s">
        <v>356</v>
      </c>
      <c r="AE125" t="s">
        <v>356</v>
      </c>
      <c r="AF125" t="s">
        <v>356</v>
      </c>
      <c r="AG125" t="s">
        <v>356</v>
      </c>
      <c r="AH125" t="s">
        <v>356</v>
      </c>
      <c r="AI125" t="s">
        <v>356</v>
      </c>
      <c r="AJ125" t="s">
        <v>356</v>
      </c>
      <c r="AK125" t="s">
        <v>356</v>
      </c>
      <c r="AL125" t="s">
        <v>356</v>
      </c>
      <c r="AM125" t="s">
        <v>356</v>
      </c>
      <c r="AN125" t="s">
        <v>356</v>
      </c>
      <c r="AO125" t="s">
        <v>356</v>
      </c>
      <c r="AP125" t="s">
        <v>356</v>
      </c>
      <c r="AQ125" t="s">
        <v>356</v>
      </c>
      <c r="AR125" t="s">
        <v>356</v>
      </c>
      <c r="AS125" t="s">
        <v>356</v>
      </c>
      <c r="AT125" t="s">
        <v>356</v>
      </c>
      <c r="AU125" t="s">
        <v>356</v>
      </c>
      <c r="AV125" t="s">
        <v>356</v>
      </c>
      <c r="AW125" t="s">
        <v>356</v>
      </c>
      <c r="AX125" t="s">
        <v>356</v>
      </c>
      <c r="AY125" t="s">
        <v>356</v>
      </c>
    </row>
    <row r="126" spans="1:51" x14ac:dyDescent="0.2">
      <c r="A126">
        <f t="shared" si="1"/>
        <v>125</v>
      </c>
      <c r="B126">
        <v>125653</v>
      </c>
      <c r="C126">
        <v>125653</v>
      </c>
      <c r="D126">
        <v>125653</v>
      </c>
      <c r="E126" t="s">
        <v>615</v>
      </c>
      <c r="F126" t="s">
        <v>483</v>
      </c>
      <c r="G126" t="s">
        <v>771</v>
      </c>
      <c r="H126" t="s">
        <v>638</v>
      </c>
      <c r="I126">
        <v>2040</v>
      </c>
      <c r="J126" t="s">
        <v>613</v>
      </c>
      <c r="K126" t="s">
        <v>614</v>
      </c>
      <c r="L126" t="s">
        <v>618</v>
      </c>
      <c r="M126" t="s">
        <v>356</v>
      </c>
      <c r="N126" s="1">
        <v>43012</v>
      </c>
      <c r="O126" s="3">
        <v>340000</v>
      </c>
      <c r="P126" t="s">
        <v>294</v>
      </c>
      <c r="Q126" t="s">
        <v>367</v>
      </c>
      <c r="R126" t="s">
        <v>294</v>
      </c>
      <c r="S126" s="1">
        <v>43427</v>
      </c>
      <c r="T126" t="s">
        <v>356</v>
      </c>
      <c r="U126" t="s">
        <v>356</v>
      </c>
      <c r="V126">
        <v>340000</v>
      </c>
      <c r="W126" t="s">
        <v>653</v>
      </c>
      <c r="X126" s="11">
        <v>43012</v>
      </c>
      <c r="Y126" t="s">
        <v>356</v>
      </c>
      <c r="Z126" t="s">
        <v>356</v>
      </c>
      <c r="AA126" t="s">
        <v>356</v>
      </c>
      <c r="AB126" t="s">
        <v>356</v>
      </c>
      <c r="AC126" t="s">
        <v>356</v>
      </c>
      <c r="AD126" t="s">
        <v>356</v>
      </c>
      <c r="AE126" t="s">
        <v>356</v>
      </c>
      <c r="AF126" t="s">
        <v>356</v>
      </c>
      <c r="AG126" t="s">
        <v>356</v>
      </c>
      <c r="AH126" t="s">
        <v>356</v>
      </c>
      <c r="AI126" t="s">
        <v>356</v>
      </c>
      <c r="AJ126" t="s">
        <v>356</v>
      </c>
      <c r="AK126" t="s">
        <v>356</v>
      </c>
      <c r="AL126" t="s">
        <v>356</v>
      </c>
      <c r="AM126" t="s">
        <v>356</v>
      </c>
      <c r="AN126" t="s">
        <v>356</v>
      </c>
      <c r="AO126" t="s">
        <v>356</v>
      </c>
      <c r="AP126" t="s">
        <v>356</v>
      </c>
      <c r="AQ126" t="s">
        <v>356</v>
      </c>
      <c r="AR126" t="s">
        <v>356</v>
      </c>
      <c r="AS126" t="s">
        <v>356</v>
      </c>
      <c r="AT126" t="s">
        <v>356</v>
      </c>
      <c r="AU126" t="s">
        <v>356</v>
      </c>
      <c r="AV126" t="s">
        <v>356</v>
      </c>
      <c r="AW126" t="s">
        <v>356</v>
      </c>
      <c r="AX126" t="s">
        <v>356</v>
      </c>
      <c r="AY126" t="s">
        <v>356</v>
      </c>
    </row>
    <row r="127" spans="1:51" x14ac:dyDescent="0.2">
      <c r="A127">
        <f t="shared" si="1"/>
        <v>126</v>
      </c>
      <c r="B127">
        <v>125657</v>
      </c>
      <c r="C127">
        <v>125657</v>
      </c>
      <c r="D127">
        <v>125657</v>
      </c>
      <c r="E127" t="s">
        <v>615</v>
      </c>
      <c r="F127" t="s">
        <v>484</v>
      </c>
      <c r="G127" t="s">
        <v>772</v>
      </c>
      <c r="H127" t="s">
        <v>638</v>
      </c>
      <c r="I127">
        <v>2046</v>
      </c>
      <c r="J127" t="s">
        <v>613</v>
      </c>
      <c r="K127" t="s">
        <v>614</v>
      </c>
      <c r="L127" t="s">
        <v>618</v>
      </c>
      <c r="M127" t="s">
        <v>356</v>
      </c>
      <c r="N127" s="1">
        <v>43041</v>
      </c>
      <c r="O127" s="3">
        <v>485000</v>
      </c>
      <c r="P127" t="s">
        <v>294</v>
      </c>
      <c r="Q127" t="s">
        <v>367</v>
      </c>
      <c r="R127" t="s">
        <v>294</v>
      </c>
      <c r="S127" s="1">
        <v>43427</v>
      </c>
      <c r="T127" t="s">
        <v>356</v>
      </c>
      <c r="U127" t="s">
        <v>356</v>
      </c>
      <c r="V127">
        <v>485000</v>
      </c>
      <c r="W127" t="s">
        <v>656</v>
      </c>
      <c r="X127" s="11">
        <v>43041</v>
      </c>
      <c r="Y127" t="s">
        <v>356</v>
      </c>
      <c r="Z127" t="s">
        <v>356</v>
      </c>
      <c r="AA127" t="s">
        <v>356</v>
      </c>
      <c r="AB127" t="s">
        <v>356</v>
      </c>
      <c r="AC127" t="s">
        <v>356</v>
      </c>
      <c r="AD127" t="s">
        <v>356</v>
      </c>
      <c r="AE127" t="s">
        <v>356</v>
      </c>
      <c r="AF127" t="s">
        <v>356</v>
      </c>
      <c r="AG127" t="s">
        <v>356</v>
      </c>
      <c r="AH127" t="s">
        <v>356</v>
      </c>
      <c r="AI127" t="s">
        <v>356</v>
      </c>
      <c r="AJ127" t="s">
        <v>356</v>
      </c>
      <c r="AK127" t="s">
        <v>356</v>
      </c>
      <c r="AL127" t="s">
        <v>356</v>
      </c>
      <c r="AM127" t="s">
        <v>356</v>
      </c>
      <c r="AN127" t="s">
        <v>356</v>
      </c>
      <c r="AO127" t="s">
        <v>356</v>
      </c>
      <c r="AP127" t="s">
        <v>356</v>
      </c>
      <c r="AQ127" t="s">
        <v>356</v>
      </c>
      <c r="AR127" t="s">
        <v>356</v>
      </c>
      <c r="AS127" t="s">
        <v>356</v>
      </c>
      <c r="AT127" t="s">
        <v>356</v>
      </c>
      <c r="AU127" t="s">
        <v>356</v>
      </c>
      <c r="AV127" t="s">
        <v>356</v>
      </c>
      <c r="AW127" t="s">
        <v>356</v>
      </c>
      <c r="AX127" t="s">
        <v>356</v>
      </c>
      <c r="AY127" t="s">
        <v>356</v>
      </c>
    </row>
    <row r="128" spans="1:51" x14ac:dyDescent="0.2">
      <c r="A128">
        <f t="shared" si="1"/>
        <v>127</v>
      </c>
      <c r="B128">
        <v>125658</v>
      </c>
      <c r="C128">
        <v>125658</v>
      </c>
      <c r="D128">
        <v>125658</v>
      </c>
      <c r="E128" t="s">
        <v>615</v>
      </c>
      <c r="F128" t="s">
        <v>484</v>
      </c>
      <c r="G128" t="s">
        <v>773</v>
      </c>
      <c r="H128" t="s">
        <v>638</v>
      </c>
      <c r="I128">
        <v>2046</v>
      </c>
      <c r="J128" t="s">
        <v>613</v>
      </c>
      <c r="K128" t="s">
        <v>614</v>
      </c>
      <c r="L128" t="s">
        <v>618</v>
      </c>
      <c r="M128" t="s">
        <v>356</v>
      </c>
      <c r="N128" s="1">
        <v>43041</v>
      </c>
      <c r="O128" s="3">
        <v>470000</v>
      </c>
      <c r="P128" t="s">
        <v>294</v>
      </c>
      <c r="Q128" t="s">
        <v>367</v>
      </c>
      <c r="R128" t="s">
        <v>294</v>
      </c>
      <c r="S128" s="1">
        <v>43427</v>
      </c>
      <c r="T128" t="s">
        <v>356</v>
      </c>
      <c r="U128" t="s">
        <v>356</v>
      </c>
      <c r="V128">
        <v>470000</v>
      </c>
      <c r="W128" t="s">
        <v>656</v>
      </c>
      <c r="X128" s="11">
        <v>43041</v>
      </c>
      <c r="Y128" t="s">
        <v>356</v>
      </c>
      <c r="Z128" t="s">
        <v>356</v>
      </c>
      <c r="AA128" t="s">
        <v>356</v>
      </c>
      <c r="AB128" t="s">
        <v>356</v>
      </c>
      <c r="AC128" t="s">
        <v>356</v>
      </c>
      <c r="AD128" t="s">
        <v>356</v>
      </c>
      <c r="AE128" t="s">
        <v>356</v>
      </c>
      <c r="AF128" t="s">
        <v>356</v>
      </c>
      <c r="AG128" t="s">
        <v>356</v>
      </c>
      <c r="AH128" t="s">
        <v>356</v>
      </c>
      <c r="AI128" t="s">
        <v>356</v>
      </c>
      <c r="AJ128" t="s">
        <v>356</v>
      </c>
      <c r="AK128" t="s">
        <v>356</v>
      </c>
      <c r="AL128" t="s">
        <v>356</v>
      </c>
      <c r="AM128" t="s">
        <v>356</v>
      </c>
      <c r="AN128" t="s">
        <v>356</v>
      </c>
      <c r="AO128" t="s">
        <v>356</v>
      </c>
      <c r="AP128" t="s">
        <v>356</v>
      </c>
      <c r="AQ128" t="s">
        <v>356</v>
      </c>
      <c r="AR128" t="s">
        <v>356</v>
      </c>
      <c r="AS128" t="s">
        <v>356</v>
      </c>
      <c r="AT128" t="s">
        <v>356</v>
      </c>
      <c r="AU128" t="s">
        <v>356</v>
      </c>
      <c r="AV128" t="s">
        <v>356</v>
      </c>
      <c r="AW128" t="s">
        <v>356</v>
      </c>
      <c r="AX128" t="s">
        <v>356</v>
      </c>
      <c r="AY128" t="s">
        <v>356</v>
      </c>
    </row>
    <row r="129" spans="1:51" x14ac:dyDescent="0.2">
      <c r="A129">
        <f t="shared" si="1"/>
        <v>128</v>
      </c>
      <c r="B129">
        <v>125662</v>
      </c>
      <c r="C129">
        <v>125662</v>
      </c>
      <c r="D129">
        <v>125662</v>
      </c>
      <c r="E129" t="s">
        <v>620</v>
      </c>
      <c r="F129" t="s">
        <v>485</v>
      </c>
      <c r="G129" t="s">
        <v>774</v>
      </c>
      <c r="H129" t="s">
        <v>633</v>
      </c>
      <c r="I129">
        <v>4073</v>
      </c>
      <c r="J129" t="s">
        <v>613</v>
      </c>
      <c r="K129" t="s">
        <v>614</v>
      </c>
      <c r="L129" t="s">
        <v>622</v>
      </c>
      <c r="M129" t="s">
        <v>356</v>
      </c>
      <c r="N129" s="1">
        <v>43041</v>
      </c>
      <c r="O129" s="3">
        <v>1300000</v>
      </c>
      <c r="P129" t="s">
        <v>294</v>
      </c>
      <c r="Q129" t="s">
        <v>367</v>
      </c>
      <c r="R129" t="s">
        <v>294</v>
      </c>
      <c r="S129" s="1">
        <v>43427</v>
      </c>
      <c r="T129" t="s">
        <v>356</v>
      </c>
      <c r="U129" t="s">
        <v>356</v>
      </c>
      <c r="V129">
        <v>1300000</v>
      </c>
      <c r="W129" t="s">
        <v>634</v>
      </c>
      <c r="X129" s="11">
        <v>43041</v>
      </c>
      <c r="Y129" t="s">
        <v>356</v>
      </c>
      <c r="Z129" t="s">
        <v>356</v>
      </c>
      <c r="AA129" t="s">
        <v>356</v>
      </c>
      <c r="AB129" t="s">
        <v>356</v>
      </c>
      <c r="AC129" t="s">
        <v>356</v>
      </c>
      <c r="AD129" t="s">
        <v>356</v>
      </c>
      <c r="AE129" t="s">
        <v>356</v>
      </c>
      <c r="AF129" t="s">
        <v>356</v>
      </c>
      <c r="AG129" t="s">
        <v>356</v>
      </c>
      <c r="AH129" t="s">
        <v>356</v>
      </c>
      <c r="AI129" t="s">
        <v>356</v>
      </c>
      <c r="AJ129" t="s">
        <v>356</v>
      </c>
      <c r="AK129" t="s">
        <v>356</v>
      </c>
      <c r="AL129" t="s">
        <v>356</v>
      </c>
      <c r="AM129" t="s">
        <v>356</v>
      </c>
      <c r="AN129" t="s">
        <v>356</v>
      </c>
      <c r="AO129" t="s">
        <v>356</v>
      </c>
      <c r="AP129" t="s">
        <v>356</v>
      </c>
      <c r="AQ129" t="s">
        <v>356</v>
      </c>
      <c r="AR129" t="s">
        <v>356</v>
      </c>
      <c r="AS129" t="s">
        <v>356</v>
      </c>
      <c r="AT129" t="s">
        <v>356</v>
      </c>
      <c r="AU129" t="s">
        <v>356</v>
      </c>
      <c r="AV129" t="s">
        <v>356</v>
      </c>
      <c r="AW129" t="s">
        <v>356</v>
      </c>
      <c r="AX129" t="s">
        <v>356</v>
      </c>
      <c r="AY129" t="s">
        <v>356</v>
      </c>
    </row>
    <row r="130" spans="1:51" x14ac:dyDescent="0.2">
      <c r="A130">
        <f t="shared" si="1"/>
        <v>129</v>
      </c>
      <c r="B130">
        <v>125666</v>
      </c>
      <c r="C130">
        <v>125666</v>
      </c>
      <c r="D130">
        <v>125666</v>
      </c>
      <c r="E130" t="s">
        <v>620</v>
      </c>
      <c r="F130" t="s">
        <v>486</v>
      </c>
      <c r="G130" t="s">
        <v>775</v>
      </c>
      <c r="H130" t="s">
        <v>630</v>
      </c>
      <c r="I130">
        <v>3168</v>
      </c>
      <c r="J130" t="s">
        <v>613</v>
      </c>
      <c r="K130" t="s">
        <v>614</v>
      </c>
      <c r="L130" t="s">
        <v>622</v>
      </c>
      <c r="M130" t="s">
        <v>356</v>
      </c>
      <c r="N130" s="1">
        <v>43033</v>
      </c>
      <c r="O130" s="3">
        <v>715000</v>
      </c>
      <c r="P130" t="s">
        <v>294</v>
      </c>
      <c r="Q130" t="s">
        <v>367</v>
      </c>
      <c r="R130" t="s">
        <v>294</v>
      </c>
      <c r="S130" s="1">
        <v>43427</v>
      </c>
      <c r="T130" t="s">
        <v>356</v>
      </c>
      <c r="U130" t="s">
        <v>356</v>
      </c>
      <c r="V130">
        <v>715000</v>
      </c>
      <c r="W130" t="s">
        <v>673</v>
      </c>
      <c r="X130" s="11">
        <v>43033</v>
      </c>
      <c r="Y130" t="s">
        <v>356</v>
      </c>
      <c r="Z130" t="s">
        <v>356</v>
      </c>
      <c r="AA130" t="s">
        <v>356</v>
      </c>
      <c r="AB130" t="s">
        <v>356</v>
      </c>
      <c r="AC130" t="s">
        <v>356</v>
      </c>
      <c r="AD130" t="s">
        <v>356</v>
      </c>
      <c r="AE130" t="s">
        <v>356</v>
      </c>
      <c r="AF130" t="s">
        <v>356</v>
      </c>
      <c r="AG130" t="s">
        <v>356</v>
      </c>
      <c r="AH130" t="s">
        <v>356</v>
      </c>
      <c r="AI130" t="s">
        <v>356</v>
      </c>
      <c r="AJ130" t="s">
        <v>356</v>
      </c>
      <c r="AK130" t="s">
        <v>356</v>
      </c>
      <c r="AL130" t="s">
        <v>356</v>
      </c>
      <c r="AM130" t="s">
        <v>356</v>
      </c>
      <c r="AN130" t="s">
        <v>356</v>
      </c>
      <c r="AO130" t="s">
        <v>356</v>
      </c>
      <c r="AP130" t="s">
        <v>356</v>
      </c>
      <c r="AQ130" t="s">
        <v>356</v>
      </c>
      <c r="AR130" t="s">
        <v>356</v>
      </c>
      <c r="AS130" t="s">
        <v>356</v>
      </c>
      <c r="AT130" t="s">
        <v>356</v>
      </c>
      <c r="AU130" t="s">
        <v>356</v>
      </c>
      <c r="AV130" t="s">
        <v>356</v>
      </c>
      <c r="AW130" t="s">
        <v>356</v>
      </c>
      <c r="AX130" t="s">
        <v>356</v>
      </c>
      <c r="AY130" t="s">
        <v>356</v>
      </c>
    </row>
    <row r="131" spans="1:51" x14ac:dyDescent="0.2">
      <c r="A131">
        <f t="shared" si="1"/>
        <v>130</v>
      </c>
      <c r="B131">
        <v>125674</v>
      </c>
      <c r="C131">
        <v>125674</v>
      </c>
      <c r="D131">
        <v>125674</v>
      </c>
      <c r="E131" t="s">
        <v>620</v>
      </c>
      <c r="F131" t="s">
        <v>487</v>
      </c>
      <c r="G131" t="s">
        <v>776</v>
      </c>
      <c r="H131" t="s">
        <v>638</v>
      </c>
      <c r="I131">
        <v>2128</v>
      </c>
      <c r="J131" t="s">
        <v>613</v>
      </c>
      <c r="K131" t="s">
        <v>614</v>
      </c>
      <c r="L131" t="s">
        <v>622</v>
      </c>
      <c r="M131" t="s">
        <v>356</v>
      </c>
      <c r="N131" s="1">
        <v>43025</v>
      </c>
      <c r="O131" s="3">
        <v>800000</v>
      </c>
      <c r="P131" t="s">
        <v>294</v>
      </c>
      <c r="Q131" t="s">
        <v>367</v>
      </c>
      <c r="R131" t="s">
        <v>294</v>
      </c>
      <c r="S131" s="1">
        <v>43427</v>
      </c>
      <c r="T131" t="s">
        <v>356</v>
      </c>
      <c r="U131" t="s">
        <v>356</v>
      </c>
      <c r="V131">
        <v>800000</v>
      </c>
      <c r="W131" t="s">
        <v>653</v>
      </c>
      <c r="X131" s="11">
        <v>43025</v>
      </c>
      <c r="Y131" t="s">
        <v>356</v>
      </c>
      <c r="Z131" t="s">
        <v>356</v>
      </c>
      <c r="AA131" t="s">
        <v>356</v>
      </c>
      <c r="AB131" t="s">
        <v>356</v>
      </c>
      <c r="AC131" t="s">
        <v>356</v>
      </c>
      <c r="AD131" t="s">
        <v>356</v>
      </c>
      <c r="AE131" t="s">
        <v>356</v>
      </c>
      <c r="AF131" t="s">
        <v>356</v>
      </c>
      <c r="AG131" t="s">
        <v>356</v>
      </c>
      <c r="AH131" t="s">
        <v>356</v>
      </c>
      <c r="AI131" t="s">
        <v>356</v>
      </c>
      <c r="AJ131" t="s">
        <v>356</v>
      </c>
      <c r="AK131" t="s">
        <v>356</v>
      </c>
      <c r="AL131" t="s">
        <v>356</v>
      </c>
      <c r="AM131" t="s">
        <v>356</v>
      </c>
      <c r="AN131" t="s">
        <v>356</v>
      </c>
      <c r="AO131" t="s">
        <v>356</v>
      </c>
      <c r="AP131" t="s">
        <v>356</v>
      </c>
      <c r="AQ131" t="s">
        <v>356</v>
      </c>
      <c r="AR131" t="s">
        <v>356</v>
      </c>
      <c r="AS131" t="s">
        <v>356</v>
      </c>
      <c r="AT131" t="s">
        <v>356</v>
      </c>
      <c r="AU131" t="s">
        <v>356</v>
      </c>
      <c r="AV131" t="s">
        <v>356</v>
      </c>
      <c r="AW131" t="s">
        <v>356</v>
      </c>
      <c r="AX131" t="s">
        <v>356</v>
      </c>
      <c r="AY131" t="s">
        <v>356</v>
      </c>
    </row>
    <row r="132" spans="1:51" x14ac:dyDescent="0.2">
      <c r="A132">
        <f t="shared" ref="A132:A195" si="2">A131+1</f>
        <v>131</v>
      </c>
      <c r="B132">
        <v>125677</v>
      </c>
      <c r="C132">
        <v>125677</v>
      </c>
      <c r="D132">
        <v>125677</v>
      </c>
      <c r="E132" t="s">
        <v>615</v>
      </c>
      <c r="F132" t="s">
        <v>488</v>
      </c>
      <c r="G132" t="s">
        <v>777</v>
      </c>
      <c r="H132" t="s">
        <v>625</v>
      </c>
      <c r="I132">
        <v>6210</v>
      </c>
      <c r="J132" t="s">
        <v>613</v>
      </c>
      <c r="K132" t="s">
        <v>614</v>
      </c>
      <c r="L132" t="s">
        <v>367</v>
      </c>
      <c r="M132" t="s">
        <v>356</v>
      </c>
      <c r="N132" s="1">
        <v>43025</v>
      </c>
      <c r="O132" s="3">
        <v>1000000</v>
      </c>
      <c r="P132" t="s">
        <v>294</v>
      </c>
      <c r="Q132" t="s">
        <v>367</v>
      </c>
      <c r="R132" t="s">
        <v>294</v>
      </c>
      <c r="S132" s="1">
        <v>43427</v>
      </c>
      <c r="T132" t="s">
        <v>356</v>
      </c>
      <c r="U132" t="s">
        <v>356</v>
      </c>
      <c r="V132">
        <v>1000000</v>
      </c>
      <c r="W132" t="s">
        <v>628</v>
      </c>
      <c r="X132" s="11">
        <v>43025</v>
      </c>
      <c r="Y132" t="s">
        <v>356</v>
      </c>
      <c r="Z132" t="s">
        <v>356</v>
      </c>
      <c r="AA132" t="s">
        <v>356</v>
      </c>
      <c r="AB132" t="s">
        <v>356</v>
      </c>
      <c r="AC132" t="s">
        <v>356</v>
      </c>
      <c r="AD132" t="s">
        <v>356</v>
      </c>
      <c r="AE132" t="s">
        <v>356</v>
      </c>
      <c r="AF132" t="s">
        <v>356</v>
      </c>
      <c r="AG132" t="s">
        <v>356</v>
      </c>
      <c r="AH132" t="s">
        <v>356</v>
      </c>
      <c r="AI132" t="s">
        <v>356</v>
      </c>
      <c r="AJ132" t="s">
        <v>356</v>
      </c>
      <c r="AK132" t="s">
        <v>356</v>
      </c>
      <c r="AL132" t="s">
        <v>356</v>
      </c>
      <c r="AM132" t="s">
        <v>356</v>
      </c>
      <c r="AN132" t="s">
        <v>356</v>
      </c>
      <c r="AO132" t="s">
        <v>356</v>
      </c>
      <c r="AP132" t="s">
        <v>356</v>
      </c>
      <c r="AQ132" t="s">
        <v>356</v>
      </c>
      <c r="AR132" t="s">
        <v>356</v>
      </c>
      <c r="AS132" t="s">
        <v>356</v>
      </c>
      <c r="AT132" t="s">
        <v>356</v>
      </c>
      <c r="AU132" t="s">
        <v>356</v>
      </c>
      <c r="AV132" t="s">
        <v>356</v>
      </c>
      <c r="AW132" t="s">
        <v>356</v>
      </c>
      <c r="AX132" t="s">
        <v>356</v>
      </c>
      <c r="AY132" t="s">
        <v>356</v>
      </c>
    </row>
    <row r="133" spans="1:51" x14ac:dyDescent="0.2">
      <c r="A133">
        <f t="shared" si="2"/>
        <v>132</v>
      </c>
      <c r="B133">
        <v>125684</v>
      </c>
      <c r="C133">
        <v>125684</v>
      </c>
      <c r="D133">
        <v>125684</v>
      </c>
      <c r="E133" t="s">
        <v>620</v>
      </c>
      <c r="F133" t="s">
        <v>489</v>
      </c>
      <c r="G133" t="s">
        <v>778</v>
      </c>
      <c r="H133" t="s">
        <v>638</v>
      </c>
      <c r="I133">
        <v>2506</v>
      </c>
      <c r="J133" t="s">
        <v>613</v>
      </c>
      <c r="K133" t="s">
        <v>614</v>
      </c>
      <c r="L133" t="s">
        <v>622</v>
      </c>
      <c r="M133" t="s">
        <v>356</v>
      </c>
      <c r="N133" s="1">
        <v>43042</v>
      </c>
      <c r="O133" s="3">
        <v>300000</v>
      </c>
      <c r="P133" t="s">
        <v>294</v>
      </c>
      <c r="Q133" t="s">
        <v>367</v>
      </c>
      <c r="R133" t="s">
        <v>294</v>
      </c>
      <c r="S133" s="1">
        <v>43427</v>
      </c>
      <c r="T133" t="s">
        <v>356</v>
      </c>
      <c r="U133" t="s">
        <v>356</v>
      </c>
      <c r="V133">
        <v>300000</v>
      </c>
      <c r="W133" t="s">
        <v>653</v>
      </c>
      <c r="X133" s="11">
        <v>43042</v>
      </c>
      <c r="Y133" t="s">
        <v>356</v>
      </c>
      <c r="Z133" t="s">
        <v>356</v>
      </c>
      <c r="AA133" t="s">
        <v>356</v>
      </c>
      <c r="AB133" t="s">
        <v>356</v>
      </c>
      <c r="AC133" t="s">
        <v>356</v>
      </c>
      <c r="AD133" t="s">
        <v>356</v>
      </c>
      <c r="AE133" t="s">
        <v>356</v>
      </c>
      <c r="AF133" t="s">
        <v>356</v>
      </c>
      <c r="AG133" t="s">
        <v>356</v>
      </c>
      <c r="AH133" t="s">
        <v>356</v>
      </c>
      <c r="AI133" t="s">
        <v>356</v>
      </c>
      <c r="AJ133" t="s">
        <v>356</v>
      </c>
      <c r="AK133" t="s">
        <v>356</v>
      </c>
      <c r="AL133" t="s">
        <v>356</v>
      </c>
      <c r="AM133" t="s">
        <v>356</v>
      </c>
      <c r="AN133" t="s">
        <v>356</v>
      </c>
      <c r="AO133" t="s">
        <v>356</v>
      </c>
      <c r="AP133" t="s">
        <v>356</v>
      </c>
      <c r="AQ133" t="s">
        <v>356</v>
      </c>
      <c r="AR133" t="s">
        <v>356</v>
      </c>
      <c r="AS133" t="s">
        <v>356</v>
      </c>
      <c r="AT133" t="s">
        <v>356</v>
      </c>
      <c r="AU133" t="s">
        <v>356</v>
      </c>
      <c r="AV133" t="s">
        <v>356</v>
      </c>
      <c r="AW133" t="s">
        <v>356</v>
      </c>
      <c r="AX133" t="s">
        <v>356</v>
      </c>
      <c r="AY133" t="s">
        <v>356</v>
      </c>
    </row>
    <row r="134" spans="1:51" x14ac:dyDescent="0.2">
      <c r="A134">
        <f t="shared" si="2"/>
        <v>133</v>
      </c>
      <c r="B134">
        <v>125686</v>
      </c>
      <c r="C134">
        <v>125686</v>
      </c>
      <c r="D134">
        <v>125686</v>
      </c>
      <c r="E134" t="s">
        <v>620</v>
      </c>
      <c r="F134" t="s">
        <v>490</v>
      </c>
      <c r="G134" t="s">
        <v>779</v>
      </c>
      <c r="H134" t="s">
        <v>638</v>
      </c>
      <c r="I134">
        <v>2565</v>
      </c>
      <c r="J134" t="s">
        <v>613</v>
      </c>
      <c r="K134" t="s">
        <v>614</v>
      </c>
      <c r="L134" t="s">
        <v>622</v>
      </c>
      <c r="M134" t="s">
        <v>356</v>
      </c>
      <c r="N134" s="1">
        <v>43031</v>
      </c>
      <c r="O134" s="3">
        <v>2830000</v>
      </c>
      <c r="P134" t="s">
        <v>294</v>
      </c>
      <c r="Q134" t="s">
        <v>367</v>
      </c>
      <c r="R134" t="s">
        <v>294</v>
      </c>
      <c r="S134" s="1">
        <v>43427</v>
      </c>
      <c r="T134" t="s">
        <v>356</v>
      </c>
      <c r="U134" t="s">
        <v>356</v>
      </c>
      <c r="V134">
        <v>2830000</v>
      </c>
      <c r="W134" t="s">
        <v>653</v>
      </c>
      <c r="X134" s="11">
        <v>43031</v>
      </c>
      <c r="Y134" t="s">
        <v>356</v>
      </c>
      <c r="Z134" t="s">
        <v>356</v>
      </c>
      <c r="AA134" t="s">
        <v>356</v>
      </c>
      <c r="AB134" t="s">
        <v>356</v>
      </c>
      <c r="AC134" t="s">
        <v>356</v>
      </c>
      <c r="AD134" t="s">
        <v>356</v>
      </c>
      <c r="AE134" t="s">
        <v>356</v>
      </c>
      <c r="AF134" t="s">
        <v>356</v>
      </c>
      <c r="AG134" t="s">
        <v>356</v>
      </c>
      <c r="AH134" t="s">
        <v>356</v>
      </c>
      <c r="AI134" t="s">
        <v>356</v>
      </c>
      <c r="AJ134" t="s">
        <v>356</v>
      </c>
      <c r="AK134" t="s">
        <v>356</v>
      </c>
      <c r="AL134" t="s">
        <v>356</v>
      </c>
      <c r="AM134" t="s">
        <v>356</v>
      </c>
      <c r="AN134" t="s">
        <v>356</v>
      </c>
      <c r="AO134" t="s">
        <v>356</v>
      </c>
      <c r="AP134" t="s">
        <v>356</v>
      </c>
      <c r="AQ134" t="s">
        <v>356</v>
      </c>
      <c r="AR134" t="s">
        <v>356</v>
      </c>
      <c r="AS134" t="s">
        <v>356</v>
      </c>
      <c r="AT134" t="s">
        <v>356</v>
      </c>
      <c r="AU134" t="s">
        <v>356</v>
      </c>
      <c r="AV134" t="s">
        <v>356</v>
      </c>
      <c r="AW134" t="s">
        <v>356</v>
      </c>
      <c r="AX134" t="s">
        <v>356</v>
      </c>
      <c r="AY134" t="s">
        <v>356</v>
      </c>
    </row>
    <row r="135" spans="1:51" x14ac:dyDescent="0.2">
      <c r="A135">
        <f t="shared" si="2"/>
        <v>134</v>
      </c>
      <c r="B135">
        <v>125687</v>
      </c>
      <c r="C135">
        <v>125687</v>
      </c>
      <c r="D135">
        <v>125687</v>
      </c>
      <c r="E135" t="s">
        <v>615</v>
      </c>
      <c r="F135" t="s">
        <v>491</v>
      </c>
      <c r="G135" t="s">
        <v>780</v>
      </c>
      <c r="H135" t="s">
        <v>625</v>
      </c>
      <c r="I135">
        <v>6210</v>
      </c>
      <c r="J135" t="s">
        <v>613</v>
      </c>
      <c r="K135" t="s">
        <v>614</v>
      </c>
      <c r="L135" t="s">
        <v>626</v>
      </c>
      <c r="M135" t="s">
        <v>356</v>
      </c>
      <c r="N135" s="1">
        <v>43035</v>
      </c>
      <c r="O135" s="3">
        <v>1730000</v>
      </c>
      <c r="P135" t="s">
        <v>294</v>
      </c>
      <c r="Q135" t="s">
        <v>367</v>
      </c>
      <c r="R135" t="s">
        <v>294</v>
      </c>
      <c r="S135" s="1">
        <v>43427</v>
      </c>
      <c r="T135" t="s">
        <v>356</v>
      </c>
      <c r="U135" t="s">
        <v>356</v>
      </c>
      <c r="V135">
        <v>1730000</v>
      </c>
      <c r="W135" t="s">
        <v>656</v>
      </c>
      <c r="X135" s="11">
        <v>43035</v>
      </c>
      <c r="Y135" t="s">
        <v>356</v>
      </c>
      <c r="Z135" t="s">
        <v>356</v>
      </c>
      <c r="AA135" t="s">
        <v>356</v>
      </c>
      <c r="AB135" t="s">
        <v>356</v>
      </c>
      <c r="AC135" t="s">
        <v>356</v>
      </c>
      <c r="AD135" t="s">
        <v>356</v>
      </c>
      <c r="AE135" t="s">
        <v>356</v>
      </c>
      <c r="AF135" t="s">
        <v>356</v>
      </c>
      <c r="AG135" t="s">
        <v>356</v>
      </c>
      <c r="AH135" t="s">
        <v>356</v>
      </c>
      <c r="AI135" t="s">
        <v>356</v>
      </c>
      <c r="AJ135" t="s">
        <v>356</v>
      </c>
      <c r="AK135" t="s">
        <v>356</v>
      </c>
      <c r="AL135" t="s">
        <v>356</v>
      </c>
      <c r="AM135" t="s">
        <v>356</v>
      </c>
      <c r="AN135" t="s">
        <v>356</v>
      </c>
      <c r="AO135" t="s">
        <v>356</v>
      </c>
      <c r="AP135" t="s">
        <v>356</v>
      </c>
      <c r="AQ135" t="s">
        <v>356</v>
      </c>
      <c r="AR135" t="s">
        <v>356</v>
      </c>
      <c r="AS135" t="s">
        <v>356</v>
      </c>
      <c r="AT135" t="s">
        <v>356</v>
      </c>
      <c r="AU135" t="s">
        <v>356</v>
      </c>
      <c r="AV135" t="s">
        <v>356</v>
      </c>
      <c r="AW135" t="s">
        <v>356</v>
      </c>
      <c r="AX135" t="s">
        <v>356</v>
      </c>
      <c r="AY135" t="s">
        <v>356</v>
      </c>
    </row>
    <row r="136" spans="1:51" x14ac:dyDescent="0.2">
      <c r="A136">
        <f t="shared" si="2"/>
        <v>135</v>
      </c>
      <c r="B136">
        <v>125689</v>
      </c>
      <c r="C136">
        <v>125689</v>
      </c>
      <c r="D136">
        <v>125689</v>
      </c>
      <c r="E136" t="s">
        <v>620</v>
      </c>
      <c r="F136" t="s">
        <v>492</v>
      </c>
      <c r="G136" t="s">
        <v>781</v>
      </c>
      <c r="H136" t="s">
        <v>630</v>
      </c>
      <c r="I136">
        <v>3931</v>
      </c>
      <c r="J136" t="s">
        <v>613</v>
      </c>
      <c r="K136" t="s">
        <v>614</v>
      </c>
      <c r="L136" t="s">
        <v>622</v>
      </c>
      <c r="M136" t="s">
        <v>356</v>
      </c>
      <c r="N136" s="1">
        <v>43039</v>
      </c>
      <c r="O136" s="3">
        <v>900000</v>
      </c>
      <c r="P136" t="s">
        <v>294</v>
      </c>
      <c r="Q136" t="s">
        <v>367</v>
      </c>
      <c r="R136" t="s">
        <v>294</v>
      </c>
      <c r="S136" s="1">
        <v>43427</v>
      </c>
      <c r="T136" t="s">
        <v>356</v>
      </c>
      <c r="U136" t="s">
        <v>356</v>
      </c>
      <c r="V136">
        <v>900000</v>
      </c>
      <c r="W136" t="s">
        <v>690</v>
      </c>
      <c r="X136" s="11">
        <v>43039</v>
      </c>
      <c r="Y136" t="s">
        <v>356</v>
      </c>
      <c r="Z136" t="s">
        <v>356</v>
      </c>
      <c r="AA136" t="s">
        <v>356</v>
      </c>
      <c r="AB136" t="s">
        <v>356</v>
      </c>
      <c r="AC136" t="s">
        <v>356</v>
      </c>
      <c r="AD136" t="s">
        <v>356</v>
      </c>
      <c r="AE136" t="s">
        <v>356</v>
      </c>
      <c r="AF136" t="s">
        <v>356</v>
      </c>
      <c r="AG136" t="s">
        <v>356</v>
      </c>
      <c r="AH136" t="s">
        <v>356</v>
      </c>
      <c r="AI136" t="s">
        <v>356</v>
      </c>
      <c r="AJ136" t="s">
        <v>356</v>
      </c>
      <c r="AK136" t="s">
        <v>356</v>
      </c>
      <c r="AL136" t="s">
        <v>356</v>
      </c>
      <c r="AM136" t="s">
        <v>356</v>
      </c>
      <c r="AN136" t="s">
        <v>356</v>
      </c>
      <c r="AO136" t="s">
        <v>356</v>
      </c>
      <c r="AP136" t="s">
        <v>356</v>
      </c>
      <c r="AQ136" t="s">
        <v>356</v>
      </c>
      <c r="AR136" t="s">
        <v>356</v>
      </c>
      <c r="AS136" t="s">
        <v>356</v>
      </c>
      <c r="AT136" t="s">
        <v>356</v>
      </c>
      <c r="AU136" t="s">
        <v>356</v>
      </c>
      <c r="AV136" t="s">
        <v>356</v>
      </c>
      <c r="AW136" t="s">
        <v>356</v>
      </c>
      <c r="AX136" t="s">
        <v>356</v>
      </c>
      <c r="AY136" t="s">
        <v>356</v>
      </c>
    </row>
    <row r="137" spans="1:51" x14ac:dyDescent="0.2">
      <c r="A137">
        <f t="shared" si="2"/>
        <v>136</v>
      </c>
      <c r="B137">
        <v>125693</v>
      </c>
      <c r="C137">
        <v>125693</v>
      </c>
      <c r="D137">
        <v>125693</v>
      </c>
      <c r="E137" t="s">
        <v>615</v>
      </c>
      <c r="F137" t="s">
        <v>493</v>
      </c>
      <c r="G137" t="s">
        <v>782</v>
      </c>
      <c r="H137" t="s">
        <v>638</v>
      </c>
      <c r="I137">
        <v>2217</v>
      </c>
      <c r="J137" t="s">
        <v>613</v>
      </c>
      <c r="K137" t="s">
        <v>614</v>
      </c>
      <c r="L137" t="s">
        <v>626</v>
      </c>
      <c r="M137" t="s">
        <v>356</v>
      </c>
      <c r="N137" s="1">
        <v>43047</v>
      </c>
      <c r="O137" s="3">
        <v>2560000</v>
      </c>
      <c r="P137" t="s">
        <v>294</v>
      </c>
      <c r="Q137" t="s">
        <v>367</v>
      </c>
      <c r="R137" t="s">
        <v>294</v>
      </c>
      <c r="S137" s="1">
        <v>43427</v>
      </c>
      <c r="T137" t="s">
        <v>356</v>
      </c>
      <c r="U137" t="s">
        <v>356</v>
      </c>
      <c r="V137">
        <v>2560000</v>
      </c>
      <c r="W137" t="s">
        <v>653</v>
      </c>
      <c r="X137" s="11">
        <v>43047</v>
      </c>
      <c r="Y137" t="s">
        <v>356</v>
      </c>
      <c r="Z137" t="s">
        <v>356</v>
      </c>
      <c r="AA137" t="s">
        <v>356</v>
      </c>
      <c r="AB137" t="s">
        <v>356</v>
      </c>
      <c r="AC137" t="s">
        <v>356</v>
      </c>
      <c r="AD137" t="s">
        <v>356</v>
      </c>
      <c r="AE137" t="s">
        <v>356</v>
      </c>
      <c r="AF137" t="s">
        <v>356</v>
      </c>
      <c r="AG137" t="s">
        <v>356</v>
      </c>
      <c r="AH137" t="s">
        <v>356</v>
      </c>
      <c r="AI137" t="s">
        <v>356</v>
      </c>
      <c r="AJ137" t="s">
        <v>356</v>
      </c>
      <c r="AK137" t="s">
        <v>356</v>
      </c>
      <c r="AL137" t="s">
        <v>356</v>
      </c>
      <c r="AM137" t="s">
        <v>356</v>
      </c>
      <c r="AN137" t="s">
        <v>356</v>
      </c>
      <c r="AO137" t="s">
        <v>356</v>
      </c>
      <c r="AP137" t="s">
        <v>356</v>
      </c>
      <c r="AQ137" t="s">
        <v>356</v>
      </c>
      <c r="AR137" t="s">
        <v>356</v>
      </c>
      <c r="AS137" t="s">
        <v>356</v>
      </c>
      <c r="AT137" t="s">
        <v>356</v>
      </c>
      <c r="AU137" t="s">
        <v>356</v>
      </c>
      <c r="AV137" t="s">
        <v>356</v>
      </c>
      <c r="AW137" t="s">
        <v>356</v>
      </c>
      <c r="AX137" t="s">
        <v>356</v>
      </c>
      <c r="AY137" t="s">
        <v>356</v>
      </c>
    </row>
    <row r="138" spans="1:51" x14ac:dyDescent="0.2">
      <c r="A138">
        <f t="shared" si="2"/>
        <v>137</v>
      </c>
      <c r="B138">
        <v>125696</v>
      </c>
      <c r="C138">
        <v>125696</v>
      </c>
      <c r="D138">
        <v>125696</v>
      </c>
      <c r="E138" t="s">
        <v>620</v>
      </c>
      <c r="F138" t="s">
        <v>494</v>
      </c>
      <c r="G138" t="s">
        <v>783</v>
      </c>
      <c r="H138" t="s">
        <v>630</v>
      </c>
      <c r="I138">
        <v>3153</v>
      </c>
      <c r="J138" t="s">
        <v>613</v>
      </c>
      <c r="K138" t="s">
        <v>614</v>
      </c>
      <c r="L138" t="s">
        <v>622</v>
      </c>
      <c r="M138" t="s">
        <v>356</v>
      </c>
      <c r="N138" s="1">
        <v>43035</v>
      </c>
      <c r="O138" s="3">
        <v>820000</v>
      </c>
      <c r="P138" t="s">
        <v>294</v>
      </c>
      <c r="Q138" t="s">
        <v>367</v>
      </c>
      <c r="R138" t="s">
        <v>294</v>
      </c>
      <c r="S138" s="1">
        <v>43427</v>
      </c>
      <c r="T138" t="s">
        <v>356</v>
      </c>
      <c r="U138" t="s">
        <v>356</v>
      </c>
      <c r="V138">
        <v>820000</v>
      </c>
      <c r="W138" t="s">
        <v>690</v>
      </c>
      <c r="X138" s="11">
        <v>43035</v>
      </c>
      <c r="Y138" t="s">
        <v>356</v>
      </c>
      <c r="Z138" t="s">
        <v>356</v>
      </c>
      <c r="AA138" t="s">
        <v>356</v>
      </c>
      <c r="AB138" t="s">
        <v>356</v>
      </c>
      <c r="AC138" t="s">
        <v>356</v>
      </c>
      <c r="AD138" t="s">
        <v>356</v>
      </c>
      <c r="AE138" t="s">
        <v>356</v>
      </c>
      <c r="AF138" t="s">
        <v>356</v>
      </c>
      <c r="AG138" t="s">
        <v>356</v>
      </c>
      <c r="AH138" t="s">
        <v>356</v>
      </c>
      <c r="AI138" t="s">
        <v>356</v>
      </c>
      <c r="AJ138" t="s">
        <v>356</v>
      </c>
      <c r="AK138" t="s">
        <v>356</v>
      </c>
      <c r="AL138" t="s">
        <v>356</v>
      </c>
      <c r="AM138" t="s">
        <v>356</v>
      </c>
      <c r="AN138" t="s">
        <v>356</v>
      </c>
      <c r="AO138" t="s">
        <v>356</v>
      </c>
      <c r="AP138" t="s">
        <v>356</v>
      </c>
      <c r="AQ138" t="s">
        <v>356</v>
      </c>
      <c r="AR138" t="s">
        <v>356</v>
      </c>
      <c r="AS138" t="s">
        <v>356</v>
      </c>
      <c r="AT138" t="s">
        <v>356</v>
      </c>
      <c r="AU138" t="s">
        <v>356</v>
      </c>
      <c r="AV138" t="s">
        <v>356</v>
      </c>
      <c r="AW138" t="s">
        <v>356</v>
      </c>
      <c r="AX138" t="s">
        <v>356</v>
      </c>
      <c r="AY138" t="s">
        <v>356</v>
      </c>
    </row>
    <row r="139" spans="1:51" x14ac:dyDescent="0.2">
      <c r="A139">
        <f t="shared" si="2"/>
        <v>138</v>
      </c>
      <c r="B139">
        <v>125700</v>
      </c>
      <c r="C139">
        <v>125700</v>
      </c>
      <c r="D139">
        <v>125700</v>
      </c>
      <c r="E139" t="s">
        <v>615</v>
      </c>
      <c r="F139" t="s">
        <v>495</v>
      </c>
      <c r="G139" t="s">
        <v>784</v>
      </c>
      <c r="H139" t="s">
        <v>625</v>
      </c>
      <c r="I139">
        <v>6017</v>
      </c>
      <c r="J139" t="s">
        <v>613</v>
      </c>
      <c r="K139" t="s">
        <v>614</v>
      </c>
      <c r="L139" t="s">
        <v>618</v>
      </c>
      <c r="M139" t="s">
        <v>356</v>
      </c>
      <c r="N139" s="1">
        <v>43038</v>
      </c>
      <c r="O139" s="3">
        <v>1300000</v>
      </c>
      <c r="P139" t="s">
        <v>294</v>
      </c>
      <c r="Q139" t="s">
        <v>367</v>
      </c>
      <c r="R139" t="s">
        <v>294</v>
      </c>
      <c r="S139" s="1">
        <v>43427</v>
      </c>
      <c r="T139" t="s">
        <v>356</v>
      </c>
      <c r="U139" t="s">
        <v>356</v>
      </c>
      <c r="V139">
        <v>1300000</v>
      </c>
      <c r="W139" t="s">
        <v>628</v>
      </c>
      <c r="X139" s="11">
        <v>43038</v>
      </c>
      <c r="Y139" t="s">
        <v>356</v>
      </c>
      <c r="Z139" t="s">
        <v>356</v>
      </c>
      <c r="AA139" t="s">
        <v>356</v>
      </c>
      <c r="AB139" t="s">
        <v>356</v>
      </c>
      <c r="AC139" t="s">
        <v>356</v>
      </c>
      <c r="AD139" t="s">
        <v>356</v>
      </c>
      <c r="AE139" t="s">
        <v>356</v>
      </c>
      <c r="AF139" t="s">
        <v>356</v>
      </c>
      <c r="AG139" t="s">
        <v>356</v>
      </c>
      <c r="AH139" t="s">
        <v>356</v>
      </c>
      <c r="AI139" t="s">
        <v>356</v>
      </c>
      <c r="AJ139" t="s">
        <v>356</v>
      </c>
      <c r="AK139" t="s">
        <v>356</v>
      </c>
      <c r="AL139" t="s">
        <v>356</v>
      </c>
      <c r="AM139" t="s">
        <v>356</v>
      </c>
      <c r="AN139" t="s">
        <v>356</v>
      </c>
      <c r="AO139" t="s">
        <v>356</v>
      </c>
      <c r="AP139" t="s">
        <v>356</v>
      </c>
      <c r="AQ139" t="s">
        <v>356</v>
      </c>
      <c r="AR139" t="s">
        <v>356</v>
      </c>
      <c r="AS139" t="s">
        <v>356</v>
      </c>
      <c r="AT139" t="s">
        <v>356</v>
      </c>
      <c r="AU139" t="s">
        <v>356</v>
      </c>
      <c r="AV139" t="s">
        <v>356</v>
      </c>
      <c r="AW139" t="s">
        <v>356</v>
      </c>
      <c r="AX139" t="s">
        <v>356</v>
      </c>
      <c r="AY139" t="s">
        <v>356</v>
      </c>
    </row>
    <row r="140" spans="1:51" x14ac:dyDescent="0.2">
      <c r="A140">
        <f t="shared" si="2"/>
        <v>139</v>
      </c>
      <c r="B140">
        <v>125713</v>
      </c>
      <c r="C140">
        <v>125713</v>
      </c>
      <c r="D140">
        <v>125713</v>
      </c>
      <c r="E140" t="s">
        <v>620</v>
      </c>
      <c r="F140" t="s">
        <v>496</v>
      </c>
      <c r="G140" t="s">
        <v>785</v>
      </c>
      <c r="H140" t="s">
        <v>638</v>
      </c>
      <c r="I140">
        <v>2290</v>
      </c>
      <c r="J140" t="s">
        <v>613</v>
      </c>
      <c r="K140" t="s">
        <v>614</v>
      </c>
      <c r="L140" t="s">
        <v>622</v>
      </c>
      <c r="M140" t="s">
        <v>356</v>
      </c>
      <c r="N140" s="1">
        <v>43040</v>
      </c>
      <c r="O140" s="3">
        <v>850000</v>
      </c>
      <c r="P140" t="s">
        <v>294</v>
      </c>
      <c r="Q140" t="s">
        <v>367</v>
      </c>
      <c r="R140" t="s">
        <v>294</v>
      </c>
      <c r="S140" s="1">
        <v>43427</v>
      </c>
      <c r="T140" t="s">
        <v>356</v>
      </c>
      <c r="U140" t="s">
        <v>356</v>
      </c>
      <c r="V140">
        <v>850000</v>
      </c>
      <c r="W140" t="s">
        <v>656</v>
      </c>
      <c r="X140" s="11">
        <v>43040</v>
      </c>
      <c r="Y140" t="s">
        <v>356</v>
      </c>
      <c r="Z140" t="s">
        <v>356</v>
      </c>
      <c r="AA140" t="s">
        <v>356</v>
      </c>
      <c r="AB140" t="s">
        <v>356</v>
      </c>
      <c r="AC140" t="s">
        <v>356</v>
      </c>
      <c r="AD140" t="s">
        <v>356</v>
      </c>
      <c r="AE140" t="s">
        <v>356</v>
      </c>
      <c r="AF140" t="s">
        <v>356</v>
      </c>
      <c r="AG140" t="s">
        <v>356</v>
      </c>
      <c r="AH140" t="s">
        <v>356</v>
      </c>
      <c r="AI140" t="s">
        <v>356</v>
      </c>
      <c r="AJ140" t="s">
        <v>356</v>
      </c>
      <c r="AK140" t="s">
        <v>356</v>
      </c>
      <c r="AL140" t="s">
        <v>356</v>
      </c>
      <c r="AM140" t="s">
        <v>356</v>
      </c>
      <c r="AN140" t="s">
        <v>356</v>
      </c>
      <c r="AO140" t="s">
        <v>356</v>
      </c>
      <c r="AP140" t="s">
        <v>356</v>
      </c>
      <c r="AQ140" t="s">
        <v>356</v>
      </c>
      <c r="AR140" t="s">
        <v>356</v>
      </c>
      <c r="AS140" t="s">
        <v>356</v>
      </c>
      <c r="AT140" t="s">
        <v>356</v>
      </c>
      <c r="AU140" t="s">
        <v>356</v>
      </c>
      <c r="AV140" t="s">
        <v>356</v>
      </c>
      <c r="AW140" t="s">
        <v>356</v>
      </c>
      <c r="AX140" t="s">
        <v>356</v>
      </c>
      <c r="AY140" t="s">
        <v>356</v>
      </c>
    </row>
    <row r="141" spans="1:51" x14ac:dyDescent="0.2">
      <c r="A141">
        <f t="shared" si="2"/>
        <v>140</v>
      </c>
      <c r="B141">
        <v>125723</v>
      </c>
      <c r="C141">
        <v>125723</v>
      </c>
      <c r="D141">
        <v>125723</v>
      </c>
      <c r="E141" t="s">
        <v>636</v>
      </c>
      <c r="F141" t="s">
        <v>497</v>
      </c>
      <c r="G141" t="s">
        <v>786</v>
      </c>
      <c r="H141" t="s">
        <v>633</v>
      </c>
      <c r="I141">
        <v>4017</v>
      </c>
      <c r="J141" t="s">
        <v>613</v>
      </c>
      <c r="K141" t="s">
        <v>614</v>
      </c>
      <c r="L141" t="s">
        <v>367</v>
      </c>
      <c r="M141" t="s">
        <v>356</v>
      </c>
      <c r="N141" s="1">
        <v>43045</v>
      </c>
      <c r="O141" s="3">
        <v>1250000</v>
      </c>
      <c r="P141" t="s">
        <v>294</v>
      </c>
      <c r="Q141" t="s">
        <v>367</v>
      </c>
      <c r="R141" t="s">
        <v>294</v>
      </c>
      <c r="S141" s="1">
        <v>43427</v>
      </c>
      <c r="T141" t="s">
        <v>356</v>
      </c>
      <c r="U141" t="s">
        <v>356</v>
      </c>
      <c r="V141">
        <v>1250000</v>
      </c>
      <c r="W141" t="s">
        <v>787</v>
      </c>
      <c r="X141" s="11">
        <v>43045</v>
      </c>
      <c r="Y141" t="s">
        <v>356</v>
      </c>
      <c r="Z141" t="s">
        <v>356</v>
      </c>
      <c r="AA141" t="s">
        <v>356</v>
      </c>
      <c r="AB141" t="s">
        <v>356</v>
      </c>
      <c r="AC141" t="s">
        <v>356</v>
      </c>
      <c r="AD141" t="s">
        <v>356</v>
      </c>
      <c r="AE141" t="s">
        <v>356</v>
      </c>
      <c r="AF141" t="s">
        <v>356</v>
      </c>
      <c r="AG141" t="s">
        <v>356</v>
      </c>
      <c r="AH141" t="s">
        <v>356</v>
      </c>
      <c r="AI141" t="s">
        <v>356</v>
      </c>
      <c r="AJ141" t="s">
        <v>356</v>
      </c>
      <c r="AK141" t="s">
        <v>356</v>
      </c>
      <c r="AL141" t="s">
        <v>356</v>
      </c>
      <c r="AM141" t="s">
        <v>356</v>
      </c>
      <c r="AN141" t="s">
        <v>356</v>
      </c>
      <c r="AO141" t="s">
        <v>356</v>
      </c>
      <c r="AP141" t="s">
        <v>356</v>
      </c>
      <c r="AQ141" t="s">
        <v>356</v>
      </c>
      <c r="AR141" t="s">
        <v>356</v>
      </c>
      <c r="AS141" t="s">
        <v>356</v>
      </c>
      <c r="AT141" t="s">
        <v>356</v>
      </c>
      <c r="AU141" t="s">
        <v>356</v>
      </c>
      <c r="AV141" t="s">
        <v>356</v>
      </c>
      <c r="AW141" t="s">
        <v>356</v>
      </c>
      <c r="AX141" t="s">
        <v>356</v>
      </c>
      <c r="AY141" t="s">
        <v>356</v>
      </c>
    </row>
    <row r="142" spans="1:51" x14ac:dyDescent="0.2">
      <c r="A142">
        <f t="shared" si="2"/>
        <v>141</v>
      </c>
      <c r="B142">
        <v>125575</v>
      </c>
      <c r="C142">
        <v>125575</v>
      </c>
      <c r="D142">
        <v>125575</v>
      </c>
      <c r="E142" t="s">
        <v>620</v>
      </c>
      <c r="F142" t="s">
        <v>498</v>
      </c>
      <c r="G142" t="s">
        <v>788</v>
      </c>
      <c r="H142" t="s">
        <v>638</v>
      </c>
      <c r="I142">
        <v>2160</v>
      </c>
      <c r="J142" t="s">
        <v>613</v>
      </c>
      <c r="K142" t="s">
        <v>614</v>
      </c>
      <c r="L142" t="s">
        <v>622</v>
      </c>
      <c r="M142" t="s">
        <v>356</v>
      </c>
      <c r="N142" s="1">
        <v>42997</v>
      </c>
      <c r="O142" s="3">
        <v>2300000</v>
      </c>
      <c r="P142" t="s">
        <v>294</v>
      </c>
      <c r="Q142" t="s">
        <v>367</v>
      </c>
      <c r="R142" t="s">
        <v>294</v>
      </c>
      <c r="S142" s="1">
        <v>43427</v>
      </c>
      <c r="T142" t="s">
        <v>356</v>
      </c>
      <c r="U142" t="s">
        <v>356</v>
      </c>
      <c r="V142">
        <v>2300000</v>
      </c>
      <c r="W142" t="s">
        <v>646</v>
      </c>
      <c r="X142" s="11">
        <v>42997</v>
      </c>
      <c r="Y142" t="s">
        <v>356</v>
      </c>
      <c r="Z142" t="s">
        <v>356</v>
      </c>
      <c r="AA142" t="s">
        <v>356</v>
      </c>
      <c r="AB142" t="s">
        <v>356</v>
      </c>
      <c r="AC142" t="s">
        <v>356</v>
      </c>
      <c r="AD142" t="s">
        <v>356</v>
      </c>
      <c r="AE142" t="s">
        <v>356</v>
      </c>
      <c r="AF142" t="s">
        <v>356</v>
      </c>
      <c r="AG142" t="s">
        <v>356</v>
      </c>
      <c r="AH142" t="s">
        <v>356</v>
      </c>
      <c r="AI142" t="s">
        <v>356</v>
      </c>
      <c r="AJ142" t="s">
        <v>356</v>
      </c>
      <c r="AK142" t="s">
        <v>356</v>
      </c>
      <c r="AL142" t="s">
        <v>356</v>
      </c>
      <c r="AM142" t="s">
        <v>356</v>
      </c>
      <c r="AN142" t="s">
        <v>356</v>
      </c>
      <c r="AO142" t="s">
        <v>356</v>
      </c>
      <c r="AP142" t="s">
        <v>356</v>
      </c>
      <c r="AQ142" t="s">
        <v>356</v>
      </c>
      <c r="AR142" t="s">
        <v>356</v>
      </c>
      <c r="AS142" t="s">
        <v>356</v>
      </c>
      <c r="AT142" t="s">
        <v>356</v>
      </c>
      <c r="AU142" t="s">
        <v>356</v>
      </c>
      <c r="AV142" t="s">
        <v>356</v>
      </c>
      <c r="AW142" t="s">
        <v>356</v>
      </c>
      <c r="AX142" t="s">
        <v>356</v>
      </c>
      <c r="AY142" t="s">
        <v>356</v>
      </c>
    </row>
    <row r="143" spans="1:51" x14ac:dyDescent="0.2">
      <c r="A143">
        <f t="shared" si="2"/>
        <v>142</v>
      </c>
      <c r="B143">
        <v>125730</v>
      </c>
      <c r="C143">
        <v>125730</v>
      </c>
      <c r="D143">
        <v>125730</v>
      </c>
      <c r="E143" t="s">
        <v>636</v>
      </c>
      <c r="F143" t="s">
        <v>499</v>
      </c>
      <c r="G143" t="s">
        <v>789</v>
      </c>
      <c r="H143" t="s">
        <v>625</v>
      </c>
      <c r="I143">
        <v>6065</v>
      </c>
      <c r="J143" t="s">
        <v>613</v>
      </c>
      <c r="K143" t="s">
        <v>614</v>
      </c>
      <c r="L143" t="s">
        <v>367</v>
      </c>
      <c r="M143" t="s">
        <v>356</v>
      </c>
      <c r="N143" s="1">
        <v>43055</v>
      </c>
      <c r="O143" s="3">
        <v>279220.71000000002</v>
      </c>
      <c r="P143" t="s">
        <v>294</v>
      </c>
      <c r="Q143" t="s">
        <v>367</v>
      </c>
      <c r="R143" t="s">
        <v>294</v>
      </c>
      <c r="S143" s="1">
        <v>43427</v>
      </c>
      <c r="T143" t="s">
        <v>356</v>
      </c>
      <c r="U143" t="s">
        <v>356</v>
      </c>
      <c r="V143">
        <v>279220.71000000002</v>
      </c>
      <c r="W143" t="s">
        <v>628</v>
      </c>
      <c r="X143" s="11">
        <v>43055</v>
      </c>
      <c r="Y143" t="s">
        <v>356</v>
      </c>
      <c r="Z143" t="s">
        <v>356</v>
      </c>
      <c r="AA143" t="s">
        <v>356</v>
      </c>
      <c r="AB143" t="s">
        <v>356</v>
      </c>
      <c r="AC143" t="s">
        <v>356</v>
      </c>
      <c r="AD143" t="s">
        <v>356</v>
      </c>
      <c r="AE143" t="s">
        <v>356</v>
      </c>
      <c r="AF143" t="s">
        <v>356</v>
      </c>
      <c r="AG143" t="s">
        <v>356</v>
      </c>
      <c r="AH143" t="s">
        <v>356</v>
      </c>
      <c r="AI143" t="s">
        <v>356</v>
      </c>
      <c r="AJ143" t="s">
        <v>356</v>
      </c>
      <c r="AK143" t="s">
        <v>356</v>
      </c>
      <c r="AL143" t="s">
        <v>356</v>
      </c>
      <c r="AM143" t="s">
        <v>356</v>
      </c>
      <c r="AN143" t="s">
        <v>356</v>
      </c>
      <c r="AO143" t="s">
        <v>356</v>
      </c>
      <c r="AP143" t="s">
        <v>356</v>
      </c>
      <c r="AQ143" t="s">
        <v>356</v>
      </c>
      <c r="AR143" t="s">
        <v>356</v>
      </c>
      <c r="AS143" t="s">
        <v>356</v>
      </c>
      <c r="AT143" t="s">
        <v>356</v>
      </c>
      <c r="AU143" t="s">
        <v>356</v>
      </c>
      <c r="AV143" t="s">
        <v>356</v>
      </c>
      <c r="AW143" t="s">
        <v>356</v>
      </c>
      <c r="AX143" t="s">
        <v>356</v>
      </c>
      <c r="AY143" t="s">
        <v>356</v>
      </c>
    </row>
    <row r="144" spans="1:51" x14ac:dyDescent="0.2">
      <c r="A144">
        <f t="shared" si="2"/>
        <v>143</v>
      </c>
      <c r="B144">
        <v>125733</v>
      </c>
      <c r="C144">
        <v>125733</v>
      </c>
      <c r="D144">
        <v>125733</v>
      </c>
      <c r="E144" t="s">
        <v>615</v>
      </c>
      <c r="F144" t="s">
        <v>500</v>
      </c>
      <c r="G144" t="s">
        <v>790</v>
      </c>
      <c r="H144" t="s">
        <v>638</v>
      </c>
      <c r="I144">
        <v>2304</v>
      </c>
      <c r="J144" t="s">
        <v>613</v>
      </c>
      <c r="K144" t="s">
        <v>614</v>
      </c>
      <c r="L144" t="s">
        <v>618</v>
      </c>
      <c r="M144" t="s">
        <v>356</v>
      </c>
      <c r="N144" s="1">
        <v>43150</v>
      </c>
      <c r="O144" s="3">
        <v>525000</v>
      </c>
      <c r="P144" t="s">
        <v>294</v>
      </c>
      <c r="Q144" t="s">
        <v>367</v>
      </c>
      <c r="R144" t="s">
        <v>294</v>
      </c>
      <c r="S144" s="1">
        <v>43427</v>
      </c>
      <c r="T144" t="s">
        <v>356</v>
      </c>
      <c r="U144" t="s">
        <v>356</v>
      </c>
      <c r="V144">
        <v>525000</v>
      </c>
      <c r="W144" t="s">
        <v>644</v>
      </c>
      <c r="X144" s="11">
        <v>43150</v>
      </c>
      <c r="Y144" t="s">
        <v>356</v>
      </c>
      <c r="Z144" t="s">
        <v>356</v>
      </c>
      <c r="AA144" t="s">
        <v>356</v>
      </c>
      <c r="AB144" t="s">
        <v>356</v>
      </c>
      <c r="AC144" t="s">
        <v>356</v>
      </c>
      <c r="AD144" t="s">
        <v>356</v>
      </c>
      <c r="AE144" t="s">
        <v>356</v>
      </c>
      <c r="AF144" t="s">
        <v>356</v>
      </c>
      <c r="AG144" t="s">
        <v>356</v>
      </c>
      <c r="AH144" t="s">
        <v>356</v>
      </c>
      <c r="AI144" t="s">
        <v>356</v>
      </c>
      <c r="AJ144" t="s">
        <v>356</v>
      </c>
      <c r="AK144" t="s">
        <v>356</v>
      </c>
      <c r="AL144" t="s">
        <v>356</v>
      </c>
      <c r="AM144" t="s">
        <v>356</v>
      </c>
      <c r="AN144" t="s">
        <v>356</v>
      </c>
      <c r="AO144" t="s">
        <v>356</v>
      </c>
      <c r="AP144" t="s">
        <v>356</v>
      </c>
      <c r="AQ144" t="s">
        <v>356</v>
      </c>
      <c r="AR144" t="s">
        <v>356</v>
      </c>
      <c r="AS144" t="s">
        <v>356</v>
      </c>
      <c r="AT144" t="s">
        <v>356</v>
      </c>
      <c r="AU144" t="s">
        <v>356</v>
      </c>
      <c r="AV144" t="s">
        <v>356</v>
      </c>
      <c r="AW144" t="s">
        <v>356</v>
      </c>
      <c r="AX144" t="s">
        <v>356</v>
      </c>
      <c r="AY144" t="s">
        <v>356</v>
      </c>
    </row>
    <row r="145" spans="1:51" x14ac:dyDescent="0.2">
      <c r="A145">
        <f t="shared" si="2"/>
        <v>144</v>
      </c>
      <c r="B145">
        <v>125736</v>
      </c>
      <c r="C145">
        <v>125736</v>
      </c>
      <c r="D145">
        <v>125736</v>
      </c>
      <c r="E145" t="s">
        <v>620</v>
      </c>
      <c r="F145" t="s">
        <v>501</v>
      </c>
      <c r="G145" t="s">
        <v>791</v>
      </c>
      <c r="H145" t="s">
        <v>638</v>
      </c>
      <c r="I145">
        <v>2761</v>
      </c>
      <c r="J145" t="s">
        <v>613</v>
      </c>
      <c r="K145" t="s">
        <v>614</v>
      </c>
      <c r="L145" t="s">
        <v>622</v>
      </c>
      <c r="M145" t="s">
        <v>356</v>
      </c>
      <c r="N145" s="1">
        <v>43055</v>
      </c>
      <c r="O145" s="3">
        <v>1080000</v>
      </c>
      <c r="P145" t="s">
        <v>294</v>
      </c>
      <c r="Q145" t="s">
        <v>367</v>
      </c>
      <c r="R145" t="s">
        <v>294</v>
      </c>
      <c r="S145" s="1">
        <v>43427</v>
      </c>
      <c r="T145" t="s">
        <v>356</v>
      </c>
      <c r="U145" t="s">
        <v>356</v>
      </c>
      <c r="V145">
        <v>1080000</v>
      </c>
      <c r="W145" t="s">
        <v>653</v>
      </c>
      <c r="X145" s="11">
        <v>43055</v>
      </c>
      <c r="Y145" t="s">
        <v>356</v>
      </c>
      <c r="Z145" t="s">
        <v>356</v>
      </c>
      <c r="AA145" t="s">
        <v>356</v>
      </c>
      <c r="AB145" t="s">
        <v>356</v>
      </c>
      <c r="AC145" t="s">
        <v>356</v>
      </c>
      <c r="AD145" t="s">
        <v>356</v>
      </c>
      <c r="AE145" t="s">
        <v>356</v>
      </c>
      <c r="AF145" t="s">
        <v>356</v>
      </c>
      <c r="AG145" t="s">
        <v>356</v>
      </c>
      <c r="AH145" t="s">
        <v>356</v>
      </c>
      <c r="AI145" t="s">
        <v>356</v>
      </c>
      <c r="AJ145" t="s">
        <v>356</v>
      </c>
      <c r="AK145" t="s">
        <v>356</v>
      </c>
      <c r="AL145" t="s">
        <v>356</v>
      </c>
      <c r="AM145" t="s">
        <v>356</v>
      </c>
      <c r="AN145" t="s">
        <v>356</v>
      </c>
      <c r="AO145" t="s">
        <v>356</v>
      </c>
      <c r="AP145" t="s">
        <v>356</v>
      </c>
      <c r="AQ145" t="s">
        <v>356</v>
      </c>
      <c r="AR145" t="s">
        <v>356</v>
      </c>
      <c r="AS145" t="s">
        <v>356</v>
      </c>
      <c r="AT145" t="s">
        <v>356</v>
      </c>
      <c r="AU145" t="s">
        <v>356</v>
      </c>
      <c r="AV145" t="s">
        <v>356</v>
      </c>
      <c r="AW145" t="s">
        <v>356</v>
      </c>
      <c r="AX145" t="s">
        <v>356</v>
      </c>
      <c r="AY145" t="s">
        <v>356</v>
      </c>
    </row>
    <row r="146" spans="1:51" x14ac:dyDescent="0.2">
      <c r="A146">
        <f t="shared" si="2"/>
        <v>145</v>
      </c>
      <c r="B146">
        <v>125737</v>
      </c>
      <c r="C146">
        <v>125737</v>
      </c>
      <c r="D146">
        <v>125737</v>
      </c>
      <c r="E146" t="s">
        <v>615</v>
      </c>
      <c r="F146" t="s">
        <v>502</v>
      </c>
      <c r="G146" t="s">
        <v>792</v>
      </c>
      <c r="H146" t="s">
        <v>633</v>
      </c>
      <c r="I146">
        <v>4000</v>
      </c>
      <c r="J146" t="s">
        <v>613</v>
      </c>
      <c r="K146" t="s">
        <v>614</v>
      </c>
      <c r="L146" t="s">
        <v>618</v>
      </c>
      <c r="M146" t="s">
        <v>356</v>
      </c>
      <c r="N146" s="1">
        <v>43052</v>
      </c>
      <c r="O146" s="3">
        <v>650000</v>
      </c>
      <c r="P146" t="s">
        <v>294</v>
      </c>
      <c r="Q146" t="s">
        <v>367</v>
      </c>
      <c r="R146" t="s">
        <v>294</v>
      </c>
      <c r="S146" s="1">
        <v>43427</v>
      </c>
      <c r="T146" t="s">
        <v>356</v>
      </c>
      <c r="U146" t="s">
        <v>356</v>
      </c>
      <c r="V146">
        <v>650000</v>
      </c>
      <c r="W146" t="s">
        <v>793</v>
      </c>
      <c r="X146" s="11">
        <v>43052</v>
      </c>
      <c r="Y146" t="s">
        <v>356</v>
      </c>
      <c r="Z146" t="s">
        <v>356</v>
      </c>
      <c r="AA146" t="s">
        <v>356</v>
      </c>
      <c r="AB146" t="s">
        <v>356</v>
      </c>
      <c r="AC146" t="s">
        <v>356</v>
      </c>
      <c r="AD146" t="s">
        <v>356</v>
      </c>
      <c r="AE146" t="s">
        <v>356</v>
      </c>
      <c r="AF146" t="s">
        <v>356</v>
      </c>
      <c r="AG146" t="s">
        <v>356</v>
      </c>
      <c r="AH146" t="s">
        <v>356</v>
      </c>
      <c r="AI146" t="s">
        <v>356</v>
      </c>
      <c r="AJ146" t="s">
        <v>356</v>
      </c>
      <c r="AK146" t="s">
        <v>356</v>
      </c>
      <c r="AL146" t="s">
        <v>356</v>
      </c>
      <c r="AM146" t="s">
        <v>356</v>
      </c>
      <c r="AN146" t="s">
        <v>356</v>
      </c>
      <c r="AO146" t="s">
        <v>356</v>
      </c>
      <c r="AP146" t="s">
        <v>356</v>
      </c>
      <c r="AQ146" t="s">
        <v>356</v>
      </c>
      <c r="AR146" t="s">
        <v>356</v>
      </c>
      <c r="AS146" t="s">
        <v>356</v>
      </c>
      <c r="AT146" t="s">
        <v>356</v>
      </c>
      <c r="AU146" t="s">
        <v>356</v>
      </c>
      <c r="AV146" t="s">
        <v>356</v>
      </c>
      <c r="AW146" t="s">
        <v>356</v>
      </c>
      <c r="AX146" t="s">
        <v>356</v>
      </c>
      <c r="AY146" t="s">
        <v>356</v>
      </c>
    </row>
    <row r="147" spans="1:51" x14ac:dyDescent="0.2">
      <c r="A147">
        <f t="shared" si="2"/>
        <v>146</v>
      </c>
      <c r="B147">
        <v>125741</v>
      </c>
      <c r="C147">
        <v>125741</v>
      </c>
      <c r="D147">
        <v>125741</v>
      </c>
      <c r="E147" t="s">
        <v>620</v>
      </c>
      <c r="F147" t="s">
        <v>503</v>
      </c>
      <c r="G147" t="s">
        <v>794</v>
      </c>
      <c r="H147" t="s">
        <v>638</v>
      </c>
      <c r="I147">
        <v>2250</v>
      </c>
      <c r="J147" t="s">
        <v>613</v>
      </c>
      <c r="K147" t="s">
        <v>614</v>
      </c>
      <c r="L147" t="s">
        <v>622</v>
      </c>
      <c r="M147" t="s">
        <v>356</v>
      </c>
      <c r="N147" s="1">
        <v>43062</v>
      </c>
      <c r="O147" s="3">
        <v>360000</v>
      </c>
      <c r="P147" t="s">
        <v>294</v>
      </c>
      <c r="Q147" t="s">
        <v>367</v>
      </c>
      <c r="R147" t="s">
        <v>294</v>
      </c>
      <c r="S147" s="1">
        <v>43427</v>
      </c>
      <c r="T147" t="s">
        <v>356</v>
      </c>
      <c r="U147" t="s">
        <v>356</v>
      </c>
      <c r="V147">
        <v>360000</v>
      </c>
      <c r="W147" t="s">
        <v>765</v>
      </c>
      <c r="X147" s="11">
        <v>43062</v>
      </c>
      <c r="Y147" t="s">
        <v>356</v>
      </c>
      <c r="Z147" t="s">
        <v>356</v>
      </c>
      <c r="AA147" t="s">
        <v>356</v>
      </c>
      <c r="AB147" t="s">
        <v>356</v>
      </c>
      <c r="AC147" t="s">
        <v>356</v>
      </c>
      <c r="AD147" t="s">
        <v>356</v>
      </c>
      <c r="AE147" t="s">
        <v>356</v>
      </c>
      <c r="AF147" t="s">
        <v>356</v>
      </c>
      <c r="AG147" t="s">
        <v>356</v>
      </c>
      <c r="AH147" t="s">
        <v>356</v>
      </c>
      <c r="AI147" t="s">
        <v>356</v>
      </c>
      <c r="AJ147" t="s">
        <v>356</v>
      </c>
      <c r="AK147" t="s">
        <v>356</v>
      </c>
      <c r="AL147" t="s">
        <v>356</v>
      </c>
      <c r="AM147" t="s">
        <v>356</v>
      </c>
      <c r="AN147" t="s">
        <v>356</v>
      </c>
      <c r="AO147" t="s">
        <v>356</v>
      </c>
      <c r="AP147" t="s">
        <v>356</v>
      </c>
      <c r="AQ147" t="s">
        <v>356</v>
      </c>
      <c r="AR147" t="s">
        <v>356</v>
      </c>
      <c r="AS147" t="s">
        <v>356</v>
      </c>
      <c r="AT147" t="s">
        <v>356</v>
      </c>
      <c r="AU147" t="s">
        <v>356</v>
      </c>
      <c r="AV147" t="s">
        <v>356</v>
      </c>
      <c r="AW147" t="s">
        <v>356</v>
      </c>
      <c r="AX147" t="s">
        <v>356</v>
      </c>
      <c r="AY147" t="s">
        <v>356</v>
      </c>
    </row>
    <row r="148" spans="1:51" x14ac:dyDescent="0.2">
      <c r="A148">
        <f t="shared" si="2"/>
        <v>147</v>
      </c>
      <c r="B148">
        <v>125745</v>
      </c>
      <c r="C148">
        <v>125745</v>
      </c>
      <c r="D148">
        <v>125745</v>
      </c>
      <c r="E148" t="s">
        <v>620</v>
      </c>
      <c r="F148" t="s">
        <v>504</v>
      </c>
      <c r="G148" t="s">
        <v>795</v>
      </c>
      <c r="H148" t="s">
        <v>630</v>
      </c>
      <c r="I148">
        <v>3030</v>
      </c>
      <c r="J148" t="s">
        <v>613</v>
      </c>
      <c r="K148" t="s">
        <v>614</v>
      </c>
      <c r="L148" t="s">
        <v>622</v>
      </c>
      <c r="M148" t="s">
        <v>356</v>
      </c>
      <c r="N148" s="1">
        <v>43083</v>
      </c>
      <c r="O148" s="3">
        <v>1584640</v>
      </c>
      <c r="P148" t="s">
        <v>294</v>
      </c>
      <c r="Q148" t="s">
        <v>367</v>
      </c>
      <c r="R148" t="s">
        <v>294</v>
      </c>
      <c r="S148" s="1">
        <v>43427</v>
      </c>
      <c r="T148" t="s">
        <v>356</v>
      </c>
      <c r="U148" t="s">
        <v>356</v>
      </c>
      <c r="V148">
        <v>1584640</v>
      </c>
      <c r="W148" t="s">
        <v>690</v>
      </c>
      <c r="X148" s="11">
        <v>43083</v>
      </c>
      <c r="Y148" t="s">
        <v>356</v>
      </c>
      <c r="Z148" t="s">
        <v>356</v>
      </c>
      <c r="AA148" t="s">
        <v>356</v>
      </c>
      <c r="AB148" t="s">
        <v>356</v>
      </c>
      <c r="AC148" t="s">
        <v>356</v>
      </c>
      <c r="AD148" t="s">
        <v>356</v>
      </c>
      <c r="AE148" t="s">
        <v>356</v>
      </c>
      <c r="AF148" t="s">
        <v>356</v>
      </c>
      <c r="AG148" t="s">
        <v>356</v>
      </c>
      <c r="AH148" t="s">
        <v>356</v>
      </c>
      <c r="AI148" t="s">
        <v>356</v>
      </c>
      <c r="AJ148" t="s">
        <v>356</v>
      </c>
      <c r="AK148" t="s">
        <v>356</v>
      </c>
      <c r="AL148" t="s">
        <v>356</v>
      </c>
      <c r="AM148" t="s">
        <v>356</v>
      </c>
      <c r="AN148" t="s">
        <v>356</v>
      </c>
      <c r="AO148" t="s">
        <v>356</v>
      </c>
      <c r="AP148" t="s">
        <v>356</v>
      </c>
      <c r="AQ148" t="s">
        <v>356</v>
      </c>
      <c r="AR148" t="s">
        <v>356</v>
      </c>
      <c r="AS148" t="s">
        <v>356</v>
      </c>
      <c r="AT148" t="s">
        <v>356</v>
      </c>
      <c r="AU148" t="s">
        <v>356</v>
      </c>
      <c r="AV148" t="s">
        <v>356</v>
      </c>
      <c r="AW148" t="s">
        <v>356</v>
      </c>
      <c r="AX148" t="s">
        <v>356</v>
      </c>
      <c r="AY148" t="s">
        <v>356</v>
      </c>
    </row>
    <row r="149" spans="1:51" x14ac:dyDescent="0.2">
      <c r="A149">
        <f t="shared" si="2"/>
        <v>148</v>
      </c>
      <c r="B149">
        <v>125749</v>
      </c>
      <c r="C149">
        <v>125749</v>
      </c>
      <c r="D149">
        <v>125749</v>
      </c>
      <c r="E149" t="s">
        <v>620</v>
      </c>
      <c r="F149" t="s">
        <v>505</v>
      </c>
      <c r="G149" t="s">
        <v>796</v>
      </c>
      <c r="H149" t="s">
        <v>630</v>
      </c>
      <c r="I149">
        <v>3169</v>
      </c>
      <c r="J149" t="s">
        <v>613</v>
      </c>
      <c r="K149" t="s">
        <v>614</v>
      </c>
      <c r="L149" t="s">
        <v>622</v>
      </c>
      <c r="M149" t="s">
        <v>356</v>
      </c>
      <c r="N149" s="1">
        <v>43053</v>
      </c>
      <c r="O149" s="3">
        <v>685000</v>
      </c>
      <c r="P149" t="s">
        <v>294</v>
      </c>
      <c r="Q149" t="s">
        <v>367</v>
      </c>
      <c r="R149" t="s">
        <v>294</v>
      </c>
      <c r="S149" s="1">
        <v>43427</v>
      </c>
      <c r="T149" t="s">
        <v>356</v>
      </c>
      <c r="U149" t="s">
        <v>356</v>
      </c>
      <c r="V149">
        <v>685000</v>
      </c>
      <c r="W149" t="s">
        <v>673</v>
      </c>
      <c r="X149" s="11">
        <v>43053</v>
      </c>
      <c r="Y149" t="s">
        <v>356</v>
      </c>
      <c r="Z149" t="s">
        <v>356</v>
      </c>
      <c r="AA149" t="s">
        <v>356</v>
      </c>
      <c r="AB149" t="s">
        <v>356</v>
      </c>
      <c r="AC149" t="s">
        <v>356</v>
      </c>
      <c r="AD149" t="s">
        <v>356</v>
      </c>
      <c r="AE149" t="s">
        <v>356</v>
      </c>
      <c r="AF149" t="s">
        <v>356</v>
      </c>
      <c r="AG149" t="s">
        <v>356</v>
      </c>
      <c r="AH149" t="s">
        <v>356</v>
      </c>
      <c r="AI149" t="s">
        <v>356</v>
      </c>
      <c r="AJ149" t="s">
        <v>356</v>
      </c>
      <c r="AK149" t="s">
        <v>356</v>
      </c>
      <c r="AL149" t="s">
        <v>356</v>
      </c>
      <c r="AM149" t="s">
        <v>356</v>
      </c>
      <c r="AN149" t="s">
        <v>356</v>
      </c>
      <c r="AO149" t="s">
        <v>356</v>
      </c>
      <c r="AP149" t="s">
        <v>356</v>
      </c>
      <c r="AQ149" t="s">
        <v>356</v>
      </c>
      <c r="AR149" t="s">
        <v>356</v>
      </c>
      <c r="AS149" t="s">
        <v>356</v>
      </c>
      <c r="AT149" t="s">
        <v>356</v>
      </c>
      <c r="AU149" t="s">
        <v>356</v>
      </c>
      <c r="AV149" t="s">
        <v>356</v>
      </c>
      <c r="AW149" t="s">
        <v>356</v>
      </c>
      <c r="AX149" t="s">
        <v>356</v>
      </c>
      <c r="AY149" t="s">
        <v>356</v>
      </c>
    </row>
    <row r="150" spans="1:51" x14ac:dyDescent="0.2">
      <c r="A150">
        <f t="shared" si="2"/>
        <v>149</v>
      </c>
      <c r="B150">
        <v>125752</v>
      </c>
      <c r="C150">
        <v>125752</v>
      </c>
      <c r="D150">
        <v>125752</v>
      </c>
      <c r="E150" t="s">
        <v>620</v>
      </c>
      <c r="F150" t="s">
        <v>506</v>
      </c>
      <c r="G150" t="s">
        <v>797</v>
      </c>
      <c r="H150" t="s">
        <v>630</v>
      </c>
      <c r="I150">
        <v>3912</v>
      </c>
      <c r="J150" t="s">
        <v>613</v>
      </c>
      <c r="K150" t="s">
        <v>614</v>
      </c>
      <c r="L150" t="s">
        <v>622</v>
      </c>
      <c r="M150" t="s">
        <v>356</v>
      </c>
      <c r="N150" s="1">
        <v>43067</v>
      </c>
      <c r="O150" s="3">
        <v>720000</v>
      </c>
      <c r="P150" t="s">
        <v>294</v>
      </c>
      <c r="Q150" t="s">
        <v>367</v>
      </c>
      <c r="R150" t="s">
        <v>294</v>
      </c>
      <c r="S150" s="1">
        <v>43427</v>
      </c>
      <c r="T150" t="s">
        <v>356</v>
      </c>
      <c r="U150" t="s">
        <v>356</v>
      </c>
      <c r="V150">
        <v>720000</v>
      </c>
      <c r="W150" t="s">
        <v>673</v>
      </c>
      <c r="X150" s="11">
        <v>43067</v>
      </c>
      <c r="Y150" t="s">
        <v>356</v>
      </c>
      <c r="Z150" t="s">
        <v>356</v>
      </c>
      <c r="AA150" t="s">
        <v>356</v>
      </c>
      <c r="AB150" t="s">
        <v>356</v>
      </c>
      <c r="AC150" t="s">
        <v>356</v>
      </c>
      <c r="AD150" t="s">
        <v>356</v>
      </c>
      <c r="AE150" t="s">
        <v>356</v>
      </c>
      <c r="AF150" t="s">
        <v>356</v>
      </c>
      <c r="AG150" t="s">
        <v>356</v>
      </c>
      <c r="AH150" t="s">
        <v>356</v>
      </c>
      <c r="AI150" t="s">
        <v>356</v>
      </c>
      <c r="AJ150" t="s">
        <v>356</v>
      </c>
      <c r="AK150" t="s">
        <v>356</v>
      </c>
      <c r="AL150" t="s">
        <v>356</v>
      </c>
      <c r="AM150" t="s">
        <v>356</v>
      </c>
      <c r="AN150" t="s">
        <v>356</v>
      </c>
      <c r="AO150" t="s">
        <v>356</v>
      </c>
      <c r="AP150" t="s">
        <v>356</v>
      </c>
      <c r="AQ150" t="s">
        <v>356</v>
      </c>
      <c r="AR150" t="s">
        <v>356</v>
      </c>
      <c r="AS150" t="s">
        <v>356</v>
      </c>
      <c r="AT150" t="s">
        <v>356</v>
      </c>
      <c r="AU150" t="s">
        <v>356</v>
      </c>
      <c r="AV150" t="s">
        <v>356</v>
      </c>
      <c r="AW150" t="s">
        <v>356</v>
      </c>
      <c r="AX150" t="s">
        <v>356</v>
      </c>
      <c r="AY150" t="s">
        <v>356</v>
      </c>
    </row>
    <row r="151" spans="1:51" x14ac:dyDescent="0.2">
      <c r="A151">
        <f t="shared" si="2"/>
        <v>150</v>
      </c>
      <c r="B151">
        <v>125757</v>
      </c>
      <c r="C151">
        <v>125757</v>
      </c>
      <c r="D151">
        <v>125757</v>
      </c>
      <c r="E151" t="s">
        <v>620</v>
      </c>
      <c r="F151" t="s">
        <v>507</v>
      </c>
      <c r="G151" t="s">
        <v>798</v>
      </c>
      <c r="H151" t="s">
        <v>633</v>
      </c>
      <c r="I151">
        <v>4670</v>
      </c>
      <c r="J151" t="s">
        <v>613</v>
      </c>
      <c r="K151" t="s">
        <v>614</v>
      </c>
      <c r="L151" t="s">
        <v>622</v>
      </c>
      <c r="M151" t="s">
        <v>356</v>
      </c>
      <c r="N151" s="1">
        <v>43067</v>
      </c>
      <c r="O151" s="3">
        <v>275000</v>
      </c>
      <c r="P151" t="s">
        <v>294</v>
      </c>
      <c r="Q151" t="s">
        <v>367</v>
      </c>
      <c r="R151" t="s">
        <v>294</v>
      </c>
      <c r="S151" s="1">
        <v>43427</v>
      </c>
      <c r="T151" t="s">
        <v>356</v>
      </c>
      <c r="U151" t="s">
        <v>356</v>
      </c>
      <c r="V151">
        <v>275000</v>
      </c>
      <c r="W151" t="s">
        <v>763</v>
      </c>
      <c r="X151" s="11">
        <v>43067</v>
      </c>
      <c r="Y151" t="s">
        <v>356</v>
      </c>
      <c r="Z151" t="s">
        <v>356</v>
      </c>
      <c r="AA151" t="s">
        <v>356</v>
      </c>
      <c r="AB151" t="s">
        <v>356</v>
      </c>
      <c r="AC151" t="s">
        <v>356</v>
      </c>
      <c r="AD151" t="s">
        <v>356</v>
      </c>
      <c r="AE151" t="s">
        <v>356</v>
      </c>
      <c r="AF151" t="s">
        <v>356</v>
      </c>
      <c r="AG151" t="s">
        <v>356</v>
      </c>
      <c r="AH151" t="s">
        <v>356</v>
      </c>
      <c r="AI151" t="s">
        <v>356</v>
      </c>
      <c r="AJ151" t="s">
        <v>356</v>
      </c>
      <c r="AK151" t="s">
        <v>356</v>
      </c>
      <c r="AL151" t="s">
        <v>356</v>
      </c>
      <c r="AM151" t="s">
        <v>356</v>
      </c>
      <c r="AN151" t="s">
        <v>356</v>
      </c>
      <c r="AO151" t="s">
        <v>356</v>
      </c>
      <c r="AP151" t="s">
        <v>356</v>
      </c>
      <c r="AQ151" t="s">
        <v>356</v>
      </c>
      <c r="AR151" t="s">
        <v>356</v>
      </c>
      <c r="AS151" t="s">
        <v>356</v>
      </c>
      <c r="AT151" t="s">
        <v>356</v>
      </c>
      <c r="AU151" t="s">
        <v>356</v>
      </c>
      <c r="AV151" t="s">
        <v>356</v>
      </c>
      <c r="AW151" t="s">
        <v>356</v>
      </c>
      <c r="AX151" t="s">
        <v>356</v>
      </c>
      <c r="AY151" t="s">
        <v>356</v>
      </c>
    </row>
    <row r="152" spans="1:51" x14ac:dyDescent="0.2">
      <c r="A152">
        <f t="shared" si="2"/>
        <v>151</v>
      </c>
      <c r="B152">
        <v>125769</v>
      </c>
      <c r="C152">
        <v>125769</v>
      </c>
      <c r="D152">
        <v>125769</v>
      </c>
      <c r="E152" t="s">
        <v>615</v>
      </c>
      <c r="F152" t="s">
        <v>508</v>
      </c>
      <c r="G152" t="s">
        <v>799</v>
      </c>
      <c r="H152" t="s">
        <v>633</v>
      </c>
      <c r="I152">
        <v>4066</v>
      </c>
      <c r="J152" t="s">
        <v>613</v>
      </c>
      <c r="K152" t="s">
        <v>614</v>
      </c>
      <c r="L152" t="s">
        <v>367</v>
      </c>
      <c r="M152" t="s">
        <v>356</v>
      </c>
      <c r="N152" s="1">
        <v>43068</v>
      </c>
      <c r="O152" s="3">
        <v>720000</v>
      </c>
      <c r="P152" t="s">
        <v>294</v>
      </c>
      <c r="Q152" t="s">
        <v>367</v>
      </c>
      <c r="R152" t="s">
        <v>294</v>
      </c>
      <c r="S152" s="1">
        <v>43427</v>
      </c>
      <c r="T152" t="s">
        <v>356</v>
      </c>
      <c r="U152" t="s">
        <v>356</v>
      </c>
      <c r="V152">
        <v>720000</v>
      </c>
      <c r="W152" t="s">
        <v>793</v>
      </c>
      <c r="X152" s="11">
        <v>43068</v>
      </c>
      <c r="Y152" t="s">
        <v>356</v>
      </c>
      <c r="Z152" t="s">
        <v>356</v>
      </c>
      <c r="AA152" t="s">
        <v>356</v>
      </c>
      <c r="AB152" t="s">
        <v>356</v>
      </c>
      <c r="AC152" t="s">
        <v>356</v>
      </c>
      <c r="AD152" t="s">
        <v>356</v>
      </c>
      <c r="AE152" t="s">
        <v>356</v>
      </c>
      <c r="AF152" t="s">
        <v>356</v>
      </c>
      <c r="AG152" t="s">
        <v>356</v>
      </c>
      <c r="AH152" t="s">
        <v>356</v>
      </c>
      <c r="AI152" t="s">
        <v>356</v>
      </c>
      <c r="AJ152" t="s">
        <v>356</v>
      </c>
      <c r="AK152" t="s">
        <v>356</v>
      </c>
      <c r="AL152" t="s">
        <v>356</v>
      </c>
      <c r="AM152" t="s">
        <v>356</v>
      </c>
      <c r="AN152" t="s">
        <v>356</v>
      </c>
      <c r="AO152" t="s">
        <v>356</v>
      </c>
      <c r="AP152" t="s">
        <v>356</v>
      </c>
      <c r="AQ152" t="s">
        <v>356</v>
      </c>
      <c r="AR152" t="s">
        <v>356</v>
      </c>
      <c r="AS152" t="s">
        <v>356</v>
      </c>
      <c r="AT152" t="s">
        <v>356</v>
      </c>
      <c r="AU152" t="s">
        <v>356</v>
      </c>
      <c r="AV152" t="s">
        <v>356</v>
      </c>
      <c r="AW152" t="s">
        <v>356</v>
      </c>
      <c r="AX152" t="s">
        <v>356</v>
      </c>
      <c r="AY152" t="s">
        <v>356</v>
      </c>
    </row>
    <row r="153" spans="1:51" x14ac:dyDescent="0.2">
      <c r="A153">
        <f t="shared" si="2"/>
        <v>152</v>
      </c>
      <c r="B153">
        <v>125770</v>
      </c>
      <c r="C153">
        <v>125770</v>
      </c>
      <c r="D153">
        <v>125770</v>
      </c>
      <c r="E153" t="s">
        <v>636</v>
      </c>
      <c r="F153" t="s">
        <v>509</v>
      </c>
      <c r="G153" t="s">
        <v>800</v>
      </c>
      <c r="H153" t="s">
        <v>630</v>
      </c>
      <c r="I153">
        <v>3122</v>
      </c>
      <c r="J153" t="s">
        <v>613</v>
      </c>
      <c r="K153" t="s">
        <v>614</v>
      </c>
      <c r="L153" t="s">
        <v>367</v>
      </c>
      <c r="M153" t="s">
        <v>356</v>
      </c>
      <c r="N153" s="1">
        <v>43805</v>
      </c>
      <c r="O153" s="3">
        <v>1113636.01</v>
      </c>
      <c r="P153" t="s">
        <v>294</v>
      </c>
      <c r="Q153" t="s">
        <v>367</v>
      </c>
      <c r="R153" t="s">
        <v>294</v>
      </c>
      <c r="S153" s="1">
        <v>43427</v>
      </c>
      <c r="T153" t="s">
        <v>356</v>
      </c>
      <c r="U153" t="s">
        <v>356</v>
      </c>
      <c r="V153">
        <v>1113636.01</v>
      </c>
      <c r="W153" t="s">
        <v>690</v>
      </c>
      <c r="X153" s="11">
        <v>43805</v>
      </c>
      <c r="Y153" t="s">
        <v>356</v>
      </c>
      <c r="Z153" t="s">
        <v>356</v>
      </c>
      <c r="AA153" t="s">
        <v>356</v>
      </c>
      <c r="AB153" t="s">
        <v>356</v>
      </c>
      <c r="AC153" t="s">
        <v>356</v>
      </c>
      <c r="AD153" t="s">
        <v>356</v>
      </c>
      <c r="AE153" t="s">
        <v>356</v>
      </c>
      <c r="AF153" t="s">
        <v>356</v>
      </c>
      <c r="AG153" t="s">
        <v>356</v>
      </c>
      <c r="AH153" t="s">
        <v>356</v>
      </c>
      <c r="AI153" t="s">
        <v>356</v>
      </c>
      <c r="AJ153" t="s">
        <v>356</v>
      </c>
      <c r="AK153" t="s">
        <v>356</v>
      </c>
      <c r="AL153" t="s">
        <v>356</v>
      </c>
      <c r="AM153" t="s">
        <v>356</v>
      </c>
      <c r="AN153" t="s">
        <v>356</v>
      </c>
      <c r="AO153" t="s">
        <v>356</v>
      </c>
      <c r="AP153" t="s">
        <v>356</v>
      </c>
      <c r="AQ153" t="s">
        <v>356</v>
      </c>
      <c r="AR153" t="s">
        <v>356</v>
      </c>
      <c r="AS153" t="s">
        <v>356</v>
      </c>
      <c r="AT153" t="s">
        <v>356</v>
      </c>
      <c r="AU153" t="s">
        <v>356</v>
      </c>
      <c r="AV153" t="s">
        <v>356</v>
      </c>
      <c r="AW153" t="s">
        <v>356</v>
      </c>
      <c r="AX153" t="s">
        <v>356</v>
      </c>
      <c r="AY153" t="s">
        <v>356</v>
      </c>
    </row>
    <row r="154" spans="1:51" x14ac:dyDescent="0.2">
      <c r="A154">
        <f t="shared" si="2"/>
        <v>153</v>
      </c>
      <c r="B154">
        <v>125772</v>
      </c>
      <c r="C154">
        <v>125772</v>
      </c>
      <c r="D154">
        <v>125772</v>
      </c>
      <c r="E154" t="s">
        <v>620</v>
      </c>
      <c r="F154" t="s">
        <v>510</v>
      </c>
      <c r="G154" t="s">
        <v>801</v>
      </c>
      <c r="H154" t="s">
        <v>638</v>
      </c>
      <c r="I154">
        <v>2178</v>
      </c>
      <c r="J154" t="s">
        <v>613</v>
      </c>
      <c r="K154" t="s">
        <v>614</v>
      </c>
      <c r="L154" t="s">
        <v>622</v>
      </c>
      <c r="M154" t="s">
        <v>356</v>
      </c>
      <c r="N154" s="1">
        <v>43066</v>
      </c>
      <c r="O154" s="3">
        <v>2850000</v>
      </c>
      <c r="P154" t="s">
        <v>294</v>
      </c>
      <c r="Q154" t="s">
        <v>367</v>
      </c>
      <c r="R154" t="s">
        <v>294</v>
      </c>
      <c r="S154" s="1">
        <v>43427</v>
      </c>
      <c r="T154" t="s">
        <v>356</v>
      </c>
      <c r="U154" t="s">
        <v>356</v>
      </c>
      <c r="V154">
        <v>2850000</v>
      </c>
      <c r="W154" t="s">
        <v>646</v>
      </c>
      <c r="X154" s="11">
        <v>43066</v>
      </c>
      <c r="Y154" t="s">
        <v>356</v>
      </c>
      <c r="Z154" t="s">
        <v>356</v>
      </c>
      <c r="AA154" t="s">
        <v>356</v>
      </c>
      <c r="AB154" t="s">
        <v>356</v>
      </c>
      <c r="AC154" t="s">
        <v>356</v>
      </c>
      <c r="AD154" t="s">
        <v>356</v>
      </c>
      <c r="AE154" t="s">
        <v>356</v>
      </c>
      <c r="AF154" t="s">
        <v>356</v>
      </c>
      <c r="AG154" t="s">
        <v>356</v>
      </c>
      <c r="AH154" t="s">
        <v>356</v>
      </c>
      <c r="AI154" t="s">
        <v>356</v>
      </c>
      <c r="AJ154" t="s">
        <v>356</v>
      </c>
      <c r="AK154" t="s">
        <v>356</v>
      </c>
      <c r="AL154" t="s">
        <v>356</v>
      </c>
      <c r="AM154" t="s">
        <v>356</v>
      </c>
      <c r="AN154" t="s">
        <v>356</v>
      </c>
      <c r="AO154" t="s">
        <v>356</v>
      </c>
      <c r="AP154" t="s">
        <v>356</v>
      </c>
      <c r="AQ154" t="s">
        <v>356</v>
      </c>
      <c r="AR154" t="s">
        <v>356</v>
      </c>
      <c r="AS154" t="s">
        <v>356</v>
      </c>
      <c r="AT154" t="s">
        <v>356</v>
      </c>
      <c r="AU154" t="s">
        <v>356</v>
      </c>
      <c r="AV154" t="s">
        <v>356</v>
      </c>
      <c r="AW154" t="s">
        <v>356</v>
      </c>
      <c r="AX154" t="s">
        <v>356</v>
      </c>
      <c r="AY154" t="s">
        <v>356</v>
      </c>
    </row>
    <row r="155" spans="1:51" x14ac:dyDescent="0.2">
      <c r="A155">
        <f t="shared" si="2"/>
        <v>154</v>
      </c>
      <c r="B155">
        <v>125777</v>
      </c>
      <c r="C155">
        <v>125777</v>
      </c>
      <c r="D155">
        <v>125777</v>
      </c>
      <c r="E155" t="s">
        <v>620</v>
      </c>
      <c r="F155" t="s">
        <v>511</v>
      </c>
      <c r="G155" t="s">
        <v>802</v>
      </c>
      <c r="H155" t="s">
        <v>638</v>
      </c>
      <c r="I155">
        <v>2322</v>
      </c>
      <c r="J155" t="s">
        <v>613</v>
      </c>
      <c r="K155" t="s">
        <v>614</v>
      </c>
      <c r="L155" t="s">
        <v>622</v>
      </c>
      <c r="M155" t="s">
        <v>356</v>
      </c>
      <c r="N155" s="1">
        <v>43143</v>
      </c>
      <c r="O155" s="3">
        <v>225000</v>
      </c>
      <c r="P155" t="s">
        <v>294</v>
      </c>
      <c r="Q155" t="s">
        <v>367</v>
      </c>
      <c r="R155" t="s">
        <v>294</v>
      </c>
      <c r="S155" s="1">
        <v>43427</v>
      </c>
      <c r="T155" t="s">
        <v>356</v>
      </c>
      <c r="U155" t="s">
        <v>356</v>
      </c>
      <c r="V155">
        <v>225000</v>
      </c>
      <c r="W155" t="s">
        <v>765</v>
      </c>
      <c r="X155" s="11">
        <v>43143</v>
      </c>
      <c r="Y155" t="s">
        <v>356</v>
      </c>
      <c r="Z155" t="s">
        <v>356</v>
      </c>
      <c r="AA155" t="s">
        <v>356</v>
      </c>
      <c r="AB155" t="s">
        <v>356</v>
      </c>
      <c r="AC155" t="s">
        <v>356</v>
      </c>
      <c r="AD155" t="s">
        <v>356</v>
      </c>
      <c r="AE155" t="s">
        <v>356</v>
      </c>
      <c r="AF155" t="s">
        <v>356</v>
      </c>
      <c r="AG155" t="s">
        <v>356</v>
      </c>
      <c r="AH155" t="s">
        <v>356</v>
      </c>
      <c r="AI155" t="s">
        <v>356</v>
      </c>
      <c r="AJ155" t="s">
        <v>356</v>
      </c>
      <c r="AK155" t="s">
        <v>356</v>
      </c>
      <c r="AL155" t="s">
        <v>356</v>
      </c>
      <c r="AM155" t="s">
        <v>356</v>
      </c>
      <c r="AN155" t="s">
        <v>356</v>
      </c>
      <c r="AO155" t="s">
        <v>356</v>
      </c>
      <c r="AP155" t="s">
        <v>356</v>
      </c>
      <c r="AQ155" t="s">
        <v>356</v>
      </c>
      <c r="AR155" t="s">
        <v>356</v>
      </c>
      <c r="AS155" t="s">
        <v>356</v>
      </c>
      <c r="AT155" t="s">
        <v>356</v>
      </c>
      <c r="AU155" t="s">
        <v>356</v>
      </c>
      <c r="AV155" t="s">
        <v>356</v>
      </c>
      <c r="AW155" t="s">
        <v>356</v>
      </c>
      <c r="AX155" t="s">
        <v>356</v>
      </c>
      <c r="AY155" t="s">
        <v>356</v>
      </c>
    </row>
    <row r="156" spans="1:51" x14ac:dyDescent="0.2">
      <c r="A156">
        <f t="shared" si="2"/>
        <v>155</v>
      </c>
      <c r="B156">
        <v>125296</v>
      </c>
      <c r="C156">
        <v>125296</v>
      </c>
      <c r="D156">
        <v>125296</v>
      </c>
      <c r="E156" t="s">
        <v>615</v>
      </c>
      <c r="F156" t="s">
        <v>402</v>
      </c>
      <c r="G156" t="s">
        <v>670</v>
      </c>
      <c r="H156" t="s">
        <v>638</v>
      </c>
      <c r="I156">
        <v>2010</v>
      </c>
      <c r="J156" t="s">
        <v>613</v>
      </c>
      <c r="K156" t="s">
        <v>614</v>
      </c>
      <c r="L156" t="s">
        <v>367</v>
      </c>
      <c r="M156" t="s">
        <v>356</v>
      </c>
      <c r="N156" s="1">
        <v>42823</v>
      </c>
      <c r="O156" s="3">
        <v>2790523</v>
      </c>
      <c r="P156" t="s">
        <v>294</v>
      </c>
      <c r="Q156" t="s">
        <v>367</v>
      </c>
      <c r="R156" t="s">
        <v>294</v>
      </c>
      <c r="S156" s="1">
        <v>43427</v>
      </c>
      <c r="T156" t="s">
        <v>356</v>
      </c>
      <c r="U156" t="s">
        <v>356</v>
      </c>
      <c r="V156">
        <v>2790523</v>
      </c>
      <c r="W156" t="s">
        <v>646</v>
      </c>
      <c r="X156" s="11">
        <v>42823</v>
      </c>
      <c r="Y156" t="s">
        <v>356</v>
      </c>
      <c r="Z156" t="s">
        <v>356</v>
      </c>
      <c r="AA156" t="s">
        <v>356</v>
      </c>
      <c r="AB156" t="s">
        <v>356</v>
      </c>
      <c r="AC156" t="s">
        <v>356</v>
      </c>
      <c r="AD156" t="s">
        <v>356</v>
      </c>
      <c r="AE156" t="s">
        <v>356</v>
      </c>
      <c r="AF156" t="s">
        <v>356</v>
      </c>
      <c r="AG156" t="s">
        <v>356</v>
      </c>
      <c r="AH156" t="s">
        <v>356</v>
      </c>
      <c r="AI156" t="s">
        <v>356</v>
      </c>
      <c r="AJ156" t="s">
        <v>356</v>
      </c>
      <c r="AK156" t="s">
        <v>356</v>
      </c>
      <c r="AL156" t="s">
        <v>356</v>
      </c>
      <c r="AM156" t="s">
        <v>356</v>
      </c>
      <c r="AN156" t="s">
        <v>356</v>
      </c>
      <c r="AO156" t="s">
        <v>356</v>
      </c>
      <c r="AP156" t="s">
        <v>356</v>
      </c>
      <c r="AQ156" t="s">
        <v>356</v>
      </c>
      <c r="AR156" t="s">
        <v>356</v>
      </c>
      <c r="AS156" t="s">
        <v>356</v>
      </c>
      <c r="AT156" t="s">
        <v>356</v>
      </c>
      <c r="AU156" t="s">
        <v>356</v>
      </c>
      <c r="AV156" t="s">
        <v>356</v>
      </c>
      <c r="AW156" t="s">
        <v>356</v>
      </c>
      <c r="AX156" t="s">
        <v>356</v>
      </c>
      <c r="AY156" t="s">
        <v>356</v>
      </c>
    </row>
    <row r="157" spans="1:51" x14ac:dyDescent="0.2">
      <c r="A157">
        <f t="shared" si="2"/>
        <v>156</v>
      </c>
      <c r="B157">
        <v>125786</v>
      </c>
      <c r="C157">
        <v>125786</v>
      </c>
      <c r="D157">
        <v>125786</v>
      </c>
      <c r="E157" t="s">
        <v>620</v>
      </c>
      <c r="F157" t="s">
        <v>512</v>
      </c>
      <c r="G157" t="s">
        <v>803</v>
      </c>
      <c r="H157" t="s">
        <v>638</v>
      </c>
      <c r="I157">
        <v>2229</v>
      </c>
      <c r="J157" t="s">
        <v>613</v>
      </c>
      <c r="K157" t="s">
        <v>614</v>
      </c>
      <c r="L157" t="s">
        <v>622</v>
      </c>
      <c r="M157" t="s">
        <v>356</v>
      </c>
      <c r="N157" s="1">
        <v>43151</v>
      </c>
      <c r="O157" s="3">
        <v>645000</v>
      </c>
      <c r="P157" t="s">
        <v>294</v>
      </c>
      <c r="Q157" t="s">
        <v>367</v>
      </c>
      <c r="R157" t="s">
        <v>294</v>
      </c>
      <c r="S157" s="1">
        <v>43427</v>
      </c>
      <c r="T157" t="s">
        <v>356</v>
      </c>
      <c r="U157" t="s">
        <v>356</v>
      </c>
      <c r="V157">
        <v>645000</v>
      </c>
      <c r="W157" t="s">
        <v>653</v>
      </c>
      <c r="X157" s="11">
        <v>43151</v>
      </c>
      <c r="Y157" t="s">
        <v>356</v>
      </c>
      <c r="Z157" t="s">
        <v>356</v>
      </c>
      <c r="AA157" t="s">
        <v>356</v>
      </c>
      <c r="AB157" t="s">
        <v>356</v>
      </c>
      <c r="AC157" t="s">
        <v>356</v>
      </c>
      <c r="AD157" t="s">
        <v>356</v>
      </c>
      <c r="AE157" t="s">
        <v>356</v>
      </c>
      <c r="AF157" t="s">
        <v>356</v>
      </c>
      <c r="AG157" t="s">
        <v>356</v>
      </c>
      <c r="AH157" t="s">
        <v>356</v>
      </c>
      <c r="AI157" t="s">
        <v>356</v>
      </c>
      <c r="AJ157" t="s">
        <v>356</v>
      </c>
      <c r="AK157" t="s">
        <v>356</v>
      </c>
      <c r="AL157" t="s">
        <v>356</v>
      </c>
      <c r="AM157" t="s">
        <v>356</v>
      </c>
      <c r="AN157" t="s">
        <v>356</v>
      </c>
      <c r="AO157" t="s">
        <v>356</v>
      </c>
      <c r="AP157" t="s">
        <v>356</v>
      </c>
      <c r="AQ157" t="s">
        <v>356</v>
      </c>
      <c r="AR157" t="s">
        <v>356</v>
      </c>
      <c r="AS157" t="s">
        <v>356</v>
      </c>
      <c r="AT157" t="s">
        <v>356</v>
      </c>
      <c r="AU157" t="s">
        <v>356</v>
      </c>
      <c r="AV157" t="s">
        <v>356</v>
      </c>
      <c r="AW157" t="s">
        <v>356</v>
      </c>
      <c r="AX157" t="s">
        <v>356</v>
      </c>
      <c r="AY157" t="s">
        <v>356</v>
      </c>
    </row>
    <row r="158" spans="1:51" x14ac:dyDescent="0.2">
      <c r="A158">
        <f t="shared" si="2"/>
        <v>157</v>
      </c>
      <c r="B158">
        <v>125787</v>
      </c>
      <c r="C158">
        <v>125787</v>
      </c>
      <c r="D158">
        <v>125787</v>
      </c>
      <c r="E158" t="s">
        <v>615</v>
      </c>
      <c r="F158" t="s">
        <v>513</v>
      </c>
      <c r="G158" t="s">
        <v>804</v>
      </c>
      <c r="H158" t="s">
        <v>633</v>
      </c>
      <c r="I158">
        <v>4350</v>
      </c>
      <c r="J158" t="s">
        <v>613</v>
      </c>
      <c r="K158" t="s">
        <v>614</v>
      </c>
      <c r="L158" t="s">
        <v>618</v>
      </c>
      <c r="M158" t="s">
        <v>356</v>
      </c>
      <c r="N158" s="1">
        <v>43080</v>
      </c>
      <c r="O158" s="3">
        <v>1190000</v>
      </c>
      <c r="P158" t="s">
        <v>294</v>
      </c>
      <c r="Q158" t="s">
        <v>367</v>
      </c>
      <c r="R158" t="s">
        <v>294</v>
      </c>
      <c r="S158" s="1">
        <v>43427</v>
      </c>
      <c r="T158" t="s">
        <v>356</v>
      </c>
      <c r="U158" t="s">
        <v>356</v>
      </c>
      <c r="V158">
        <v>1190000</v>
      </c>
      <c r="W158" t="s">
        <v>702</v>
      </c>
      <c r="X158" s="11">
        <v>43080</v>
      </c>
      <c r="Y158" t="s">
        <v>356</v>
      </c>
      <c r="Z158" t="s">
        <v>356</v>
      </c>
      <c r="AA158" t="s">
        <v>356</v>
      </c>
      <c r="AB158" t="s">
        <v>356</v>
      </c>
      <c r="AC158" t="s">
        <v>356</v>
      </c>
      <c r="AD158" t="s">
        <v>356</v>
      </c>
      <c r="AE158" t="s">
        <v>356</v>
      </c>
      <c r="AF158" t="s">
        <v>356</v>
      </c>
      <c r="AG158" t="s">
        <v>356</v>
      </c>
      <c r="AH158" t="s">
        <v>356</v>
      </c>
      <c r="AI158" t="s">
        <v>356</v>
      </c>
      <c r="AJ158" t="s">
        <v>356</v>
      </c>
      <c r="AK158" t="s">
        <v>356</v>
      </c>
      <c r="AL158" t="s">
        <v>356</v>
      </c>
      <c r="AM158" t="s">
        <v>356</v>
      </c>
      <c r="AN158" t="s">
        <v>356</v>
      </c>
      <c r="AO158" t="s">
        <v>356</v>
      </c>
      <c r="AP158" t="s">
        <v>356</v>
      </c>
      <c r="AQ158" t="s">
        <v>356</v>
      </c>
      <c r="AR158" t="s">
        <v>356</v>
      </c>
      <c r="AS158" t="s">
        <v>356</v>
      </c>
      <c r="AT158" t="s">
        <v>356</v>
      </c>
      <c r="AU158" t="s">
        <v>356</v>
      </c>
      <c r="AV158" t="s">
        <v>356</v>
      </c>
      <c r="AW158" t="s">
        <v>356</v>
      </c>
      <c r="AX158" t="s">
        <v>356</v>
      </c>
      <c r="AY158" t="s">
        <v>356</v>
      </c>
    </row>
    <row r="159" spans="1:51" x14ac:dyDescent="0.2">
      <c r="A159">
        <f t="shared" si="2"/>
        <v>158</v>
      </c>
      <c r="B159">
        <v>125789</v>
      </c>
      <c r="C159">
        <v>125789</v>
      </c>
      <c r="D159">
        <v>125789</v>
      </c>
      <c r="E159" t="s">
        <v>620</v>
      </c>
      <c r="F159" t="s">
        <v>514</v>
      </c>
      <c r="G159" t="s">
        <v>805</v>
      </c>
      <c r="H159" t="s">
        <v>638</v>
      </c>
      <c r="I159">
        <v>2170</v>
      </c>
      <c r="J159" t="s">
        <v>613</v>
      </c>
      <c r="K159" t="s">
        <v>614</v>
      </c>
      <c r="L159" t="s">
        <v>622</v>
      </c>
      <c r="M159" t="s">
        <v>356</v>
      </c>
      <c r="N159" s="1">
        <v>43089</v>
      </c>
      <c r="O159" s="3">
        <v>550000</v>
      </c>
      <c r="P159" t="s">
        <v>294</v>
      </c>
      <c r="Q159" t="s">
        <v>367</v>
      </c>
      <c r="R159" t="s">
        <v>294</v>
      </c>
      <c r="S159" s="1">
        <v>43427</v>
      </c>
      <c r="T159" t="s">
        <v>356</v>
      </c>
      <c r="U159" t="s">
        <v>356</v>
      </c>
      <c r="V159">
        <v>550000</v>
      </c>
      <c r="W159" t="s">
        <v>653</v>
      </c>
      <c r="X159" s="11">
        <v>43089</v>
      </c>
      <c r="Y159" t="s">
        <v>356</v>
      </c>
      <c r="Z159" t="s">
        <v>356</v>
      </c>
      <c r="AA159" t="s">
        <v>356</v>
      </c>
      <c r="AB159" t="s">
        <v>356</v>
      </c>
      <c r="AC159" t="s">
        <v>356</v>
      </c>
      <c r="AD159" t="s">
        <v>356</v>
      </c>
      <c r="AE159" t="s">
        <v>356</v>
      </c>
      <c r="AF159" t="s">
        <v>356</v>
      </c>
      <c r="AG159" t="s">
        <v>356</v>
      </c>
      <c r="AH159" t="s">
        <v>356</v>
      </c>
      <c r="AI159" t="s">
        <v>356</v>
      </c>
      <c r="AJ159" t="s">
        <v>356</v>
      </c>
      <c r="AK159" t="s">
        <v>356</v>
      </c>
      <c r="AL159" t="s">
        <v>356</v>
      </c>
      <c r="AM159" t="s">
        <v>356</v>
      </c>
      <c r="AN159" t="s">
        <v>356</v>
      </c>
      <c r="AO159" t="s">
        <v>356</v>
      </c>
      <c r="AP159" t="s">
        <v>356</v>
      </c>
      <c r="AQ159" t="s">
        <v>356</v>
      </c>
      <c r="AR159" t="s">
        <v>356</v>
      </c>
      <c r="AS159" t="s">
        <v>356</v>
      </c>
      <c r="AT159" t="s">
        <v>356</v>
      </c>
      <c r="AU159" t="s">
        <v>356</v>
      </c>
      <c r="AV159" t="s">
        <v>356</v>
      </c>
      <c r="AW159" t="s">
        <v>356</v>
      </c>
      <c r="AX159" t="s">
        <v>356</v>
      </c>
      <c r="AY159" t="s">
        <v>356</v>
      </c>
    </row>
    <row r="160" spans="1:51" x14ac:dyDescent="0.2">
      <c r="A160">
        <f t="shared" si="2"/>
        <v>159</v>
      </c>
      <c r="B160">
        <v>125802</v>
      </c>
      <c r="C160">
        <v>125802</v>
      </c>
      <c r="D160">
        <v>125802</v>
      </c>
      <c r="E160" t="s">
        <v>615</v>
      </c>
      <c r="F160" t="s">
        <v>515</v>
      </c>
      <c r="G160" t="s">
        <v>806</v>
      </c>
      <c r="H160" t="s">
        <v>630</v>
      </c>
      <c r="I160">
        <v>3551</v>
      </c>
      <c r="J160" t="s">
        <v>613</v>
      </c>
      <c r="K160" t="s">
        <v>614</v>
      </c>
      <c r="L160" t="s">
        <v>626</v>
      </c>
      <c r="M160" t="s">
        <v>356</v>
      </c>
      <c r="N160" s="1">
        <v>43082</v>
      </c>
      <c r="O160" s="3">
        <v>225000</v>
      </c>
      <c r="P160" t="s">
        <v>294</v>
      </c>
      <c r="Q160" t="s">
        <v>367</v>
      </c>
      <c r="R160" t="s">
        <v>294</v>
      </c>
      <c r="S160" s="1">
        <v>43427</v>
      </c>
      <c r="T160" t="s">
        <v>356</v>
      </c>
      <c r="U160" t="s">
        <v>356</v>
      </c>
      <c r="V160">
        <v>225000</v>
      </c>
      <c r="W160" t="s">
        <v>690</v>
      </c>
      <c r="X160" s="11">
        <v>43082</v>
      </c>
      <c r="Y160" t="s">
        <v>356</v>
      </c>
      <c r="Z160" t="s">
        <v>356</v>
      </c>
      <c r="AA160" t="s">
        <v>356</v>
      </c>
      <c r="AB160" t="s">
        <v>356</v>
      </c>
      <c r="AC160" t="s">
        <v>356</v>
      </c>
      <c r="AD160" t="s">
        <v>356</v>
      </c>
      <c r="AE160" t="s">
        <v>356</v>
      </c>
      <c r="AF160" t="s">
        <v>356</v>
      </c>
      <c r="AG160" t="s">
        <v>356</v>
      </c>
      <c r="AH160" t="s">
        <v>356</v>
      </c>
      <c r="AI160" t="s">
        <v>356</v>
      </c>
      <c r="AJ160" t="s">
        <v>356</v>
      </c>
      <c r="AK160" t="s">
        <v>356</v>
      </c>
      <c r="AL160" t="s">
        <v>356</v>
      </c>
      <c r="AM160" t="s">
        <v>356</v>
      </c>
      <c r="AN160" t="s">
        <v>356</v>
      </c>
      <c r="AO160" t="s">
        <v>356</v>
      </c>
      <c r="AP160" t="s">
        <v>356</v>
      </c>
      <c r="AQ160" t="s">
        <v>356</v>
      </c>
      <c r="AR160" t="s">
        <v>356</v>
      </c>
      <c r="AS160" t="s">
        <v>356</v>
      </c>
      <c r="AT160" t="s">
        <v>356</v>
      </c>
      <c r="AU160" t="s">
        <v>356</v>
      </c>
      <c r="AV160" t="s">
        <v>356</v>
      </c>
      <c r="AW160" t="s">
        <v>356</v>
      </c>
      <c r="AX160" t="s">
        <v>356</v>
      </c>
      <c r="AY160" t="s">
        <v>356</v>
      </c>
    </row>
    <row r="161" spans="1:51" x14ac:dyDescent="0.2">
      <c r="A161">
        <f t="shared" si="2"/>
        <v>160</v>
      </c>
      <c r="B161">
        <v>125803</v>
      </c>
      <c r="C161">
        <v>125803</v>
      </c>
      <c r="D161">
        <v>125803</v>
      </c>
      <c r="E161" t="s">
        <v>636</v>
      </c>
      <c r="F161" t="s">
        <v>516</v>
      </c>
      <c r="G161" t="s">
        <v>807</v>
      </c>
      <c r="H161" t="s">
        <v>630</v>
      </c>
      <c r="I161">
        <v>3105</v>
      </c>
      <c r="J161" t="s">
        <v>613</v>
      </c>
      <c r="K161" t="s">
        <v>614</v>
      </c>
      <c r="L161" t="s">
        <v>367</v>
      </c>
      <c r="M161" t="s">
        <v>356</v>
      </c>
      <c r="N161" s="1">
        <v>43080</v>
      </c>
      <c r="O161" s="3">
        <v>1150000</v>
      </c>
      <c r="P161" t="s">
        <v>294</v>
      </c>
      <c r="Q161" t="s">
        <v>367</v>
      </c>
      <c r="R161" t="s">
        <v>294</v>
      </c>
      <c r="S161" s="1">
        <v>43427</v>
      </c>
      <c r="T161" t="s">
        <v>356</v>
      </c>
      <c r="U161" t="s">
        <v>356</v>
      </c>
      <c r="V161">
        <v>1150000</v>
      </c>
      <c r="W161" t="s">
        <v>640</v>
      </c>
      <c r="X161" s="11">
        <v>43080</v>
      </c>
      <c r="Y161" t="s">
        <v>356</v>
      </c>
      <c r="Z161" t="s">
        <v>356</v>
      </c>
      <c r="AA161" t="s">
        <v>356</v>
      </c>
      <c r="AB161" t="s">
        <v>356</v>
      </c>
      <c r="AC161" t="s">
        <v>356</v>
      </c>
      <c r="AD161" t="s">
        <v>356</v>
      </c>
      <c r="AE161" t="s">
        <v>356</v>
      </c>
      <c r="AF161" t="s">
        <v>356</v>
      </c>
      <c r="AG161" t="s">
        <v>356</v>
      </c>
      <c r="AH161" t="s">
        <v>356</v>
      </c>
      <c r="AI161" t="s">
        <v>356</v>
      </c>
      <c r="AJ161" t="s">
        <v>356</v>
      </c>
      <c r="AK161" t="s">
        <v>356</v>
      </c>
      <c r="AL161" t="s">
        <v>356</v>
      </c>
      <c r="AM161" t="s">
        <v>356</v>
      </c>
      <c r="AN161" t="s">
        <v>356</v>
      </c>
      <c r="AO161" t="s">
        <v>356</v>
      </c>
      <c r="AP161" t="s">
        <v>356</v>
      </c>
      <c r="AQ161" t="s">
        <v>356</v>
      </c>
      <c r="AR161" t="s">
        <v>356</v>
      </c>
      <c r="AS161" t="s">
        <v>356</v>
      </c>
      <c r="AT161" t="s">
        <v>356</v>
      </c>
      <c r="AU161" t="s">
        <v>356</v>
      </c>
      <c r="AV161" t="s">
        <v>356</v>
      </c>
      <c r="AW161" t="s">
        <v>356</v>
      </c>
      <c r="AX161" t="s">
        <v>356</v>
      </c>
      <c r="AY161" t="s">
        <v>356</v>
      </c>
    </row>
    <row r="162" spans="1:51" x14ac:dyDescent="0.2">
      <c r="A162">
        <f t="shared" si="2"/>
        <v>161</v>
      </c>
      <c r="B162">
        <v>125805</v>
      </c>
      <c r="C162">
        <v>125805</v>
      </c>
      <c r="D162">
        <v>125805</v>
      </c>
      <c r="E162" t="s">
        <v>620</v>
      </c>
      <c r="F162" t="s">
        <v>517</v>
      </c>
      <c r="G162" t="s">
        <v>808</v>
      </c>
      <c r="H162" t="s">
        <v>638</v>
      </c>
      <c r="I162">
        <v>2164</v>
      </c>
      <c r="J162" t="s">
        <v>613</v>
      </c>
      <c r="K162" t="s">
        <v>614</v>
      </c>
      <c r="L162" t="s">
        <v>622</v>
      </c>
      <c r="M162" t="s">
        <v>356</v>
      </c>
      <c r="N162" s="1">
        <v>43144</v>
      </c>
      <c r="O162" s="3">
        <v>2760000</v>
      </c>
      <c r="P162" t="s">
        <v>294</v>
      </c>
      <c r="Q162" t="s">
        <v>367</v>
      </c>
      <c r="R162" t="s">
        <v>294</v>
      </c>
      <c r="S162" s="1">
        <v>43427</v>
      </c>
      <c r="T162" t="s">
        <v>356</v>
      </c>
      <c r="U162" t="s">
        <v>356</v>
      </c>
      <c r="V162">
        <v>2760000</v>
      </c>
      <c r="W162" t="s">
        <v>653</v>
      </c>
      <c r="X162" s="11">
        <v>43144</v>
      </c>
      <c r="Y162" t="s">
        <v>356</v>
      </c>
      <c r="Z162" t="s">
        <v>356</v>
      </c>
      <c r="AA162" t="s">
        <v>356</v>
      </c>
      <c r="AB162" t="s">
        <v>356</v>
      </c>
      <c r="AC162" t="s">
        <v>356</v>
      </c>
      <c r="AD162" t="s">
        <v>356</v>
      </c>
      <c r="AE162" t="s">
        <v>356</v>
      </c>
      <c r="AF162" t="s">
        <v>356</v>
      </c>
      <c r="AG162" t="s">
        <v>356</v>
      </c>
      <c r="AH162" t="s">
        <v>356</v>
      </c>
      <c r="AI162" t="s">
        <v>356</v>
      </c>
      <c r="AJ162" t="s">
        <v>356</v>
      </c>
      <c r="AK162" t="s">
        <v>356</v>
      </c>
      <c r="AL162" t="s">
        <v>356</v>
      </c>
      <c r="AM162" t="s">
        <v>356</v>
      </c>
      <c r="AN162" t="s">
        <v>356</v>
      </c>
      <c r="AO162" t="s">
        <v>356</v>
      </c>
      <c r="AP162" t="s">
        <v>356</v>
      </c>
      <c r="AQ162" t="s">
        <v>356</v>
      </c>
      <c r="AR162" t="s">
        <v>356</v>
      </c>
      <c r="AS162" t="s">
        <v>356</v>
      </c>
      <c r="AT162" t="s">
        <v>356</v>
      </c>
      <c r="AU162" t="s">
        <v>356</v>
      </c>
      <c r="AV162" t="s">
        <v>356</v>
      </c>
      <c r="AW162" t="s">
        <v>356</v>
      </c>
      <c r="AX162" t="s">
        <v>356</v>
      </c>
      <c r="AY162" t="s">
        <v>356</v>
      </c>
    </row>
    <row r="163" spans="1:51" x14ac:dyDescent="0.2">
      <c r="A163">
        <f t="shared" si="2"/>
        <v>162</v>
      </c>
      <c r="B163">
        <v>125806</v>
      </c>
      <c r="C163">
        <v>125806</v>
      </c>
      <c r="D163">
        <v>125806</v>
      </c>
      <c r="E163" t="s">
        <v>620</v>
      </c>
      <c r="F163" t="s">
        <v>518</v>
      </c>
      <c r="G163" t="s">
        <v>809</v>
      </c>
      <c r="H163" t="s">
        <v>638</v>
      </c>
      <c r="I163">
        <v>2567</v>
      </c>
      <c r="J163" t="s">
        <v>613</v>
      </c>
      <c r="K163" t="s">
        <v>614</v>
      </c>
      <c r="L163" t="s">
        <v>622</v>
      </c>
      <c r="M163" t="s">
        <v>356</v>
      </c>
      <c r="N163" s="1">
        <v>43082</v>
      </c>
      <c r="O163" s="3">
        <v>1925000</v>
      </c>
      <c r="P163" t="s">
        <v>294</v>
      </c>
      <c r="Q163" t="s">
        <v>367</v>
      </c>
      <c r="R163" t="s">
        <v>294</v>
      </c>
      <c r="S163" s="1">
        <v>43427</v>
      </c>
      <c r="T163" t="s">
        <v>356</v>
      </c>
      <c r="U163" t="s">
        <v>356</v>
      </c>
      <c r="V163">
        <v>1925000</v>
      </c>
      <c r="W163" t="s">
        <v>653</v>
      </c>
      <c r="X163" s="11">
        <v>43082</v>
      </c>
      <c r="Y163" t="s">
        <v>356</v>
      </c>
      <c r="Z163" t="s">
        <v>356</v>
      </c>
      <c r="AA163" t="s">
        <v>356</v>
      </c>
      <c r="AB163" t="s">
        <v>356</v>
      </c>
      <c r="AC163" t="s">
        <v>356</v>
      </c>
      <c r="AD163" t="s">
        <v>356</v>
      </c>
      <c r="AE163" t="s">
        <v>356</v>
      </c>
      <c r="AF163" t="s">
        <v>356</v>
      </c>
      <c r="AG163" t="s">
        <v>356</v>
      </c>
      <c r="AH163" t="s">
        <v>356</v>
      </c>
      <c r="AI163" t="s">
        <v>356</v>
      </c>
      <c r="AJ163" t="s">
        <v>356</v>
      </c>
      <c r="AK163" t="s">
        <v>356</v>
      </c>
      <c r="AL163" t="s">
        <v>356</v>
      </c>
      <c r="AM163" t="s">
        <v>356</v>
      </c>
      <c r="AN163" t="s">
        <v>356</v>
      </c>
      <c r="AO163" t="s">
        <v>356</v>
      </c>
      <c r="AP163" t="s">
        <v>356</v>
      </c>
      <c r="AQ163" t="s">
        <v>356</v>
      </c>
      <c r="AR163" t="s">
        <v>356</v>
      </c>
      <c r="AS163" t="s">
        <v>356</v>
      </c>
      <c r="AT163" t="s">
        <v>356</v>
      </c>
      <c r="AU163" t="s">
        <v>356</v>
      </c>
      <c r="AV163" t="s">
        <v>356</v>
      </c>
      <c r="AW163" t="s">
        <v>356</v>
      </c>
      <c r="AX163" t="s">
        <v>356</v>
      </c>
      <c r="AY163" t="s">
        <v>356</v>
      </c>
    </row>
    <row r="164" spans="1:51" x14ac:dyDescent="0.2">
      <c r="A164">
        <f t="shared" si="2"/>
        <v>163</v>
      </c>
      <c r="B164">
        <v>125810</v>
      </c>
      <c r="C164">
        <v>125810</v>
      </c>
      <c r="D164">
        <v>125810</v>
      </c>
      <c r="E164" t="s">
        <v>620</v>
      </c>
      <c r="F164" t="s">
        <v>519</v>
      </c>
      <c r="G164" t="s">
        <v>810</v>
      </c>
      <c r="H164" t="s">
        <v>638</v>
      </c>
      <c r="I164">
        <v>2161</v>
      </c>
      <c r="J164" t="s">
        <v>613</v>
      </c>
      <c r="K164" t="s">
        <v>614</v>
      </c>
      <c r="L164" t="s">
        <v>622</v>
      </c>
      <c r="M164" t="s">
        <v>356</v>
      </c>
      <c r="N164" s="1">
        <v>43089</v>
      </c>
      <c r="O164" s="3">
        <v>860000</v>
      </c>
      <c r="P164" t="s">
        <v>294</v>
      </c>
      <c r="Q164" t="s">
        <v>367</v>
      </c>
      <c r="R164" t="s">
        <v>294</v>
      </c>
      <c r="S164" s="1">
        <v>43427</v>
      </c>
      <c r="T164" t="s">
        <v>356</v>
      </c>
      <c r="U164" t="s">
        <v>356</v>
      </c>
      <c r="V164">
        <v>860000</v>
      </c>
      <c r="W164" t="s">
        <v>653</v>
      </c>
      <c r="X164" s="11">
        <v>43089</v>
      </c>
      <c r="Y164" t="s">
        <v>356</v>
      </c>
      <c r="Z164" t="s">
        <v>356</v>
      </c>
      <c r="AA164" t="s">
        <v>356</v>
      </c>
      <c r="AB164" t="s">
        <v>356</v>
      </c>
      <c r="AC164" t="s">
        <v>356</v>
      </c>
      <c r="AD164" t="s">
        <v>356</v>
      </c>
      <c r="AE164" t="s">
        <v>356</v>
      </c>
      <c r="AF164" t="s">
        <v>356</v>
      </c>
      <c r="AG164" t="s">
        <v>356</v>
      </c>
      <c r="AH164" t="s">
        <v>356</v>
      </c>
      <c r="AI164" t="s">
        <v>356</v>
      </c>
      <c r="AJ164" t="s">
        <v>356</v>
      </c>
      <c r="AK164" t="s">
        <v>356</v>
      </c>
      <c r="AL164" t="s">
        <v>356</v>
      </c>
      <c r="AM164" t="s">
        <v>356</v>
      </c>
      <c r="AN164" t="s">
        <v>356</v>
      </c>
      <c r="AO164" t="s">
        <v>356</v>
      </c>
      <c r="AP164" t="s">
        <v>356</v>
      </c>
      <c r="AQ164" t="s">
        <v>356</v>
      </c>
      <c r="AR164" t="s">
        <v>356</v>
      </c>
      <c r="AS164" t="s">
        <v>356</v>
      </c>
      <c r="AT164" t="s">
        <v>356</v>
      </c>
      <c r="AU164" t="s">
        <v>356</v>
      </c>
      <c r="AV164" t="s">
        <v>356</v>
      </c>
      <c r="AW164" t="s">
        <v>356</v>
      </c>
      <c r="AX164" t="s">
        <v>356</v>
      </c>
      <c r="AY164" t="s">
        <v>356</v>
      </c>
    </row>
    <row r="165" spans="1:51" x14ac:dyDescent="0.2">
      <c r="A165">
        <f t="shared" si="2"/>
        <v>164</v>
      </c>
      <c r="B165">
        <v>125815</v>
      </c>
      <c r="C165">
        <v>125815</v>
      </c>
      <c r="D165">
        <v>125815</v>
      </c>
      <c r="E165" t="s">
        <v>615</v>
      </c>
      <c r="F165" t="s">
        <v>520</v>
      </c>
      <c r="G165" t="s">
        <v>811</v>
      </c>
      <c r="H165" t="s">
        <v>630</v>
      </c>
      <c r="I165">
        <v>3081</v>
      </c>
      <c r="J165" t="s">
        <v>613</v>
      </c>
      <c r="K165" t="s">
        <v>614</v>
      </c>
      <c r="L165" t="s">
        <v>626</v>
      </c>
      <c r="M165" t="s">
        <v>356</v>
      </c>
      <c r="N165" s="1">
        <v>43027</v>
      </c>
      <c r="O165" s="3">
        <v>950000</v>
      </c>
      <c r="P165" t="s">
        <v>294</v>
      </c>
      <c r="Q165" t="s">
        <v>367</v>
      </c>
      <c r="R165" t="s">
        <v>294</v>
      </c>
      <c r="S165" s="1">
        <v>43427</v>
      </c>
      <c r="T165" t="s">
        <v>356</v>
      </c>
      <c r="U165" t="s">
        <v>356</v>
      </c>
      <c r="V165">
        <v>950000</v>
      </c>
      <c r="W165" t="s">
        <v>640</v>
      </c>
      <c r="X165" s="11">
        <v>43027</v>
      </c>
      <c r="Y165" t="s">
        <v>356</v>
      </c>
      <c r="Z165" t="s">
        <v>356</v>
      </c>
      <c r="AA165" t="s">
        <v>356</v>
      </c>
      <c r="AB165" t="s">
        <v>356</v>
      </c>
      <c r="AC165" t="s">
        <v>356</v>
      </c>
      <c r="AD165" t="s">
        <v>356</v>
      </c>
      <c r="AE165" t="s">
        <v>356</v>
      </c>
      <c r="AF165" t="s">
        <v>356</v>
      </c>
      <c r="AG165" t="s">
        <v>356</v>
      </c>
      <c r="AH165" t="s">
        <v>356</v>
      </c>
      <c r="AI165" t="s">
        <v>356</v>
      </c>
      <c r="AJ165" t="s">
        <v>356</v>
      </c>
      <c r="AK165" t="s">
        <v>356</v>
      </c>
      <c r="AL165" t="s">
        <v>356</v>
      </c>
      <c r="AM165" t="s">
        <v>356</v>
      </c>
      <c r="AN165" t="s">
        <v>356</v>
      </c>
      <c r="AO165" t="s">
        <v>356</v>
      </c>
      <c r="AP165" t="s">
        <v>356</v>
      </c>
      <c r="AQ165" t="s">
        <v>356</v>
      </c>
      <c r="AR165" t="s">
        <v>356</v>
      </c>
      <c r="AS165" t="s">
        <v>356</v>
      </c>
      <c r="AT165" t="s">
        <v>356</v>
      </c>
      <c r="AU165" t="s">
        <v>356</v>
      </c>
      <c r="AV165" t="s">
        <v>356</v>
      </c>
      <c r="AW165" t="s">
        <v>356</v>
      </c>
      <c r="AX165" t="s">
        <v>356</v>
      </c>
      <c r="AY165" t="s">
        <v>356</v>
      </c>
    </row>
    <row r="166" spans="1:51" x14ac:dyDescent="0.2">
      <c r="A166">
        <f t="shared" si="2"/>
        <v>165</v>
      </c>
      <c r="B166">
        <v>125816</v>
      </c>
      <c r="C166">
        <v>125816</v>
      </c>
      <c r="D166">
        <v>125816</v>
      </c>
      <c r="E166" t="s">
        <v>615</v>
      </c>
      <c r="F166" t="s">
        <v>521</v>
      </c>
      <c r="G166" t="s">
        <v>812</v>
      </c>
      <c r="H166" t="s">
        <v>625</v>
      </c>
      <c r="I166">
        <v>6151</v>
      </c>
      <c r="J166" t="s">
        <v>613</v>
      </c>
      <c r="K166" t="s">
        <v>614</v>
      </c>
      <c r="L166" t="s">
        <v>626</v>
      </c>
      <c r="M166" t="s">
        <v>356</v>
      </c>
      <c r="N166" s="1">
        <v>43208</v>
      </c>
      <c r="O166" s="3">
        <v>830000</v>
      </c>
      <c r="P166" t="s">
        <v>294</v>
      </c>
      <c r="Q166" t="s">
        <v>367</v>
      </c>
      <c r="R166" t="s">
        <v>294</v>
      </c>
      <c r="S166" s="1">
        <v>43427</v>
      </c>
      <c r="T166" t="s">
        <v>356</v>
      </c>
      <c r="U166" t="s">
        <v>356</v>
      </c>
      <c r="V166">
        <v>830000</v>
      </c>
      <c r="W166" t="s">
        <v>732</v>
      </c>
      <c r="X166" s="11">
        <v>43208</v>
      </c>
      <c r="Y166" t="s">
        <v>356</v>
      </c>
      <c r="Z166" t="s">
        <v>356</v>
      </c>
      <c r="AA166" t="s">
        <v>356</v>
      </c>
      <c r="AB166" t="s">
        <v>356</v>
      </c>
      <c r="AC166" t="s">
        <v>356</v>
      </c>
      <c r="AD166" t="s">
        <v>356</v>
      </c>
      <c r="AE166" t="s">
        <v>356</v>
      </c>
      <c r="AF166" t="s">
        <v>356</v>
      </c>
      <c r="AG166" t="s">
        <v>356</v>
      </c>
      <c r="AH166" t="s">
        <v>356</v>
      </c>
      <c r="AI166" t="s">
        <v>356</v>
      </c>
      <c r="AJ166" t="s">
        <v>356</v>
      </c>
      <c r="AK166" t="s">
        <v>356</v>
      </c>
      <c r="AL166" t="s">
        <v>356</v>
      </c>
      <c r="AM166" t="s">
        <v>356</v>
      </c>
      <c r="AN166" t="s">
        <v>356</v>
      </c>
      <c r="AO166" t="s">
        <v>356</v>
      </c>
      <c r="AP166" t="s">
        <v>356</v>
      </c>
      <c r="AQ166" t="s">
        <v>356</v>
      </c>
      <c r="AR166" t="s">
        <v>356</v>
      </c>
      <c r="AS166" t="s">
        <v>356</v>
      </c>
      <c r="AT166" t="s">
        <v>356</v>
      </c>
      <c r="AU166" t="s">
        <v>356</v>
      </c>
      <c r="AV166" t="s">
        <v>356</v>
      </c>
      <c r="AW166" t="s">
        <v>356</v>
      </c>
      <c r="AX166" t="s">
        <v>356</v>
      </c>
      <c r="AY166" t="s">
        <v>356</v>
      </c>
    </row>
    <row r="167" spans="1:51" x14ac:dyDescent="0.2">
      <c r="A167">
        <f t="shared" si="2"/>
        <v>166</v>
      </c>
      <c r="B167">
        <v>125817</v>
      </c>
      <c r="C167">
        <v>125817</v>
      </c>
      <c r="D167">
        <v>125817</v>
      </c>
      <c r="E167" t="s">
        <v>615</v>
      </c>
      <c r="F167" t="s">
        <v>522</v>
      </c>
      <c r="G167" t="s">
        <v>813</v>
      </c>
      <c r="H167" t="s">
        <v>638</v>
      </c>
      <c r="I167">
        <v>2580</v>
      </c>
      <c r="J167" t="s">
        <v>613</v>
      </c>
      <c r="K167" t="s">
        <v>614</v>
      </c>
      <c r="L167" t="s">
        <v>367</v>
      </c>
      <c r="M167" t="s">
        <v>356</v>
      </c>
      <c r="N167" s="1">
        <v>43108</v>
      </c>
      <c r="O167" s="3">
        <v>1025000</v>
      </c>
      <c r="P167" t="s">
        <v>294</v>
      </c>
      <c r="Q167" t="s">
        <v>367</v>
      </c>
      <c r="R167" t="s">
        <v>294</v>
      </c>
      <c r="S167" s="1">
        <v>43427</v>
      </c>
      <c r="T167" t="s">
        <v>356</v>
      </c>
      <c r="U167" t="s">
        <v>356</v>
      </c>
      <c r="V167">
        <v>1025000</v>
      </c>
      <c r="W167" t="s">
        <v>814</v>
      </c>
      <c r="X167" s="11">
        <v>43108</v>
      </c>
      <c r="Y167" t="s">
        <v>356</v>
      </c>
      <c r="Z167" t="s">
        <v>356</v>
      </c>
      <c r="AA167" t="s">
        <v>356</v>
      </c>
      <c r="AB167" t="s">
        <v>356</v>
      </c>
      <c r="AC167" t="s">
        <v>356</v>
      </c>
      <c r="AD167" t="s">
        <v>356</v>
      </c>
      <c r="AE167" t="s">
        <v>356</v>
      </c>
      <c r="AF167" t="s">
        <v>356</v>
      </c>
      <c r="AG167" t="s">
        <v>356</v>
      </c>
      <c r="AH167" t="s">
        <v>356</v>
      </c>
      <c r="AI167" t="s">
        <v>356</v>
      </c>
      <c r="AJ167" t="s">
        <v>356</v>
      </c>
      <c r="AK167" t="s">
        <v>356</v>
      </c>
      <c r="AL167" t="s">
        <v>356</v>
      </c>
      <c r="AM167" t="s">
        <v>356</v>
      </c>
      <c r="AN167" t="s">
        <v>356</v>
      </c>
      <c r="AO167" t="s">
        <v>356</v>
      </c>
      <c r="AP167" t="s">
        <v>356</v>
      </c>
      <c r="AQ167" t="s">
        <v>356</v>
      </c>
      <c r="AR167" t="s">
        <v>356</v>
      </c>
      <c r="AS167" t="s">
        <v>356</v>
      </c>
      <c r="AT167" t="s">
        <v>356</v>
      </c>
      <c r="AU167" t="s">
        <v>356</v>
      </c>
      <c r="AV167" t="s">
        <v>356</v>
      </c>
      <c r="AW167" t="s">
        <v>356</v>
      </c>
      <c r="AX167" t="s">
        <v>356</v>
      </c>
      <c r="AY167" t="s">
        <v>356</v>
      </c>
    </row>
    <row r="168" spans="1:51" x14ac:dyDescent="0.2">
      <c r="A168">
        <f t="shared" si="2"/>
        <v>167</v>
      </c>
      <c r="B168">
        <v>125821</v>
      </c>
      <c r="C168">
        <v>125821</v>
      </c>
      <c r="D168">
        <v>125821</v>
      </c>
      <c r="E168" t="s">
        <v>615</v>
      </c>
      <c r="F168" t="s">
        <v>523</v>
      </c>
      <c r="G168" t="s">
        <v>815</v>
      </c>
      <c r="H168" t="s">
        <v>638</v>
      </c>
      <c r="I168">
        <v>2000</v>
      </c>
      <c r="J168" t="s">
        <v>613</v>
      </c>
      <c r="K168" t="s">
        <v>614</v>
      </c>
      <c r="L168" t="s">
        <v>626</v>
      </c>
      <c r="M168" t="s">
        <v>356</v>
      </c>
      <c r="N168" s="1">
        <v>43088</v>
      </c>
      <c r="O168" s="3">
        <v>575000</v>
      </c>
      <c r="P168" t="s">
        <v>294</v>
      </c>
      <c r="Q168" t="s">
        <v>367</v>
      </c>
      <c r="R168" t="s">
        <v>294</v>
      </c>
      <c r="S168" s="1">
        <v>43427</v>
      </c>
      <c r="T168" t="s">
        <v>356</v>
      </c>
      <c r="U168" t="s">
        <v>356</v>
      </c>
      <c r="V168">
        <v>575000</v>
      </c>
      <c r="W168" t="s">
        <v>644</v>
      </c>
      <c r="X168" s="11">
        <v>43088</v>
      </c>
      <c r="Y168" t="s">
        <v>356</v>
      </c>
      <c r="Z168" t="s">
        <v>356</v>
      </c>
      <c r="AA168" t="s">
        <v>356</v>
      </c>
      <c r="AB168" t="s">
        <v>356</v>
      </c>
      <c r="AC168" t="s">
        <v>356</v>
      </c>
      <c r="AD168" t="s">
        <v>356</v>
      </c>
      <c r="AE168" t="s">
        <v>356</v>
      </c>
      <c r="AF168" t="s">
        <v>356</v>
      </c>
      <c r="AG168" t="s">
        <v>356</v>
      </c>
      <c r="AH168" t="s">
        <v>356</v>
      </c>
      <c r="AI168" t="s">
        <v>356</v>
      </c>
      <c r="AJ168" t="s">
        <v>356</v>
      </c>
      <c r="AK168" t="s">
        <v>356</v>
      </c>
      <c r="AL168" t="s">
        <v>356</v>
      </c>
      <c r="AM168" t="s">
        <v>356</v>
      </c>
      <c r="AN168" t="s">
        <v>356</v>
      </c>
      <c r="AO168" t="s">
        <v>356</v>
      </c>
      <c r="AP168" t="s">
        <v>356</v>
      </c>
      <c r="AQ168" t="s">
        <v>356</v>
      </c>
      <c r="AR168" t="s">
        <v>356</v>
      </c>
      <c r="AS168" t="s">
        <v>356</v>
      </c>
      <c r="AT168" t="s">
        <v>356</v>
      </c>
      <c r="AU168" t="s">
        <v>356</v>
      </c>
      <c r="AV168" t="s">
        <v>356</v>
      </c>
      <c r="AW168" t="s">
        <v>356</v>
      </c>
      <c r="AX168" t="s">
        <v>356</v>
      </c>
      <c r="AY168" t="s">
        <v>356</v>
      </c>
    </row>
    <row r="169" spans="1:51" x14ac:dyDescent="0.2">
      <c r="A169">
        <f t="shared" si="2"/>
        <v>168</v>
      </c>
      <c r="B169">
        <v>125822</v>
      </c>
      <c r="C169">
        <v>125822</v>
      </c>
      <c r="D169">
        <v>125822</v>
      </c>
      <c r="E169" t="s">
        <v>636</v>
      </c>
      <c r="F169" t="s">
        <v>524</v>
      </c>
      <c r="G169" t="s">
        <v>816</v>
      </c>
      <c r="H169" t="s">
        <v>638</v>
      </c>
      <c r="I169">
        <v>2222</v>
      </c>
      <c r="J169" t="s">
        <v>613</v>
      </c>
      <c r="K169" t="s">
        <v>614</v>
      </c>
      <c r="L169" t="s">
        <v>367</v>
      </c>
      <c r="M169" t="s">
        <v>356</v>
      </c>
      <c r="N169" s="1">
        <v>43220</v>
      </c>
      <c r="O169" s="3">
        <v>1550000</v>
      </c>
      <c r="P169" t="s">
        <v>294</v>
      </c>
      <c r="Q169" t="s">
        <v>367</v>
      </c>
      <c r="R169" t="s">
        <v>294</v>
      </c>
      <c r="S169" s="1">
        <v>43427</v>
      </c>
      <c r="T169" t="s">
        <v>356</v>
      </c>
      <c r="U169" t="s">
        <v>356</v>
      </c>
      <c r="V169">
        <v>1550000</v>
      </c>
      <c r="W169" t="s">
        <v>653</v>
      </c>
      <c r="X169" s="11">
        <v>43220</v>
      </c>
      <c r="Y169" t="s">
        <v>356</v>
      </c>
      <c r="Z169" t="s">
        <v>356</v>
      </c>
      <c r="AA169" t="s">
        <v>356</v>
      </c>
      <c r="AB169" t="s">
        <v>356</v>
      </c>
      <c r="AC169" t="s">
        <v>356</v>
      </c>
      <c r="AD169" t="s">
        <v>356</v>
      </c>
      <c r="AE169" t="s">
        <v>356</v>
      </c>
      <c r="AF169" t="s">
        <v>356</v>
      </c>
      <c r="AG169" t="s">
        <v>356</v>
      </c>
      <c r="AH169" t="s">
        <v>356</v>
      </c>
      <c r="AI169" t="s">
        <v>356</v>
      </c>
      <c r="AJ169" t="s">
        <v>356</v>
      </c>
      <c r="AK169" t="s">
        <v>356</v>
      </c>
      <c r="AL169" t="s">
        <v>356</v>
      </c>
      <c r="AM169" t="s">
        <v>356</v>
      </c>
      <c r="AN169" t="s">
        <v>356</v>
      </c>
      <c r="AO169" t="s">
        <v>356</v>
      </c>
      <c r="AP169" t="s">
        <v>356</v>
      </c>
      <c r="AQ169" t="s">
        <v>356</v>
      </c>
      <c r="AR169" t="s">
        <v>356</v>
      </c>
      <c r="AS169" t="s">
        <v>356</v>
      </c>
      <c r="AT169" t="s">
        <v>356</v>
      </c>
      <c r="AU169" t="s">
        <v>356</v>
      </c>
      <c r="AV169" t="s">
        <v>356</v>
      </c>
      <c r="AW169" t="s">
        <v>356</v>
      </c>
      <c r="AX169" t="s">
        <v>356</v>
      </c>
      <c r="AY169" t="s">
        <v>356</v>
      </c>
    </row>
    <row r="170" spans="1:51" x14ac:dyDescent="0.2">
      <c r="A170">
        <f t="shared" si="2"/>
        <v>169</v>
      </c>
      <c r="B170">
        <v>125823</v>
      </c>
      <c r="C170">
        <v>125823</v>
      </c>
      <c r="D170">
        <v>125823</v>
      </c>
      <c r="E170" t="s">
        <v>615</v>
      </c>
      <c r="F170" t="s">
        <v>525</v>
      </c>
      <c r="G170" t="s">
        <v>817</v>
      </c>
      <c r="H170" t="s">
        <v>638</v>
      </c>
      <c r="I170">
        <v>2011</v>
      </c>
      <c r="J170" t="s">
        <v>613</v>
      </c>
      <c r="K170" t="s">
        <v>614</v>
      </c>
      <c r="L170" t="s">
        <v>626</v>
      </c>
      <c r="M170" t="s">
        <v>356</v>
      </c>
      <c r="N170" s="1">
        <v>43158</v>
      </c>
      <c r="O170" s="3">
        <v>1715000</v>
      </c>
      <c r="P170" t="s">
        <v>294</v>
      </c>
      <c r="Q170" t="s">
        <v>367</v>
      </c>
      <c r="R170" t="s">
        <v>294</v>
      </c>
      <c r="S170" s="1">
        <v>43427</v>
      </c>
      <c r="T170" t="s">
        <v>356</v>
      </c>
      <c r="U170" t="s">
        <v>356</v>
      </c>
      <c r="V170">
        <v>1715000</v>
      </c>
      <c r="W170" t="s">
        <v>653</v>
      </c>
      <c r="X170" s="11">
        <v>43158</v>
      </c>
      <c r="Y170" t="s">
        <v>356</v>
      </c>
      <c r="Z170" t="s">
        <v>356</v>
      </c>
      <c r="AA170" t="s">
        <v>356</v>
      </c>
      <c r="AB170" t="s">
        <v>356</v>
      </c>
      <c r="AC170" t="s">
        <v>356</v>
      </c>
      <c r="AD170" t="s">
        <v>356</v>
      </c>
      <c r="AE170" t="s">
        <v>356</v>
      </c>
      <c r="AF170" t="s">
        <v>356</v>
      </c>
      <c r="AG170" t="s">
        <v>356</v>
      </c>
      <c r="AH170" t="s">
        <v>356</v>
      </c>
      <c r="AI170" t="s">
        <v>356</v>
      </c>
      <c r="AJ170" t="s">
        <v>356</v>
      </c>
      <c r="AK170" t="s">
        <v>356</v>
      </c>
      <c r="AL170" t="s">
        <v>356</v>
      </c>
      <c r="AM170" t="s">
        <v>356</v>
      </c>
      <c r="AN170" t="s">
        <v>356</v>
      </c>
      <c r="AO170" t="s">
        <v>356</v>
      </c>
      <c r="AP170" t="s">
        <v>356</v>
      </c>
      <c r="AQ170" t="s">
        <v>356</v>
      </c>
      <c r="AR170" t="s">
        <v>356</v>
      </c>
      <c r="AS170" t="s">
        <v>356</v>
      </c>
      <c r="AT170" t="s">
        <v>356</v>
      </c>
      <c r="AU170" t="s">
        <v>356</v>
      </c>
      <c r="AV170" t="s">
        <v>356</v>
      </c>
      <c r="AW170" t="s">
        <v>356</v>
      </c>
      <c r="AX170" t="s">
        <v>356</v>
      </c>
      <c r="AY170" t="s">
        <v>356</v>
      </c>
    </row>
    <row r="171" spans="1:51" x14ac:dyDescent="0.2">
      <c r="A171">
        <f t="shared" si="2"/>
        <v>170</v>
      </c>
      <c r="B171">
        <v>125824</v>
      </c>
      <c r="C171">
        <v>125824</v>
      </c>
      <c r="D171">
        <v>125824</v>
      </c>
      <c r="E171" t="s">
        <v>615</v>
      </c>
      <c r="F171" t="s">
        <v>526</v>
      </c>
      <c r="G171" t="s">
        <v>818</v>
      </c>
      <c r="H171" t="s">
        <v>630</v>
      </c>
      <c r="I171">
        <v>3185</v>
      </c>
      <c r="J171" t="s">
        <v>613</v>
      </c>
      <c r="K171" t="s">
        <v>614</v>
      </c>
      <c r="L171" t="s">
        <v>626</v>
      </c>
      <c r="M171" t="s">
        <v>356</v>
      </c>
      <c r="N171" s="1">
        <v>43152</v>
      </c>
      <c r="O171" s="3">
        <v>650000</v>
      </c>
      <c r="P171" t="s">
        <v>294</v>
      </c>
      <c r="Q171" t="s">
        <v>367</v>
      </c>
      <c r="R171" t="s">
        <v>294</v>
      </c>
      <c r="S171" s="1">
        <v>43427</v>
      </c>
      <c r="T171" t="s">
        <v>356</v>
      </c>
      <c r="U171" t="s">
        <v>356</v>
      </c>
      <c r="V171">
        <v>650000</v>
      </c>
      <c r="W171" t="s">
        <v>673</v>
      </c>
      <c r="X171" s="11">
        <v>43152</v>
      </c>
      <c r="Y171" t="s">
        <v>356</v>
      </c>
      <c r="Z171" t="s">
        <v>356</v>
      </c>
      <c r="AA171" t="s">
        <v>356</v>
      </c>
      <c r="AB171" t="s">
        <v>356</v>
      </c>
      <c r="AC171" t="s">
        <v>356</v>
      </c>
      <c r="AD171" t="s">
        <v>356</v>
      </c>
      <c r="AE171" t="s">
        <v>356</v>
      </c>
      <c r="AF171" t="s">
        <v>356</v>
      </c>
      <c r="AG171" t="s">
        <v>356</v>
      </c>
      <c r="AH171" t="s">
        <v>356</v>
      </c>
      <c r="AI171" t="s">
        <v>356</v>
      </c>
      <c r="AJ171" t="s">
        <v>356</v>
      </c>
      <c r="AK171" t="s">
        <v>356</v>
      </c>
      <c r="AL171" t="s">
        <v>356</v>
      </c>
      <c r="AM171" t="s">
        <v>356</v>
      </c>
      <c r="AN171" t="s">
        <v>356</v>
      </c>
      <c r="AO171" t="s">
        <v>356</v>
      </c>
      <c r="AP171" t="s">
        <v>356</v>
      </c>
      <c r="AQ171" t="s">
        <v>356</v>
      </c>
      <c r="AR171" t="s">
        <v>356</v>
      </c>
      <c r="AS171" t="s">
        <v>356</v>
      </c>
      <c r="AT171" t="s">
        <v>356</v>
      </c>
      <c r="AU171" t="s">
        <v>356</v>
      </c>
      <c r="AV171" t="s">
        <v>356</v>
      </c>
      <c r="AW171" t="s">
        <v>356</v>
      </c>
      <c r="AX171" t="s">
        <v>356</v>
      </c>
      <c r="AY171" t="s">
        <v>356</v>
      </c>
    </row>
    <row r="172" spans="1:51" x14ac:dyDescent="0.2">
      <c r="A172">
        <f t="shared" si="2"/>
        <v>171</v>
      </c>
      <c r="B172">
        <v>125828</v>
      </c>
      <c r="C172">
        <v>125828</v>
      </c>
      <c r="D172">
        <v>125828</v>
      </c>
      <c r="E172" t="s">
        <v>620</v>
      </c>
      <c r="F172" t="s">
        <v>527</v>
      </c>
      <c r="G172" t="s">
        <v>819</v>
      </c>
      <c r="H172" t="s">
        <v>638</v>
      </c>
      <c r="I172">
        <v>2145</v>
      </c>
      <c r="J172" t="s">
        <v>613</v>
      </c>
      <c r="K172" t="s">
        <v>614</v>
      </c>
      <c r="L172" t="s">
        <v>622</v>
      </c>
      <c r="M172" t="s">
        <v>356</v>
      </c>
      <c r="N172" s="1">
        <v>43109</v>
      </c>
      <c r="O172" s="3">
        <v>2500000</v>
      </c>
      <c r="P172" t="s">
        <v>294</v>
      </c>
      <c r="Q172" t="s">
        <v>367</v>
      </c>
      <c r="R172" t="s">
        <v>294</v>
      </c>
      <c r="S172" s="1">
        <v>43427</v>
      </c>
      <c r="T172" t="s">
        <v>356</v>
      </c>
      <c r="U172" t="s">
        <v>356</v>
      </c>
      <c r="V172">
        <v>2500000</v>
      </c>
      <c r="W172" t="s">
        <v>646</v>
      </c>
      <c r="X172" s="11">
        <v>43109</v>
      </c>
      <c r="Y172" t="s">
        <v>356</v>
      </c>
      <c r="Z172" t="s">
        <v>356</v>
      </c>
      <c r="AA172" t="s">
        <v>356</v>
      </c>
      <c r="AB172" t="s">
        <v>356</v>
      </c>
      <c r="AC172" t="s">
        <v>356</v>
      </c>
      <c r="AD172" t="s">
        <v>356</v>
      </c>
      <c r="AE172" t="s">
        <v>356</v>
      </c>
      <c r="AF172" t="s">
        <v>356</v>
      </c>
      <c r="AG172" t="s">
        <v>356</v>
      </c>
      <c r="AH172" t="s">
        <v>356</v>
      </c>
      <c r="AI172" t="s">
        <v>356</v>
      </c>
      <c r="AJ172" t="s">
        <v>356</v>
      </c>
      <c r="AK172" t="s">
        <v>356</v>
      </c>
      <c r="AL172" t="s">
        <v>356</v>
      </c>
      <c r="AM172" t="s">
        <v>356</v>
      </c>
      <c r="AN172" t="s">
        <v>356</v>
      </c>
      <c r="AO172" t="s">
        <v>356</v>
      </c>
      <c r="AP172" t="s">
        <v>356</v>
      </c>
      <c r="AQ172" t="s">
        <v>356</v>
      </c>
      <c r="AR172" t="s">
        <v>356</v>
      </c>
      <c r="AS172" t="s">
        <v>356</v>
      </c>
      <c r="AT172" t="s">
        <v>356</v>
      </c>
      <c r="AU172" t="s">
        <v>356</v>
      </c>
      <c r="AV172" t="s">
        <v>356</v>
      </c>
      <c r="AW172" t="s">
        <v>356</v>
      </c>
      <c r="AX172" t="s">
        <v>356</v>
      </c>
      <c r="AY172" t="s">
        <v>356</v>
      </c>
    </row>
    <row r="173" spans="1:51" x14ac:dyDescent="0.2">
      <c r="A173">
        <f t="shared" si="2"/>
        <v>172</v>
      </c>
      <c r="B173">
        <v>125833</v>
      </c>
      <c r="C173">
        <v>125833</v>
      </c>
      <c r="D173">
        <v>125833</v>
      </c>
      <c r="E173" t="s">
        <v>615</v>
      </c>
      <c r="F173" t="s">
        <v>528</v>
      </c>
      <c r="G173" t="s">
        <v>820</v>
      </c>
      <c r="H173" t="s">
        <v>617</v>
      </c>
      <c r="I173">
        <v>5108</v>
      </c>
      <c r="J173" t="s">
        <v>613</v>
      </c>
      <c r="K173" t="s">
        <v>614</v>
      </c>
      <c r="L173" t="s">
        <v>618</v>
      </c>
      <c r="M173" t="s">
        <v>356</v>
      </c>
      <c r="N173" s="1">
        <v>43165</v>
      </c>
      <c r="O173" s="3">
        <v>725000</v>
      </c>
      <c r="P173" t="s">
        <v>294</v>
      </c>
      <c r="Q173" t="s">
        <v>367</v>
      </c>
      <c r="R173" t="s">
        <v>294</v>
      </c>
      <c r="S173" s="1">
        <v>43427</v>
      </c>
      <c r="T173" t="s">
        <v>356</v>
      </c>
      <c r="U173" t="s">
        <v>356</v>
      </c>
      <c r="V173">
        <v>725000</v>
      </c>
      <c r="W173" t="s">
        <v>821</v>
      </c>
      <c r="X173" s="11">
        <v>43165</v>
      </c>
      <c r="Y173" t="s">
        <v>356</v>
      </c>
      <c r="Z173" t="s">
        <v>356</v>
      </c>
      <c r="AA173" t="s">
        <v>356</v>
      </c>
      <c r="AB173" t="s">
        <v>356</v>
      </c>
      <c r="AC173" t="s">
        <v>356</v>
      </c>
      <c r="AD173" t="s">
        <v>356</v>
      </c>
      <c r="AE173" t="s">
        <v>356</v>
      </c>
      <c r="AF173" t="s">
        <v>356</v>
      </c>
      <c r="AG173" t="s">
        <v>356</v>
      </c>
      <c r="AH173" t="s">
        <v>356</v>
      </c>
      <c r="AI173" t="s">
        <v>356</v>
      </c>
      <c r="AJ173" t="s">
        <v>356</v>
      </c>
      <c r="AK173" t="s">
        <v>356</v>
      </c>
      <c r="AL173" t="s">
        <v>356</v>
      </c>
      <c r="AM173" t="s">
        <v>356</v>
      </c>
      <c r="AN173" t="s">
        <v>356</v>
      </c>
      <c r="AO173" t="s">
        <v>356</v>
      </c>
      <c r="AP173" t="s">
        <v>356</v>
      </c>
      <c r="AQ173" t="s">
        <v>356</v>
      </c>
      <c r="AR173" t="s">
        <v>356</v>
      </c>
      <c r="AS173" t="s">
        <v>356</v>
      </c>
      <c r="AT173" t="s">
        <v>356</v>
      </c>
      <c r="AU173" t="s">
        <v>356</v>
      </c>
      <c r="AV173" t="s">
        <v>356</v>
      </c>
      <c r="AW173" t="s">
        <v>356</v>
      </c>
      <c r="AX173" t="s">
        <v>356</v>
      </c>
      <c r="AY173" t="s">
        <v>356</v>
      </c>
    </row>
    <row r="174" spans="1:51" x14ac:dyDescent="0.2">
      <c r="A174">
        <f t="shared" si="2"/>
        <v>173</v>
      </c>
      <c r="B174">
        <v>125835</v>
      </c>
      <c r="C174">
        <v>125835</v>
      </c>
      <c r="D174">
        <v>125835</v>
      </c>
      <c r="E174" t="s">
        <v>620</v>
      </c>
      <c r="F174" t="s">
        <v>529</v>
      </c>
      <c r="G174" t="s">
        <v>822</v>
      </c>
      <c r="H174" t="s">
        <v>630</v>
      </c>
      <c r="I174">
        <v>3026</v>
      </c>
      <c r="J174" t="s">
        <v>613</v>
      </c>
      <c r="K174" t="s">
        <v>614</v>
      </c>
      <c r="L174" t="s">
        <v>622</v>
      </c>
      <c r="M174" t="s">
        <v>356</v>
      </c>
      <c r="N174" s="1">
        <v>43111</v>
      </c>
      <c r="O174" s="3">
        <v>350000</v>
      </c>
      <c r="P174" t="s">
        <v>294</v>
      </c>
      <c r="Q174" t="s">
        <v>367</v>
      </c>
      <c r="R174" t="s">
        <v>294</v>
      </c>
      <c r="S174" s="1">
        <v>43427</v>
      </c>
      <c r="T174" t="s">
        <v>356</v>
      </c>
      <c r="U174" t="s">
        <v>356</v>
      </c>
      <c r="V174">
        <v>350000</v>
      </c>
      <c r="W174" t="s">
        <v>673</v>
      </c>
      <c r="X174" s="11">
        <v>43111</v>
      </c>
      <c r="Y174" t="s">
        <v>356</v>
      </c>
      <c r="Z174" t="s">
        <v>356</v>
      </c>
      <c r="AA174" t="s">
        <v>356</v>
      </c>
      <c r="AB174" t="s">
        <v>356</v>
      </c>
      <c r="AC174" t="s">
        <v>356</v>
      </c>
      <c r="AD174" t="s">
        <v>356</v>
      </c>
      <c r="AE174" t="s">
        <v>356</v>
      </c>
      <c r="AF174" t="s">
        <v>356</v>
      </c>
      <c r="AG174" t="s">
        <v>356</v>
      </c>
      <c r="AH174" t="s">
        <v>356</v>
      </c>
      <c r="AI174" t="s">
        <v>356</v>
      </c>
      <c r="AJ174" t="s">
        <v>356</v>
      </c>
      <c r="AK174" t="s">
        <v>356</v>
      </c>
      <c r="AL174" t="s">
        <v>356</v>
      </c>
      <c r="AM174" t="s">
        <v>356</v>
      </c>
      <c r="AN174" t="s">
        <v>356</v>
      </c>
      <c r="AO174" t="s">
        <v>356</v>
      </c>
      <c r="AP174" t="s">
        <v>356</v>
      </c>
      <c r="AQ174" t="s">
        <v>356</v>
      </c>
      <c r="AR174" t="s">
        <v>356</v>
      </c>
      <c r="AS174" t="s">
        <v>356</v>
      </c>
      <c r="AT174" t="s">
        <v>356</v>
      </c>
      <c r="AU174" t="s">
        <v>356</v>
      </c>
      <c r="AV174" t="s">
        <v>356</v>
      </c>
      <c r="AW174" t="s">
        <v>356</v>
      </c>
      <c r="AX174" t="s">
        <v>356</v>
      </c>
      <c r="AY174" t="s">
        <v>356</v>
      </c>
    </row>
    <row r="175" spans="1:51" x14ac:dyDescent="0.2">
      <c r="A175">
        <f t="shared" si="2"/>
        <v>174</v>
      </c>
      <c r="B175">
        <v>125842</v>
      </c>
      <c r="C175">
        <v>125842</v>
      </c>
      <c r="D175">
        <v>125842</v>
      </c>
      <c r="E175" t="s">
        <v>620</v>
      </c>
      <c r="F175" t="s">
        <v>530</v>
      </c>
      <c r="G175" t="s">
        <v>823</v>
      </c>
      <c r="H175" t="s">
        <v>633</v>
      </c>
      <c r="I175">
        <v>4220</v>
      </c>
      <c r="J175" t="s">
        <v>613</v>
      </c>
      <c r="K175" t="s">
        <v>614</v>
      </c>
      <c r="L175" t="s">
        <v>622</v>
      </c>
      <c r="M175" t="s">
        <v>356</v>
      </c>
      <c r="N175" s="1">
        <v>43116</v>
      </c>
      <c r="O175" s="3">
        <v>1460000</v>
      </c>
      <c r="P175" t="s">
        <v>294</v>
      </c>
      <c r="Q175" t="s">
        <v>367</v>
      </c>
      <c r="R175" t="s">
        <v>294</v>
      </c>
      <c r="S175" s="1">
        <v>43427</v>
      </c>
      <c r="T175" t="s">
        <v>356</v>
      </c>
      <c r="U175" t="s">
        <v>356</v>
      </c>
      <c r="V175">
        <v>1460000</v>
      </c>
      <c r="W175" t="s">
        <v>824</v>
      </c>
      <c r="X175" s="11">
        <v>43116</v>
      </c>
      <c r="Y175" t="s">
        <v>356</v>
      </c>
      <c r="Z175" t="s">
        <v>356</v>
      </c>
      <c r="AA175" t="s">
        <v>356</v>
      </c>
      <c r="AB175" t="s">
        <v>356</v>
      </c>
      <c r="AC175" t="s">
        <v>356</v>
      </c>
      <c r="AD175" t="s">
        <v>356</v>
      </c>
      <c r="AE175" t="s">
        <v>356</v>
      </c>
      <c r="AF175" t="s">
        <v>356</v>
      </c>
      <c r="AG175" t="s">
        <v>356</v>
      </c>
      <c r="AH175" t="s">
        <v>356</v>
      </c>
      <c r="AI175" t="s">
        <v>356</v>
      </c>
      <c r="AJ175" t="s">
        <v>356</v>
      </c>
      <c r="AK175" t="s">
        <v>356</v>
      </c>
      <c r="AL175" t="s">
        <v>356</v>
      </c>
      <c r="AM175" t="s">
        <v>356</v>
      </c>
      <c r="AN175" t="s">
        <v>356</v>
      </c>
      <c r="AO175" t="s">
        <v>356</v>
      </c>
      <c r="AP175" t="s">
        <v>356</v>
      </c>
      <c r="AQ175" t="s">
        <v>356</v>
      </c>
      <c r="AR175" t="s">
        <v>356</v>
      </c>
      <c r="AS175" t="s">
        <v>356</v>
      </c>
      <c r="AT175" t="s">
        <v>356</v>
      </c>
      <c r="AU175" t="s">
        <v>356</v>
      </c>
      <c r="AV175" t="s">
        <v>356</v>
      </c>
      <c r="AW175" t="s">
        <v>356</v>
      </c>
      <c r="AX175" t="s">
        <v>356</v>
      </c>
      <c r="AY175" t="s">
        <v>356</v>
      </c>
    </row>
    <row r="176" spans="1:51" x14ac:dyDescent="0.2">
      <c r="A176">
        <f t="shared" si="2"/>
        <v>175</v>
      </c>
      <c r="B176">
        <v>125843</v>
      </c>
      <c r="C176">
        <v>125843</v>
      </c>
      <c r="D176">
        <v>125843</v>
      </c>
      <c r="E176" t="s">
        <v>636</v>
      </c>
      <c r="F176" t="s">
        <v>531</v>
      </c>
      <c r="G176" t="s">
        <v>825</v>
      </c>
      <c r="H176" t="s">
        <v>638</v>
      </c>
      <c r="I176">
        <v>2194</v>
      </c>
      <c r="J176" t="s">
        <v>613</v>
      </c>
      <c r="K176" t="s">
        <v>614</v>
      </c>
      <c r="L176" t="s">
        <v>367</v>
      </c>
      <c r="M176" t="s">
        <v>356</v>
      </c>
      <c r="N176" s="1">
        <v>43136</v>
      </c>
      <c r="O176" s="3">
        <v>2000000</v>
      </c>
      <c r="P176" t="s">
        <v>294</v>
      </c>
      <c r="Q176" t="s">
        <v>367</v>
      </c>
      <c r="R176" t="s">
        <v>294</v>
      </c>
      <c r="S176" s="1">
        <v>43427</v>
      </c>
      <c r="T176" t="s">
        <v>356</v>
      </c>
      <c r="U176" t="s">
        <v>356</v>
      </c>
      <c r="V176">
        <v>2000000</v>
      </c>
      <c r="W176" t="s">
        <v>646</v>
      </c>
      <c r="X176" s="11">
        <v>43136</v>
      </c>
      <c r="Y176" t="s">
        <v>356</v>
      </c>
      <c r="Z176" t="s">
        <v>356</v>
      </c>
      <c r="AA176" t="s">
        <v>356</v>
      </c>
      <c r="AB176" t="s">
        <v>356</v>
      </c>
      <c r="AC176" t="s">
        <v>356</v>
      </c>
      <c r="AD176" t="s">
        <v>356</v>
      </c>
      <c r="AE176" t="s">
        <v>356</v>
      </c>
      <c r="AF176" t="s">
        <v>356</v>
      </c>
      <c r="AG176" t="s">
        <v>356</v>
      </c>
      <c r="AH176" t="s">
        <v>356</v>
      </c>
      <c r="AI176" t="s">
        <v>356</v>
      </c>
      <c r="AJ176" t="s">
        <v>356</v>
      </c>
      <c r="AK176" t="s">
        <v>356</v>
      </c>
      <c r="AL176" t="s">
        <v>356</v>
      </c>
      <c r="AM176" t="s">
        <v>356</v>
      </c>
      <c r="AN176" t="s">
        <v>356</v>
      </c>
      <c r="AO176" t="s">
        <v>356</v>
      </c>
      <c r="AP176" t="s">
        <v>356</v>
      </c>
      <c r="AQ176" t="s">
        <v>356</v>
      </c>
      <c r="AR176" t="s">
        <v>356</v>
      </c>
      <c r="AS176" t="s">
        <v>356</v>
      </c>
      <c r="AT176" t="s">
        <v>356</v>
      </c>
      <c r="AU176" t="s">
        <v>356</v>
      </c>
      <c r="AV176" t="s">
        <v>356</v>
      </c>
      <c r="AW176" t="s">
        <v>356</v>
      </c>
      <c r="AX176" t="s">
        <v>356</v>
      </c>
      <c r="AY176" t="s">
        <v>356</v>
      </c>
    </row>
    <row r="177" spans="1:51" x14ac:dyDescent="0.2">
      <c r="A177">
        <f t="shared" si="2"/>
        <v>176</v>
      </c>
      <c r="B177">
        <v>125846</v>
      </c>
      <c r="C177">
        <v>125846</v>
      </c>
      <c r="D177">
        <v>125846</v>
      </c>
      <c r="E177" t="s">
        <v>615</v>
      </c>
      <c r="F177" t="s">
        <v>532</v>
      </c>
      <c r="G177" t="s">
        <v>826</v>
      </c>
      <c r="H177" t="s">
        <v>638</v>
      </c>
      <c r="I177">
        <v>2100</v>
      </c>
      <c r="J177" t="s">
        <v>613</v>
      </c>
      <c r="K177" t="s">
        <v>614</v>
      </c>
      <c r="L177" t="s">
        <v>618</v>
      </c>
      <c r="M177" t="s">
        <v>356</v>
      </c>
      <c r="N177" s="1">
        <v>43125</v>
      </c>
      <c r="O177" s="3">
        <v>2510000</v>
      </c>
      <c r="P177" t="s">
        <v>294</v>
      </c>
      <c r="Q177" t="s">
        <v>367</v>
      </c>
      <c r="R177" t="s">
        <v>294</v>
      </c>
      <c r="S177" s="1">
        <v>43427</v>
      </c>
      <c r="T177" t="s">
        <v>356</v>
      </c>
      <c r="U177" t="s">
        <v>356</v>
      </c>
      <c r="V177">
        <v>2510000</v>
      </c>
      <c r="W177" t="s">
        <v>827</v>
      </c>
      <c r="X177" s="11">
        <v>43125</v>
      </c>
      <c r="Y177" t="s">
        <v>356</v>
      </c>
      <c r="Z177" t="s">
        <v>356</v>
      </c>
      <c r="AA177" t="s">
        <v>356</v>
      </c>
      <c r="AB177" t="s">
        <v>356</v>
      </c>
      <c r="AC177" t="s">
        <v>356</v>
      </c>
      <c r="AD177" t="s">
        <v>356</v>
      </c>
      <c r="AE177" t="s">
        <v>356</v>
      </c>
      <c r="AF177" t="s">
        <v>356</v>
      </c>
      <c r="AG177" t="s">
        <v>356</v>
      </c>
      <c r="AH177" t="s">
        <v>356</v>
      </c>
      <c r="AI177" t="s">
        <v>356</v>
      </c>
      <c r="AJ177" t="s">
        <v>356</v>
      </c>
      <c r="AK177" t="s">
        <v>356</v>
      </c>
      <c r="AL177" t="s">
        <v>356</v>
      </c>
      <c r="AM177" t="s">
        <v>356</v>
      </c>
      <c r="AN177" t="s">
        <v>356</v>
      </c>
      <c r="AO177" t="s">
        <v>356</v>
      </c>
      <c r="AP177" t="s">
        <v>356</v>
      </c>
      <c r="AQ177" t="s">
        <v>356</v>
      </c>
      <c r="AR177" t="s">
        <v>356</v>
      </c>
      <c r="AS177" t="s">
        <v>356</v>
      </c>
      <c r="AT177" t="s">
        <v>356</v>
      </c>
      <c r="AU177" t="s">
        <v>356</v>
      </c>
      <c r="AV177" t="s">
        <v>356</v>
      </c>
      <c r="AW177" t="s">
        <v>356</v>
      </c>
      <c r="AX177" t="s">
        <v>356</v>
      </c>
      <c r="AY177" t="s">
        <v>356</v>
      </c>
    </row>
    <row r="178" spans="1:51" x14ac:dyDescent="0.2">
      <c r="A178">
        <f t="shared" si="2"/>
        <v>177</v>
      </c>
      <c r="B178">
        <v>125848</v>
      </c>
      <c r="C178">
        <v>125848</v>
      </c>
      <c r="D178">
        <v>125848</v>
      </c>
      <c r="E178" t="s">
        <v>620</v>
      </c>
      <c r="F178" t="s">
        <v>533</v>
      </c>
      <c r="G178" t="s">
        <v>828</v>
      </c>
      <c r="H178" t="s">
        <v>638</v>
      </c>
      <c r="I178">
        <v>2204</v>
      </c>
      <c r="J178" t="s">
        <v>613</v>
      </c>
      <c r="K178" t="s">
        <v>614</v>
      </c>
      <c r="L178" t="s">
        <v>622</v>
      </c>
      <c r="M178" t="s">
        <v>356</v>
      </c>
      <c r="N178" s="1">
        <v>43124</v>
      </c>
      <c r="O178" s="3">
        <v>2000000</v>
      </c>
      <c r="P178" t="s">
        <v>294</v>
      </c>
      <c r="Q178" t="s">
        <v>367</v>
      </c>
      <c r="R178" t="s">
        <v>294</v>
      </c>
      <c r="S178" s="1">
        <v>43427</v>
      </c>
      <c r="T178" t="s">
        <v>356</v>
      </c>
      <c r="U178" t="s">
        <v>356</v>
      </c>
      <c r="V178">
        <v>2000000</v>
      </c>
      <c r="W178" t="s">
        <v>653</v>
      </c>
      <c r="X178" s="11">
        <v>43124</v>
      </c>
      <c r="Y178" t="s">
        <v>356</v>
      </c>
      <c r="Z178" t="s">
        <v>356</v>
      </c>
      <c r="AA178" t="s">
        <v>356</v>
      </c>
      <c r="AB178" t="s">
        <v>356</v>
      </c>
      <c r="AC178" t="s">
        <v>356</v>
      </c>
      <c r="AD178" t="s">
        <v>356</v>
      </c>
      <c r="AE178" t="s">
        <v>356</v>
      </c>
      <c r="AF178" t="s">
        <v>356</v>
      </c>
      <c r="AG178" t="s">
        <v>356</v>
      </c>
      <c r="AH178" t="s">
        <v>356</v>
      </c>
      <c r="AI178" t="s">
        <v>356</v>
      </c>
      <c r="AJ178" t="s">
        <v>356</v>
      </c>
      <c r="AK178" t="s">
        <v>356</v>
      </c>
      <c r="AL178" t="s">
        <v>356</v>
      </c>
      <c r="AM178" t="s">
        <v>356</v>
      </c>
      <c r="AN178" t="s">
        <v>356</v>
      </c>
      <c r="AO178" t="s">
        <v>356</v>
      </c>
      <c r="AP178" t="s">
        <v>356</v>
      </c>
      <c r="AQ178" t="s">
        <v>356</v>
      </c>
      <c r="AR178" t="s">
        <v>356</v>
      </c>
      <c r="AS178" t="s">
        <v>356</v>
      </c>
      <c r="AT178" t="s">
        <v>356</v>
      </c>
      <c r="AU178" t="s">
        <v>356</v>
      </c>
      <c r="AV178" t="s">
        <v>356</v>
      </c>
      <c r="AW178" t="s">
        <v>356</v>
      </c>
      <c r="AX178" t="s">
        <v>356</v>
      </c>
      <c r="AY178" t="s">
        <v>356</v>
      </c>
    </row>
    <row r="179" spans="1:51" x14ac:dyDescent="0.2">
      <c r="A179">
        <f t="shared" si="2"/>
        <v>178</v>
      </c>
      <c r="B179">
        <v>125853</v>
      </c>
      <c r="C179">
        <v>125853</v>
      </c>
      <c r="D179">
        <v>125853</v>
      </c>
      <c r="E179" t="s">
        <v>615</v>
      </c>
      <c r="F179" t="s">
        <v>534</v>
      </c>
      <c r="G179" t="s">
        <v>829</v>
      </c>
      <c r="H179" t="s">
        <v>630</v>
      </c>
      <c r="I179">
        <v>3104</v>
      </c>
      <c r="J179" t="s">
        <v>613</v>
      </c>
      <c r="K179" t="s">
        <v>614</v>
      </c>
      <c r="L179" t="s">
        <v>626</v>
      </c>
      <c r="M179" t="s">
        <v>356</v>
      </c>
      <c r="N179" s="1">
        <v>43052</v>
      </c>
      <c r="O179" s="3">
        <v>1860000</v>
      </c>
      <c r="P179" t="s">
        <v>294</v>
      </c>
      <c r="Q179" t="s">
        <v>367</v>
      </c>
      <c r="R179" t="s">
        <v>294</v>
      </c>
      <c r="S179" s="1">
        <v>43427</v>
      </c>
      <c r="T179" t="s">
        <v>356</v>
      </c>
      <c r="U179" t="s">
        <v>356</v>
      </c>
      <c r="V179">
        <v>1860000</v>
      </c>
      <c r="W179" t="s">
        <v>673</v>
      </c>
      <c r="X179" s="11">
        <v>43052</v>
      </c>
      <c r="Y179" t="s">
        <v>356</v>
      </c>
      <c r="Z179" t="s">
        <v>356</v>
      </c>
      <c r="AA179" t="s">
        <v>356</v>
      </c>
      <c r="AB179" t="s">
        <v>356</v>
      </c>
      <c r="AC179" t="s">
        <v>356</v>
      </c>
      <c r="AD179" t="s">
        <v>356</v>
      </c>
      <c r="AE179" t="s">
        <v>356</v>
      </c>
      <c r="AF179" t="s">
        <v>356</v>
      </c>
      <c r="AG179" t="s">
        <v>356</v>
      </c>
      <c r="AH179" t="s">
        <v>356</v>
      </c>
      <c r="AI179" t="s">
        <v>356</v>
      </c>
      <c r="AJ179" t="s">
        <v>356</v>
      </c>
      <c r="AK179" t="s">
        <v>356</v>
      </c>
      <c r="AL179" t="s">
        <v>356</v>
      </c>
      <c r="AM179" t="s">
        <v>356</v>
      </c>
      <c r="AN179" t="s">
        <v>356</v>
      </c>
      <c r="AO179" t="s">
        <v>356</v>
      </c>
      <c r="AP179" t="s">
        <v>356</v>
      </c>
      <c r="AQ179" t="s">
        <v>356</v>
      </c>
      <c r="AR179" t="s">
        <v>356</v>
      </c>
      <c r="AS179" t="s">
        <v>356</v>
      </c>
      <c r="AT179" t="s">
        <v>356</v>
      </c>
      <c r="AU179" t="s">
        <v>356</v>
      </c>
      <c r="AV179" t="s">
        <v>356</v>
      </c>
      <c r="AW179" t="s">
        <v>356</v>
      </c>
      <c r="AX179" t="s">
        <v>356</v>
      </c>
      <c r="AY179" t="s">
        <v>356</v>
      </c>
    </row>
    <row r="180" spans="1:51" x14ac:dyDescent="0.2">
      <c r="A180">
        <f t="shared" si="2"/>
        <v>179</v>
      </c>
      <c r="B180">
        <v>125856</v>
      </c>
      <c r="C180">
        <v>125856</v>
      </c>
      <c r="D180">
        <v>125856</v>
      </c>
      <c r="E180" t="s">
        <v>615</v>
      </c>
      <c r="F180" t="s">
        <v>535</v>
      </c>
      <c r="G180" t="s">
        <v>830</v>
      </c>
      <c r="H180" t="s">
        <v>630</v>
      </c>
      <c r="I180">
        <v>3066</v>
      </c>
      <c r="J180" t="s">
        <v>613</v>
      </c>
      <c r="K180" t="s">
        <v>614</v>
      </c>
      <c r="L180" t="s">
        <v>618</v>
      </c>
      <c r="M180" t="s">
        <v>356</v>
      </c>
      <c r="N180" s="1">
        <v>43131</v>
      </c>
      <c r="O180" s="3">
        <v>1350000</v>
      </c>
      <c r="P180" t="s">
        <v>294</v>
      </c>
      <c r="Q180" t="s">
        <v>367</v>
      </c>
      <c r="R180" t="s">
        <v>294</v>
      </c>
      <c r="S180" s="1">
        <v>43427</v>
      </c>
      <c r="T180" t="s">
        <v>356</v>
      </c>
      <c r="U180" t="s">
        <v>356</v>
      </c>
      <c r="V180">
        <v>1350000</v>
      </c>
      <c r="W180" t="s">
        <v>673</v>
      </c>
      <c r="X180" s="11">
        <v>43131</v>
      </c>
      <c r="Y180" t="s">
        <v>356</v>
      </c>
      <c r="Z180" t="s">
        <v>356</v>
      </c>
      <c r="AA180" t="s">
        <v>356</v>
      </c>
      <c r="AB180" t="s">
        <v>356</v>
      </c>
      <c r="AC180" t="s">
        <v>356</v>
      </c>
      <c r="AD180" t="s">
        <v>356</v>
      </c>
      <c r="AE180" t="s">
        <v>356</v>
      </c>
      <c r="AF180" t="s">
        <v>356</v>
      </c>
      <c r="AG180" t="s">
        <v>356</v>
      </c>
      <c r="AH180" t="s">
        <v>356</v>
      </c>
      <c r="AI180" t="s">
        <v>356</v>
      </c>
      <c r="AJ180" t="s">
        <v>356</v>
      </c>
      <c r="AK180" t="s">
        <v>356</v>
      </c>
      <c r="AL180" t="s">
        <v>356</v>
      </c>
      <c r="AM180" t="s">
        <v>356</v>
      </c>
      <c r="AN180" t="s">
        <v>356</v>
      </c>
      <c r="AO180" t="s">
        <v>356</v>
      </c>
      <c r="AP180" t="s">
        <v>356</v>
      </c>
      <c r="AQ180" t="s">
        <v>356</v>
      </c>
      <c r="AR180" t="s">
        <v>356</v>
      </c>
      <c r="AS180" t="s">
        <v>356</v>
      </c>
      <c r="AT180" t="s">
        <v>356</v>
      </c>
      <c r="AU180" t="s">
        <v>356</v>
      </c>
      <c r="AV180" t="s">
        <v>356</v>
      </c>
      <c r="AW180" t="s">
        <v>356</v>
      </c>
      <c r="AX180" t="s">
        <v>356</v>
      </c>
      <c r="AY180" t="s">
        <v>356</v>
      </c>
    </row>
    <row r="181" spans="1:51" x14ac:dyDescent="0.2">
      <c r="A181">
        <f t="shared" si="2"/>
        <v>180</v>
      </c>
      <c r="B181">
        <v>125859</v>
      </c>
      <c r="C181">
        <v>125859</v>
      </c>
      <c r="D181">
        <v>125859</v>
      </c>
      <c r="E181" t="s">
        <v>620</v>
      </c>
      <c r="F181" t="s">
        <v>536</v>
      </c>
      <c r="G181" t="s">
        <v>831</v>
      </c>
      <c r="H181" t="s">
        <v>638</v>
      </c>
      <c r="I181">
        <v>2229</v>
      </c>
      <c r="J181" t="s">
        <v>613</v>
      </c>
      <c r="K181" t="s">
        <v>614</v>
      </c>
      <c r="L181" t="s">
        <v>622</v>
      </c>
      <c r="M181" t="s">
        <v>356</v>
      </c>
      <c r="N181" s="1">
        <v>43150</v>
      </c>
      <c r="O181" s="3">
        <v>850000</v>
      </c>
      <c r="P181" t="s">
        <v>294</v>
      </c>
      <c r="Q181" t="s">
        <v>367</v>
      </c>
      <c r="R181" t="s">
        <v>294</v>
      </c>
      <c r="S181" s="1">
        <v>43427</v>
      </c>
      <c r="T181" t="s">
        <v>356</v>
      </c>
      <c r="U181" t="s">
        <v>356</v>
      </c>
      <c r="V181">
        <v>850000</v>
      </c>
      <c r="W181" t="s">
        <v>650</v>
      </c>
      <c r="X181" s="11">
        <v>43150</v>
      </c>
      <c r="Y181" t="s">
        <v>356</v>
      </c>
      <c r="Z181" t="s">
        <v>356</v>
      </c>
      <c r="AA181" t="s">
        <v>356</v>
      </c>
      <c r="AB181" t="s">
        <v>356</v>
      </c>
      <c r="AC181" t="s">
        <v>356</v>
      </c>
      <c r="AD181" t="s">
        <v>356</v>
      </c>
      <c r="AE181" t="s">
        <v>356</v>
      </c>
      <c r="AF181" t="s">
        <v>356</v>
      </c>
      <c r="AG181" t="s">
        <v>356</v>
      </c>
      <c r="AH181" t="s">
        <v>356</v>
      </c>
      <c r="AI181" t="s">
        <v>356</v>
      </c>
      <c r="AJ181" t="s">
        <v>356</v>
      </c>
      <c r="AK181" t="s">
        <v>356</v>
      </c>
      <c r="AL181" t="s">
        <v>356</v>
      </c>
      <c r="AM181" t="s">
        <v>356</v>
      </c>
      <c r="AN181" t="s">
        <v>356</v>
      </c>
      <c r="AO181" t="s">
        <v>356</v>
      </c>
      <c r="AP181" t="s">
        <v>356</v>
      </c>
      <c r="AQ181" t="s">
        <v>356</v>
      </c>
      <c r="AR181" t="s">
        <v>356</v>
      </c>
      <c r="AS181" t="s">
        <v>356</v>
      </c>
      <c r="AT181" t="s">
        <v>356</v>
      </c>
      <c r="AU181" t="s">
        <v>356</v>
      </c>
      <c r="AV181" t="s">
        <v>356</v>
      </c>
      <c r="AW181" t="s">
        <v>356</v>
      </c>
      <c r="AX181" t="s">
        <v>356</v>
      </c>
      <c r="AY181" t="s">
        <v>356</v>
      </c>
    </row>
    <row r="182" spans="1:51" x14ac:dyDescent="0.2">
      <c r="A182">
        <f t="shared" si="2"/>
        <v>181</v>
      </c>
      <c r="B182">
        <v>125860</v>
      </c>
      <c r="C182">
        <v>125860</v>
      </c>
      <c r="D182">
        <v>125860</v>
      </c>
      <c r="E182" t="s">
        <v>620</v>
      </c>
      <c r="F182" t="s">
        <v>537</v>
      </c>
      <c r="G182" t="s">
        <v>832</v>
      </c>
      <c r="H182" t="s">
        <v>633</v>
      </c>
      <c r="I182">
        <v>4220</v>
      </c>
      <c r="J182" t="s">
        <v>613</v>
      </c>
      <c r="K182" t="s">
        <v>614</v>
      </c>
      <c r="L182" t="s">
        <v>622</v>
      </c>
      <c r="M182" t="s">
        <v>356</v>
      </c>
      <c r="N182" s="1">
        <v>43241</v>
      </c>
      <c r="O182" s="3">
        <v>270000</v>
      </c>
      <c r="P182" t="s">
        <v>294</v>
      </c>
      <c r="Q182" t="s">
        <v>367</v>
      </c>
      <c r="R182" t="s">
        <v>294</v>
      </c>
      <c r="S182" s="1">
        <v>43427</v>
      </c>
      <c r="T182" t="s">
        <v>356</v>
      </c>
      <c r="U182" t="s">
        <v>356</v>
      </c>
      <c r="V182">
        <v>270000</v>
      </c>
      <c r="W182" t="s">
        <v>824</v>
      </c>
      <c r="X182" s="11">
        <v>43241</v>
      </c>
      <c r="Y182" t="s">
        <v>356</v>
      </c>
      <c r="Z182" t="s">
        <v>356</v>
      </c>
      <c r="AA182" t="s">
        <v>356</v>
      </c>
      <c r="AB182" t="s">
        <v>356</v>
      </c>
      <c r="AC182" t="s">
        <v>356</v>
      </c>
      <c r="AD182" t="s">
        <v>356</v>
      </c>
      <c r="AE182" t="s">
        <v>356</v>
      </c>
      <c r="AF182" t="s">
        <v>356</v>
      </c>
      <c r="AG182" t="s">
        <v>356</v>
      </c>
      <c r="AH182" t="s">
        <v>356</v>
      </c>
      <c r="AI182" t="s">
        <v>356</v>
      </c>
      <c r="AJ182" t="s">
        <v>356</v>
      </c>
      <c r="AK182" t="s">
        <v>356</v>
      </c>
      <c r="AL182" t="s">
        <v>356</v>
      </c>
      <c r="AM182" t="s">
        <v>356</v>
      </c>
      <c r="AN182" t="s">
        <v>356</v>
      </c>
      <c r="AO182" t="s">
        <v>356</v>
      </c>
      <c r="AP182" t="s">
        <v>356</v>
      </c>
      <c r="AQ182" t="s">
        <v>356</v>
      </c>
      <c r="AR182" t="s">
        <v>356</v>
      </c>
      <c r="AS182" t="s">
        <v>356</v>
      </c>
      <c r="AT182" t="s">
        <v>356</v>
      </c>
      <c r="AU182" t="s">
        <v>356</v>
      </c>
      <c r="AV182" t="s">
        <v>356</v>
      </c>
      <c r="AW182" t="s">
        <v>356</v>
      </c>
      <c r="AX182" t="s">
        <v>356</v>
      </c>
      <c r="AY182" t="s">
        <v>356</v>
      </c>
    </row>
    <row r="183" spans="1:51" x14ac:dyDescent="0.2">
      <c r="A183">
        <f t="shared" si="2"/>
        <v>182</v>
      </c>
      <c r="B183">
        <v>125863</v>
      </c>
      <c r="C183">
        <v>125863</v>
      </c>
      <c r="D183">
        <v>125863</v>
      </c>
      <c r="E183" t="s">
        <v>620</v>
      </c>
      <c r="F183" t="s">
        <v>538</v>
      </c>
      <c r="G183" t="s">
        <v>833</v>
      </c>
      <c r="H183" t="s">
        <v>638</v>
      </c>
      <c r="I183">
        <v>2486</v>
      </c>
      <c r="J183" t="s">
        <v>613</v>
      </c>
      <c r="K183" t="s">
        <v>614</v>
      </c>
      <c r="L183" t="s">
        <v>622</v>
      </c>
      <c r="M183" t="s">
        <v>356</v>
      </c>
      <c r="N183" s="1">
        <v>43179</v>
      </c>
      <c r="O183" s="3">
        <v>1000000</v>
      </c>
      <c r="P183" t="s">
        <v>294</v>
      </c>
      <c r="Q183" t="s">
        <v>367</v>
      </c>
      <c r="R183" t="s">
        <v>294</v>
      </c>
      <c r="S183" s="1">
        <v>43427</v>
      </c>
      <c r="T183" t="s">
        <v>356</v>
      </c>
      <c r="U183" t="s">
        <v>356</v>
      </c>
      <c r="V183">
        <v>1000000</v>
      </c>
      <c r="W183" t="s">
        <v>824</v>
      </c>
      <c r="X183" s="11">
        <v>43179</v>
      </c>
      <c r="Y183" t="s">
        <v>356</v>
      </c>
      <c r="Z183" t="s">
        <v>356</v>
      </c>
      <c r="AA183" t="s">
        <v>356</v>
      </c>
      <c r="AB183" t="s">
        <v>356</v>
      </c>
      <c r="AC183" t="s">
        <v>356</v>
      </c>
      <c r="AD183" t="s">
        <v>356</v>
      </c>
      <c r="AE183" t="s">
        <v>356</v>
      </c>
      <c r="AF183" t="s">
        <v>356</v>
      </c>
      <c r="AG183" t="s">
        <v>356</v>
      </c>
      <c r="AH183" t="s">
        <v>356</v>
      </c>
      <c r="AI183" t="s">
        <v>356</v>
      </c>
      <c r="AJ183" t="s">
        <v>356</v>
      </c>
      <c r="AK183" t="s">
        <v>356</v>
      </c>
      <c r="AL183" t="s">
        <v>356</v>
      </c>
      <c r="AM183" t="s">
        <v>356</v>
      </c>
      <c r="AN183" t="s">
        <v>356</v>
      </c>
      <c r="AO183" t="s">
        <v>356</v>
      </c>
      <c r="AP183" t="s">
        <v>356</v>
      </c>
      <c r="AQ183" t="s">
        <v>356</v>
      </c>
      <c r="AR183" t="s">
        <v>356</v>
      </c>
      <c r="AS183" t="s">
        <v>356</v>
      </c>
      <c r="AT183" t="s">
        <v>356</v>
      </c>
      <c r="AU183" t="s">
        <v>356</v>
      </c>
      <c r="AV183" t="s">
        <v>356</v>
      </c>
      <c r="AW183" t="s">
        <v>356</v>
      </c>
      <c r="AX183" t="s">
        <v>356</v>
      </c>
      <c r="AY183" t="s">
        <v>356</v>
      </c>
    </row>
    <row r="184" spans="1:51" x14ac:dyDescent="0.2">
      <c r="A184">
        <f t="shared" si="2"/>
        <v>183</v>
      </c>
      <c r="B184">
        <v>125864</v>
      </c>
      <c r="C184">
        <v>125864</v>
      </c>
      <c r="D184">
        <v>125864</v>
      </c>
      <c r="E184" t="s">
        <v>636</v>
      </c>
      <c r="F184" t="s">
        <v>533</v>
      </c>
      <c r="G184" t="s">
        <v>834</v>
      </c>
      <c r="H184" t="s">
        <v>638</v>
      </c>
      <c r="I184">
        <v>2204</v>
      </c>
      <c r="J184" t="s">
        <v>613</v>
      </c>
      <c r="K184" t="s">
        <v>614</v>
      </c>
      <c r="L184" t="s">
        <v>367</v>
      </c>
      <c r="M184" t="s">
        <v>356</v>
      </c>
      <c r="N184" s="1">
        <v>43124</v>
      </c>
      <c r="O184" s="3">
        <v>1275000</v>
      </c>
      <c r="P184" t="s">
        <v>294</v>
      </c>
      <c r="Q184" t="s">
        <v>367</v>
      </c>
      <c r="R184" t="s">
        <v>294</v>
      </c>
      <c r="S184" s="1">
        <v>43427</v>
      </c>
      <c r="T184" t="s">
        <v>356</v>
      </c>
      <c r="U184" t="s">
        <v>356</v>
      </c>
      <c r="V184">
        <v>1275000</v>
      </c>
      <c r="W184" t="s">
        <v>653</v>
      </c>
      <c r="X184" s="11">
        <v>43124</v>
      </c>
      <c r="Y184" t="s">
        <v>356</v>
      </c>
      <c r="Z184" t="s">
        <v>356</v>
      </c>
      <c r="AA184" t="s">
        <v>356</v>
      </c>
      <c r="AB184" t="s">
        <v>356</v>
      </c>
      <c r="AC184" t="s">
        <v>356</v>
      </c>
      <c r="AD184" t="s">
        <v>356</v>
      </c>
      <c r="AE184" t="s">
        <v>356</v>
      </c>
      <c r="AF184" t="s">
        <v>356</v>
      </c>
      <c r="AG184" t="s">
        <v>356</v>
      </c>
      <c r="AH184" t="s">
        <v>356</v>
      </c>
      <c r="AI184" t="s">
        <v>356</v>
      </c>
      <c r="AJ184" t="s">
        <v>356</v>
      </c>
      <c r="AK184" t="s">
        <v>356</v>
      </c>
      <c r="AL184" t="s">
        <v>356</v>
      </c>
      <c r="AM184" t="s">
        <v>356</v>
      </c>
      <c r="AN184" t="s">
        <v>356</v>
      </c>
      <c r="AO184" t="s">
        <v>356</v>
      </c>
      <c r="AP184" t="s">
        <v>356</v>
      </c>
      <c r="AQ184" t="s">
        <v>356</v>
      </c>
      <c r="AR184" t="s">
        <v>356</v>
      </c>
      <c r="AS184" t="s">
        <v>356</v>
      </c>
      <c r="AT184" t="s">
        <v>356</v>
      </c>
      <c r="AU184" t="s">
        <v>356</v>
      </c>
      <c r="AV184" t="s">
        <v>356</v>
      </c>
      <c r="AW184" t="s">
        <v>356</v>
      </c>
      <c r="AX184" t="s">
        <v>356</v>
      </c>
      <c r="AY184" t="s">
        <v>356</v>
      </c>
    </row>
    <row r="185" spans="1:51" x14ac:dyDescent="0.2">
      <c r="A185">
        <f t="shared" si="2"/>
        <v>184</v>
      </c>
      <c r="B185">
        <v>125868</v>
      </c>
      <c r="C185">
        <v>125868</v>
      </c>
      <c r="D185">
        <v>125868</v>
      </c>
      <c r="E185" t="s">
        <v>620</v>
      </c>
      <c r="F185" t="s">
        <v>539</v>
      </c>
      <c r="G185" t="s">
        <v>835</v>
      </c>
      <c r="H185" t="s">
        <v>630</v>
      </c>
      <c r="I185">
        <v>3066</v>
      </c>
      <c r="J185" t="s">
        <v>613</v>
      </c>
      <c r="K185" t="s">
        <v>614</v>
      </c>
      <c r="L185" t="s">
        <v>622</v>
      </c>
      <c r="M185" t="s">
        <v>356</v>
      </c>
      <c r="N185" s="1">
        <v>43132</v>
      </c>
      <c r="O185" s="3">
        <v>156000</v>
      </c>
      <c r="P185" t="s">
        <v>294</v>
      </c>
      <c r="Q185" t="s">
        <v>367</v>
      </c>
      <c r="R185" t="s">
        <v>294</v>
      </c>
      <c r="S185" s="1">
        <v>43427</v>
      </c>
      <c r="T185" t="s">
        <v>356</v>
      </c>
      <c r="U185" t="s">
        <v>356</v>
      </c>
      <c r="V185">
        <v>156000</v>
      </c>
      <c r="W185" t="s">
        <v>690</v>
      </c>
      <c r="X185" s="11">
        <v>43132</v>
      </c>
      <c r="Y185" t="s">
        <v>356</v>
      </c>
      <c r="Z185" t="s">
        <v>356</v>
      </c>
      <c r="AA185" t="s">
        <v>356</v>
      </c>
      <c r="AB185" t="s">
        <v>356</v>
      </c>
      <c r="AC185" t="s">
        <v>356</v>
      </c>
      <c r="AD185" t="s">
        <v>356</v>
      </c>
      <c r="AE185" t="s">
        <v>356</v>
      </c>
      <c r="AF185" t="s">
        <v>356</v>
      </c>
      <c r="AG185" t="s">
        <v>356</v>
      </c>
      <c r="AH185" t="s">
        <v>356</v>
      </c>
      <c r="AI185" t="s">
        <v>356</v>
      </c>
      <c r="AJ185" t="s">
        <v>356</v>
      </c>
      <c r="AK185" t="s">
        <v>356</v>
      </c>
      <c r="AL185" t="s">
        <v>356</v>
      </c>
      <c r="AM185" t="s">
        <v>356</v>
      </c>
      <c r="AN185" t="s">
        <v>356</v>
      </c>
      <c r="AO185" t="s">
        <v>356</v>
      </c>
      <c r="AP185" t="s">
        <v>356</v>
      </c>
      <c r="AQ185" t="s">
        <v>356</v>
      </c>
      <c r="AR185" t="s">
        <v>356</v>
      </c>
      <c r="AS185" t="s">
        <v>356</v>
      </c>
      <c r="AT185" t="s">
        <v>356</v>
      </c>
      <c r="AU185" t="s">
        <v>356</v>
      </c>
      <c r="AV185" t="s">
        <v>356</v>
      </c>
      <c r="AW185" t="s">
        <v>356</v>
      </c>
      <c r="AX185" t="s">
        <v>356</v>
      </c>
      <c r="AY185" t="s">
        <v>356</v>
      </c>
    </row>
    <row r="186" spans="1:51" x14ac:dyDescent="0.2">
      <c r="A186">
        <f t="shared" si="2"/>
        <v>185</v>
      </c>
      <c r="B186">
        <v>125874</v>
      </c>
      <c r="C186">
        <v>125874</v>
      </c>
      <c r="D186">
        <v>125874</v>
      </c>
      <c r="E186" t="s">
        <v>615</v>
      </c>
      <c r="F186" t="s">
        <v>540</v>
      </c>
      <c r="G186" t="s">
        <v>836</v>
      </c>
      <c r="H186" t="s">
        <v>837</v>
      </c>
      <c r="I186">
        <v>2604</v>
      </c>
      <c r="J186" t="s">
        <v>613</v>
      </c>
      <c r="K186" t="s">
        <v>614</v>
      </c>
      <c r="L186" t="s">
        <v>618</v>
      </c>
      <c r="M186" t="s">
        <v>356</v>
      </c>
      <c r="N186" s="1">
        <v>43178</v>
      </c>
      <c r="O186" s="3">
        <v>1385000</v>
      </c>
      <c r="P186" t="s">
        <v>294</v>
      </c>
      <c r="Q186" t="s">
        <v>367</v>
      </c>
      <c r="R186" t="s">
        <v>294</v>
      </c>
      <c r="S186" s="1">
        <v>43427</v>
      </c>
      <c r="T186" t="s">
        <v>356</v>
      </c>
      <c r="U186" t="s">
        <v>356</v>
      </c>
      <c r="V186">
        <v>1385000</v>
      </c>
      <c r="W186" t="s">
        <v>814</v>
      </c>
      <c r="X186" s="11">
        <v>43178</v>
      </c>
      <c r="Y186" t="s">
        <v>356</v>
      </c>
      <c r="Z186" t="s">
        <v>356</v>
      </c>
      <c r="AA186" t="s">
        <v>356</v>
      </c>
      <c r="AB186" t="s">
        <v>356</v>
      </c>
      <c r="AC186" t="s">
        <v>356</v>
      </c>
      <c r="AD186" t="s">
        <v>356</v>
      </c>
      <c r="AE186" t="s">
        <v>356</v>
      </c>
      <c r="AF186" t="s">
        <v>356</v>
      </c>
      <c r="AG186" t="s">
        <v>356</v>
      </c>
      <c r="AH186" t="s">
        <v>356</v>
      </c>
      <c r="AI186" t="s">
        <v>356</v>
      </c>
      <c r="AJ186" t="s">
        <v>356</v>
      </c>
      <c r="AK186" t="s">
        <v>356</v>
      </c>
      <c r="AL186" t="s">
        <v>356</v>
      </c>
      <c r="AM186" t="s">
        <v>356</v>
      </c>
      <c r="AN186" t="s">
        <v>356</v>
      </c>
      <c r="AO186" t="s">
        <v>356</v>
      </c>
      <c r="AP186" t="s">
        <v>356</v>
      </c>
      <c r="AQ186" t="s">
        <v>356</v>
      </c>
      <c r="AR186" t="s">
        <v>356</v>
      </c>
      <c r="AS186" t="s">
        <v>356</v>
      </c>
      <c r="AT186" t="s">
        <v>356</v>
      </c>
      <c r="AU186" t="s">
        <v>356</v>
      </c>
      <c r="AV186" t="s">
        <v>356</v>
      </c>
      <c r="AW186" t="s">
        <v>356</v>
      </c>
      <c r="AX186" t="s">
        <v>356</v>
      </c>
      <c r="AY186" t="s">
        <v>356</v>
      </c>
    </row>
    <row r="187" spans="1:51" x14ac:dyDescent="0.2">
      <c r="A187">
        <f t="shared" si="2"/>
        <v>186</v>
      </c>
      <c r="B187">
        <v>125883</v>
      </c>
      <c r="C187">
        <v>125883</v>
      </c>
      <c r="D187">
        <v>125883</v>
      </c>
      <c r="E187" t="s">
        <v>620</v>
      </c>
      <c r="F187" t="s">
        <v>541</v>
      </c>
      <c r="G187" t="s">
        <v>838</v>
      </c>
      <c r="H187" t="s">
        <v>633</v>
      </c>
      <c r="I187">
        <v>4108</v>
      </c>
      <c r="J187" t="s">
        <v>613</v>
      </c>
      <c r="K187" t="s">
        <v>614</v>
      </c>
      <c r="L187" t="s">
        <v>622</v>
      </c>
      <c r="M187" t="s">
        <v>356</v>
      </c>
      <c r="N187" s="1">
        <v>43143</v>
      </c>
      <c r="O187" s="3">
        <v>2350000</v>
      </c>
      <c r="P187" t="s">
        <v>294</v>
      </c>
      <c r="Q187" t="s">
        <v>367</v>
      </c>
      <c r="R187" t="s">
        <v>294</v>
      </c>
      <c r="S187" s="1">
        <v>43427</v>
      </c>
      <c r="T187" t="s">
        <v>356</v>
      </c>
      <c r="U187" t="s">
        <v>356</v>
      </c>
      <c r="V187">
        <v>2350000</v>
      </c>
      <c r="W187" t="s">
        <v>793</v>
      </c>
      <c r="X187" s="11">
        <v>43143</v>
      </c>
      <c r="Y187" t="s">
        <v>356</v>
      </c>
      <c r="Z187" t="s">
        <v>356</v>
      </c>
      <c r="AA187" t="s">
        <v>356</v>
      </c>
      <c r="AB187" t="s">
        <v>356</v>
      </c>
      <c r="AC187" t="s">
        <v>356</v>
      </c>
      <c r="AD187" t="s">
        <v>356</v>
      </c>
      <c r="AE187" t="s">
        <v>356</v>
      </c>
      <c r="AF187" t="s">
        <v>356</v>
      </c>
      <c r="AG187" t="s">
        <v>356</v>
      </c>
      <c r="AH187" t="s">
        <v>356</v>
      </c>
      <c r="AI187" t="s">
        <v>356</v>
      </c>
      <c r="AJ187" t="s">
        <v>356</v>
      </c>
      <c r="AK187" t="s">
        <v>356</v>
      </c>
      <c r="AL187" t="s">
        <v>356</v>
      </c>
      <c r="AM187" t="s">
        <v>356</v>
      </c>
      <c r="AN187" t="s">
        <v>356</v>
      </c>
      <c r="AO187" t="s">
        <v>356</v>
      </c>
      <c r="AP187" t="s">
        <v>356</v>
      </c>
      <c r="AQ187" t="s">
        <v>356</v>
      </c>
      <c r="AR187" t="s">
        <v>356</v>
      </c>
      <c r="AS187" t="s">
        <v>356</v>
      </c>
      <c r="AT187" t="s">
        <v>356</v>
      </c>
      <c r="AU187" t="s">
        <v>356</v>
      </c>
      <c r="AV187" t="s">
        <v>356</v>
      </c>
      <c r="AW187" t="s">
        <v>356</v>
      </c>
      <c r="AX187" t="s">
        <v>356</v>
      </c>
      <c r="AY187" t="s">
        <v>356</v>
      </c>
    </row>
    <row r="188" spans="1:51" x14ac:dyDescent="0.2">
      <c r="A188">
        <f t="shared" si="2"/>
        <v>187</v>
      </c>
      <c r="B188">
        <v>125702</v>
      </c>
      <c r="C188">
        <v>125702</v>
      </c>
      <c r="D188">
        <v>125702</v>
      </c>
      <c r="E188" t="s">
        <v>636</v>
      </c>
      <c r="F188" t="s">
        <v>542</v>
      </c>
      <c r="G188" t="s">
        <v>839</v>
      </c>
      <c r="H188" t="s">
        <v>638</v>
      </c>
      <c r="I188">
        <v>2028</v>
      </c>
      <c r="J188" t="s">
        <v>613</v>
      </c>
      <c r="K188" t="s">
        <v>614</v>
      </c>
      <c r="L188" t="s">
        <v>367</v>
      </c>
      <c r="M188" t="s">
        <v>356</v>
      </c>
      <c r="N188" s="1">
        <v>43055</v>
      </c>
      <c r="O188" s="3">
        <v>3000000</v>
      </c>
      <c r="P188" t="s">
        <v>294</v>
      </c>
      <c r="Q188" t="s">
        <v>367</v>
      </c>
      <c r="R188" t="s">
        <v>294</v>
      </c>
      <c r="S188" s="1">
        <v>43427</v>
      </c>
      <c r="T188" t="s">
        <v>356</v>
      </c>
      <c r="U188" t="s">
        <v>356</v>
      </c>
      <c r="V188">
        <v>3000000</v>
      </c>
      <c r="W188" t="s">
        <v>646</v>
      </c>
      <c r="X188" s="11">
        <v>43055</v>
      </c>
      <c r="Y188" t="s">
        <v>356</v>
      </c>
      <c r="Z188" t="s">
        <v>356</v>
      </c>
      <c r="AA188" t="s">
        <v>356</v>
      </c>
      <c r="AB188" t="s">
        <v>356</v>
      </c>
      <c r="AC188" t="s">
        <v>356</v>
      </c>
      <c r="AD188" t="s">
        <v>356</v>
      </c>
      <c r="AE188" t="s">
        <v>356</v>
      </c>
      <c r="AF188" t="s">
        <v>356</v>
      </c>
      <c r="AG188" t="s">
        <v>356</v>
      </c>
      <c r="AH188" t="s">
        <v>356</v>
      </c>
      <c r="AI188" t="s">
        <v>356</v>
      </c>
      <c r="AJ188" t="s">
        <v>356</v>
      </c>
      <c r="AK188" t="s">
        <v>356</v>
      </c>
      <c r="AL188" t="s">
        <v>356</v>
      </c>
      <c r="AM188" t="s">
        <v>356</v>
      </c>
      <c r="AN188" t="s">
        <v>356</v>
      </c>
      <c r="AO188" t="s">
        <v>356</v>
      </c>
      <c r="AP188" t="s">
        <v>356</v>
      </c>
      <c r="AQ188" t="s">
        <v>356</v>
      </c>
      <c r="AR188" t="s">
        <v>356</v>
      </c>
      <c r="AS188" t="s">
        <v>356</v>
      </c>
      <c r="AT188" t="s">
        <v>356</v>
      </c>
      <c r="AU188" t="s">
        <v>356</v>
      </c>
      <c r="AV188" t="s">
        <v>356</v>
      </c>
      <c r="AW188" t="s">
        <v>356</v>
      </c>
      <c r="AX188" t="s">
        <v>356</v>
      </c>
      <c r="AY188" t="s">
        <v>356</v>
      </c>
    </row>
    <row r="189" spans="1:51" x14ac:dyDescent="0.2">
      <c r="A189">
        <f t="shared" si="2"/>
        <v>188</v>
      </c>
      <c r="B189">
        <v>125893</v>
      </c>
      <c r="C189">
        <v>125893</v>
      </c>
      <c r="D189">
        <v>125893</v>
      </c>
      <c r="E189" t="s">
        <v>620</v>
      </c>
      <c r="F189" t="s">
        <v>543</v>
      </c>
      <c r="G189" t="s">
        <v>835</v>
      </c>
      <c r="H189" t="s">
        <v>630</v>
      </c>
      <c r="I189">
        <v>3066</v>
      </c>
      <c r="J189" t="s">
        <v>613</v>
      </c>
      <c r="K189" t="s">
        <v>614</v>
      </c>
      <c r="L189" t="s">
        <v>622</v>
      </c>
      <c r="M189" t="s">
        <v>356</v>
      </c>
      <c r="N189" s="1">
        <v>43132</v>
      </c>
      <c r="O189" s="3">
        <v>156000</v>
      </c>
      <c r="P189" t="s">
        <v>294</v>
      </c>
      <c r="Q189" t="s">
        <v>367</v>
      </c>
      <c r="R189" t="s">
        <v>294</v>
      </c>
      <c r="S189" s="1">
        <v>43427</v>
      </c>
      <c r="T189" t="s">
        <v>356</v>
      </c>
      <c r="U189" t="s">
        <v>356</v>
      </c>
      <c r="V189">
        <v>156000</v>
      </c>
      <c r="W189" t="s">
        <v>690</v>
      </c>
      <c r="X189" s="11">
        <v>43132</v>
      </c>
      <c r="Y189" t="s">
        <v>356</v>
      </c>
      <c r="Z189" t="s">
        <v>356</v>
      </c>
      <c r="AA189" t="s">
        <v>356</v>
      </c>
      <c r="AB189" t="s">
        <v>356</v>
      </c>
      <c r="AC189" t="s">
        <v>356</v>
      </c>
      <c r="AD189" t="s">
        <v>356</v>
      </c>
      <c r="AE189" t="s">
        <v>356</v>
      </c>
      <c r="AF189" t="s">
        <v>356</v>
      </c>
      <c r="AG189" t="s">
        <v>356</v>
      </c>
      <c r="AH189" t="s">
        <v>356</v>
      </c>
      <c r="AI189" t="s">
        <v>356</v>
      </c>
      <c r="AJ189" t="s">
        <v>356</v>
      </c>
      <c r="AK189" t="s">
        <v>356</v>
      </c>
      <c r="AL189" t="s">
        <v>356</v>
      </c>
      <c r="AM189" t="s">
        <v>356</v>
      </c>
      <c r="AN189" t="s">
        <v>356</v>
      </c>
      <c r="AO189" t="s">
        <v>356</v>
      </c>
      <c r="AP189" t="s">
        <v>356</v>
      </c>
      <c r="AQ189" t="s">
        <v>356</v>
      </c>
      <c r="AR189" t="s">
        <v>356</v>
      </c>
      <c r="AS189" t="s">
        <v>356</v>
      </c>
      <c r="AT189" t="s">
        <v>356</v>
      </c>
      <c r="AU189" t="s">
        <v>356</v>
      </c>
      <c r="AV189" t="s">
        <v>356</v>
      </c>
      <c r="AW189" t="s">
        <v>356</v>
      </c>
      <c r="AX189" t="s">
        <v>356</v>
      </c>
      <c r="AY189" t="s">
        <v>356</v>
      </c>
    </row>
    <row r="190" spans="1:51" x14ac:dyDescent="0.2">
      <c r="A190">
        <f t="shared" si="2"/>
        <v>189</v>
      </c>
      <c r="B190">
        <v>125894</v>
      </c>
      <c r="C190">
        <v>125894</v>
      </c>
      <c r="D190">
        <v>125894</v>
      </c>
      <c r="E190" t="s">
        <v>636</v>
      </c>
      <c r="F190" t="s">
        <v>544</v>
      </c>
      <c r="G190" t="s">
        <v>840</v>
      </c>
      <c r="H190" t="s">
        <v>638</v>
      </c>
      <c r="I190">
        <v>2153</v>
      </c>
      <c r="J190" t="s">
        <v>613</v>
      </c>
      <c r="K190" t="s">
        <v>614</v>
      </c>
      <c r="L190" t="s">
        <v>367</v>
      </c>
      <c r="M190" t="s">
        <v>356</v>
      </c>
      <c r="N190" s="1">
        <v>43150</v>
      </c>
      <c r="O190" s="3">
        <v>2900000</v>
      </c>
      <c r="P190" t="s">
        <v>294</v>
      </c>
      <c r="Q190" t="s">
        <v>367</v>
      </c>
      <c r="R190" t="s">
        <v>294</v>
      </c>
      <c r="S190" s="1">
        <v>43427</v>
      </c>
      <c r="T190" t="s">
        <v>356</v>
      </c>
      <c r="U190" t="s">
        <v>356</v>
      </c>
      <c r="V190">
        <v>2900000</v>
      </c>
      <c r="W190" t="s">
        <v>644</v>
      </c>
      <c r="X190" s="11">
        <v>43150</v>
      </c>
      <c r="Y190" t="s">
        <v>356</v>
      </c>
      <c r="Z190" t="s">
        <v>356</v>
      </c>
      <c r="AA190" t="s">
        <v>356</v>
      </c>
      <c r="AB190" t="s">
        <v>356</v>
      </c>
      <c r="AC190" t="s">
        <v>356</v>
      </c>
      <c r="AD190" t="s">
        <v>356</v>
      </c>
      <c r="AE190" t="s">
        <v>356</v>
      </c>
      <c r="AF190" t="s">
        <v>356</v>
      </c>
      <c r="AG190" t="s">
        <v>356</v>
      </c>
      <c r="AH190" t="s">
        <v>356</v>
      </c>
      <c r="AI190" t="s">
        <v>356</v>
      </c>
      <c r="AJ190" t="s">
        <v>356</v>
      </c>
      <c r="AK190" t="s">
        <v>356</v>
      </c>
      <c r="AL190" t="s">
        <v>356</v>
      </c>
      <c r="AM190" t="s">
        <v>356</v>
      </c>
      <c r="AN190" t="s">
        <v>356</v>
      </c>
      <c r="AO190" t="s">
        <v>356</v>
      </c>
      <c r="AP190" t="s">
        <v>356</v>
      </c>
      <c r="AQ190" t="s">
        <v>356</v>
      </c>
      <c r="AR190" t="s">
        <v>356</v>
      </c>
      <c r="AS190" t="s">
        <v>356</v>
      </c>
      <c r="AT190" t="s">
        <v>356</v>
      </c>
      <c r="AU190" t="s">
        <v>356</v>
      </c>
      <c r="AV190" t="s">
        <v>356</v>
      </c>
      <c r="AW190" t="s">
        <v>356</v>
      </c>
      <c r="AX190" t="s">
        <v>356</v>
      </c>
      <c r="AY190" t="s">
        <v>356</v>
      </c>
    </row>
    <row r="191" spans="1:51" x14ac:dyDescent="0.2">
      <c r="A191">
        <f t="shared" si="2"/>
        <v>190</v>
      </c>
      <c r="B191">
        <v>125898</v>
      </c>
      <c r="C191">
        <v>125898</v>
      </c>
      <c r="D191">
        <v>125898</v>
      </c>
      <c r="E191" t="s">
        <v>620</v>
      </c>
      <c r="F191" t="s">
        <v>545</v>
      </c>
      <c r="G191" t="s">
        <v>841</v>
      </c>
      <c r="H191" t="s">
        <v>633</v>
      </c>
      <c r="I191">
        <v>4014</v>
      </c>
      <c r="J191" t="s">
        <v>613</v>
      </c>
      <c r="K191" t="s">
        <v>614</v>
      </c>
      <c r="L191" t="s">
        <v>622</v>
      </c>
      <c r="M191" t="s">
        <v>356</v>
      </c>
      <c r="N191" s="1">
        <v>43152</v>
      </c>
      <c r="O191" s="3">
        <v>945000</v>
      </c>
      <c r="P191" t="s">
        <v>294</v>
      </c>
      <c r="Q191" t="s">
        <v>367</v>
      </c>
      <c r="R191" t="s">
        <v>294</v>
      </c>
      <c r="S191" s="1">
        <v>43427</v>
      </c>
      <c r="T191" t="s">
        <v>356</v>
      </c>
      <c r="U191" t="s">
        <v>356</v>
      </c>
      <c r="V191">
        <v>945000</v>
      </c>
      <c r="W191" t="s">
        <v>793</v>
      </c>
      <c r="X191" s="11">
        <v>43152</v>
      </c>
      <c r="Y191" t="s">
        <v>356</v>
      </c>
      <c r="Z191" t="s">
        <v>356</v>
      </c>
      <c r="AA191" t="s">
        <v>356</v>
      </c>
      <c r="AB191" t="s">
        <v>356</v>
      </c>
      <c r="AC191" t="s">
        <v>356</v>
      </c>
      <c r="AD191" t="s">
        <v>356</v>
      </c>
      <c r="AE191" t="s">
        <v>356</v>
      </c>
      <c r="AF191" t="s">
        <v>356</v>
      </c>
      <c r="AG191" t="s">
        <v>356</v>
      </c>
      <c r="AH191" t="s">
        <v>356</v>
      </c>
      <c r="AI191" t="s">
        <v>356</v>
      </c>
      <c r="AJ191" t="s">
        <v>356</v>
      </c>
      <c r="AK191" t="s">
        <v>356</v>
      </c>
      <c r="AL191" t="s">
        <v>356</v>
      </c>
      <c r="AM191" t="s">
        <v>356</v>
      </c>
      <c r="AN191" t="s">
        <v>356</v>
      </c>
      <c r="AO191" t="s">
        <v>356</v>
      </c>
      <c r="AP191" t="s">
        <v>356</v>
      </c>
      <c r="AQ191" t="s">
        <v>356</v>
      </c>
      <c r="AR191" t="s">
        <v>356</v>
      </c>
      <c r="AS191" t="s">
        <v>356</v>
      </c>
      <c r="AT191" t="s">
        <v>356</v>
      </c>
      <c r="AU191" t="s">
        <v>356</v>
      </c>
      <c r="AV191" t="s">
        <v>356</v>
      </c>
      <c r="AW191" t="s">
        <v>356</v>
      </c>
      <c r="AX191" t="s">
        <v>356</v>
      </c>
      <c r="AY191" t="s">
        <v>356</v>
      </c>
    </row>
    <row r="192" spans="1:51" x14ac:dyDescent="0.2">
      <c r="A192">
        <f t="shared" si="2"/>
        <v>191</v>
      </c>
      <c r="B192">
        <v>125900</v>
      </c>
      <c r="C192">
        <v>125900</v>
      </c>
      <c r="D192">
        <v>125900</v>
      </c>
      <c r="E192" t="s">
        <v>615</v>
      </c>
      <c r="F192" t="s">
        <v>546</v>
      </c>
      <c r="G192" t="s">
        <v>842</v>
      </c>
      <c r="H192" t="s">
        <v>630</v>
      </c>
      <c r="I192">
        <v>3550</v>
      </c>
      <c r="J192" t="s">
        <v>613</v>
      </c>
      <c r="K192" t="s">
        <v>614</v>
      </c>
      <c r="L192" t="s">
        <v>626</v>
      </c>
      <c r="M192" t="s">
        <v>356</v>
      </c>
      <c r="N192" s="1">
        <v>43159</v>
      </c>
      <c r="O192" s="3">
        <v>1570000</v>
      </c>
      <c r="P192" t="s">
        <v>294</v>
      </c>
      <c r="Q192" t="s">
        <v>367</v>
      </c>
      <c r="R192" t="s">
        <v>294</v>
      </c>
      <c r="S192" s="1">
        <v>43427</v>
      </c>
      <c r="T192" t="s">
        <v>356</v>
      </c>
      <c r="U192" t="s">
        <v>356</v>
      </c>
      <c r="V192">
        <v>1570000</v>
      </c>
      <c r="W192" t="s">
        <v>619</v>
      </c>
      <c r="X192" s="11">
        <v>43159</v>
      </c>
      <c r="Y192" t="s">
        <v>356</v>
      </c>
      <c r="Z192" t="s">
        <v>356</v>
      </c>
      <c r="AA192" t="s">
        <v>356</v>
      </c>
      <c r="AB192" t="s">
        <v>356</v>
      </c>
      <c r="AC192" t="s">
        <v>356</v>
      </c>
      <c r="AD192" t="s">
        <v>356</v>
      </c>
      <c r="AE192" t="s">
        <v>356</v>
      </c>
      <c r="AF192" t="s">
        <v>356</v>
      </c>
      <c r="AG192" t="s">
        <v>356</v>
      </c>
      <c r="AH192" t="s">
        <v>356</v>
      </c>
      <c r="AI192" t="s">
        <v>356</v>
      </c>
      <c r="AJ192" t="s">
        <v>356</v>
      </c>
      <c r="AK192" t="s">
        <v>356</v>
      </c>
      <c r="AL192" t="s">
        <v>356</v>
      </c>
      <c r="AM192" t="s">
        <v>356</v>
      </c>
      <c r="AN192" t="s">
        <v>356</v>
      </c>
      <c r="AO192" t="s">
        <v>356</v>
      </c>
      <c r="AP192" t="s">
        <v>356</v>
      </c>
      <c r="AQ192" t="s">
        <v>356</v>
      </c>
      <c r="AR192" t="s">
        <v>356</v>
      </c>
      <c r="AS192" t="s">
        <v>356</v>
      </c>
      <c r="AT192" t="s">
        <v>356</v>
      </c>
      <c r="AU192" t="s">
        <v>356</v>
      </c>
      <c r="AV192" t="s">
        <v>356</v>
      </c>
      <c r="AW192" t="s">
        <v>356</v>
      </c>
      <c r="AX192" t="s">
        <v>356</v>
      </c>
      <c r="AY192" t="s">
        <v>356</v>
      </c>
    </row>
    <row r="193" spans="1:51" x14ac:dyDescent="0.2">
      <c r="A193">
        <f t="shared" si="2"/>
        <v>192</v>
      </c>
      <c r="B193">
        <v>125903</v>
      </c>
      <c r="C193">
        <v>125903</v>
      </c>
      <c r="D193">
        <v>125903</v>
      </c>
      <c r="E193" t="s">
        <v>636</v>
      </c>
      <c r="F193" t="s">
        <v>547</v>
      </c>
      <c r="G193" t="s">
        <v>843</v>
      </c>
      <c r="H193" t="s">
        <v>633</v>
      </c>
      <c r="I193">
        <v>4218</v>
      </c>
      <c r="J193" t="s">
        <v>613</v>
      </c>
      <c r="K193" t="s">
        <v>614</v>
      </c>
      <c r="L193" t="s">
        <v>367</v>
      </c>
      <c r="M193" t="s">
        <v>356</v>
      </c>
      <c r="N193" s="1">
        <v>43185</v>
      </c>
      <c r="O193" s="3">
        <v>380000</v>
      </c>
      <c r="P193" t="s">
        <v>294</v>
      </c>
      <c r="Q193" t="s">
        <v>367</v>
      </c>
      <c r="R193" t="s">
        <v>294</v>
      </c>
      <c r="S193" s="1">
        <v>43427</v>
      </c>
      <c r="T193" t="s">
        <v>356</v>
      </c>
      <c r="U193" t="s">
        <v>356</v>
      </c>
      <c r="V193">
        <v>380000</v>
      </c>
      <c r="W193" t="s">
        <v>634</v>
      </c>
      <c r="X193" s="11">
        <v>43185</v>
      </c>
      <c r="Y193" t="s">
        <v>356</v>
      </c>
      <c r="Z193" t="s">
        <v>356</v>
      </c>
      <c r="AA193" t="s">
        <v>356</v>
      </c>
      <c r="AB193" t="s">
        <v>356</v>
      </c>
      <c r="AC193" t="s">
        <v>356</v>
      </c>
      <c r="AD193" t="s">
        <v>356</v>
      </c>
      <c r="AE193" t="s">
        <v>356</v>
      </c>
      <c r="AF193" t="s">
        <v>356</v>
      </c>
      <c r="AG193" t="s">
        <v>356</v>
      </c>
      <c r="AH193" t="s">
        <v>356</v>
      </c>
      <c r="AI193" t="s">
        <v>356</v>
      </c>
      <c r="AJ193" t="s">
        <v>356</v>
      </c>
      <c r="AK193" t="s">
        <v>356</v>
      </c>
      <c r="AL193" t="s">
        <v>356</v>
      </c>
      <c r="AM193" t="s">
        <v>356</v>
      </c>
      <c r="AN193" t="s">
        <v>356</v>
      </c>
      <c r="AO193" t="s">
        <v>356</v>
      </c>
      <c r="AP193" t="s">
        <v>356</v>
      </c>
      <c r="AQ193" t="s">
        <v>356</v>
      </c>
      <c r="AR193" t="s">
        <v>356</v>
      </c>
      <c r="AS193" t="s">
        <v>356</v>
      </c>
      <c r="AT193" t="s">
        <v>356</v>
      </c>
      <c r="AU193" t="s">
        <v>356</v>
      </c>
      <c r="AV193" t="s">
        <v>356</v>
      </c>
      <c r="AW193" t="s">
        <v>356</v>
      </c>
      <c r="AX193" t="s">
        <v>356</v>
      </c>
      <c r="AY193" t="s">
        <v>356</v>
      </c>
    </row>
    <row r="194" spans="1:51" x14ac:dyDescent="0.2">
      <c r="A194">
        <f t="shared" si="2"/>
        <v>193</v>
      </c>
      <c r="B194">
        <v>125514</v>
      </c>
      <c r="C194">
        <v>125514</v>
      </c>
      <c r="D194">
        <v>125514</v>
      </c>
      <c r="E194" t="s">
        <v>636</v>
      </c>
      <c r="F194" t="s">
        <v>442</v>
      </c>
      <c r="G194" t="s">
        <v>720</v>
      </c>
      <c r="H194" t="s">
        <v>638</v>
      </c>
      <c r="I194">
        <v>2205</v>
      </c>
      <c r="J194" t="s">
        <v>613</v>
      </c>
      <c r="K194" t="s">
        <v>614</v>
      </c>
      <c r="L194" t="s">
        <v>367</v>
      </c>
      <c r="M194" t="s">
        <v>356</v>
      </c>
      <c r="N194" s="1">
        <v>43123</v>
      </c>
      <c r="O194" s="3">
        <v>3000000</v>
      </c>
      <c r="P194" t="s">
        <v>294</v>
      </c>
      <c r="Q194" t="s">
        <v>367</v>
      </c>
      <c r="R194" t="s">
        <v>294</v>
      </c>
      <c r="S194" s="1">
        <v>43427</v>
      </c>
      <c r="T194" t="s">
        <v>356</v>
      </c>
      <c r="U194" t="s">
        <v>356</v>
      </c>
      <c r="V194">
        <v>3000000</v>
      </c>
      <c r="W194" t="s">
        <v>646</v>
      </c>
      <c r="X194" s="11">
        <v>43123</v>
      </c>
      <c r="Y194" t="s">
        <v>356</v>
      </c>
      <c r="Z194" t="s">
        <v>356</v>
      </c>
      <c r="AA194" t="s">
        <v>356</v>
      </c>
      <c r="AB194" t="s">
        <v>356</v>
      </c>
      <c r="AC194" t="s">
        <v>356</v>
      </c>
      <c r="AD194" t="s">
        <v>356</v>
      </c>
      <c r="AE194" t="s">
        <v>356</v>
      </c>
      <c r="AF194" t="s">
        <v>356</v>
      </c>
      <c r="AG194" t="s">
        <v>356</v>
      </c>
      <c r="AH194" t="s">
        <v>356</v>
      </c>
      <c r="AI194" t="s">
        <v>356</v>
      </c>
      <c r="AJ194" t="s">
        <v>356</v>
      </c>
      <c r="AK194" t="s">
        <v>356</v>
      </c>
      <c r="AL194" t="s">
        <v>356</v>
      </c>
      <c r="AM194" t="s">
        <v>356</v>
      </c>
      <c r="AN194" t="s">
        <v>356</v>
      </c>
      <c r="AO194" t="s">
        <v>356</v>
      </c>
      <c r="AP194" t="s">
        <v>356</v>
      </c>
      <c r="AQ194" t="s">
        <v>356</v>
      </c>
      <c r="AR194" t="s">
        <v>356</v>
      </c>
      <c r="AS194" t="s">
        <v>356</v>
      </c>
      <c r="AT194" t="s">
        <v>356</v>
      </c>
      <c r="AU194" t="s">
        <v>356</v>
      </c>
      <c r="AV194" t="s">
        <v>356</v>
      </c>
      <c r="AW194" t="s">
        <v>356</v>
      </c>
      <c r="AX194" t="s">
        <v>356</v>
      </c>
      <c r="AY194" t="s">
        <v>356</v>
      </c>
    </row>
    <row r="195" spans="1:51" x14ac:dyDescent="0.2">
      <c r="A195">
        <f t="shared" si="2"/>
        <v>194</v>
      </c>
      <c r="B195">
        <v>125769</v>
      </c>
      <c r="C195">
        <v>125769</v>
      </c>
      <c r="D195">
        <v>125769</v>
      </c>
      <c r="E195" t="s">
        <v>615</v>
      </c>
      <c r="F195" t="s">
        <v>508</v>
      </c>
      <c r="G195" t="s">
        <v>799</v>
      </c>
      <c r="H195" t="s">
        <v>633</v>
      </c>
      <c r="I195">
        <v>4066</v>
      </c>
      <c r="J195" t="s">
        <v>613</v>
      </c>
      <c r="K195" t="s">
        <v>614</v>
      </c>
      <c r="L195" t="s">
        <v>367</v>
      </c>
      <c r="M195" t="s">
        <v>356</v>
      </c>
      <c r="N195" s="1">
        <v>43068</v>
      </c>
      <c r="O195" s="3">
        <v>720000</v>
      </c>
      <c r="P195" t="s">
        <v>294</v>
      </c>
      <c r="Q195" t="s">
        <v>367</v>
      </c>
      <c r="R195" t="s">
        <v>294</v>
      </c>
      <c r="S195" s="1">
        <v>43427</v>
      </c>
      <c r="T195" t="s">
        <v>356</v>
      </c>
      <c r="U195" t="s">
        <v>356</v>
      </c>
      <c r="V195">
        <v>720000</v>
      </c>
      <c r="W195" t="s">
        <v>793</v>
      </c>
      <c r="X195" s="11">
        <v>43068</v>
      </c>
      <c r="Y195" t="s">
        <v>356</v>
      </c>
      <c r="Z195" t="s">
        <v>356</v>
      </c>
      <c r="AA195" t="s">
        <v>356</v>
      </c>
      <c r="AB195" t="s">
        <v>356</v>
      </c>
      <c r="AC195" t="s">
        <v>356</v>
      </c>
      <c r="AD195" t="s">
        <v>356</v>
      </c>
      <c r="AE195" t="s">
        <v>356</v>
      </c>
      <c r="AF195" t="s">
        <v>356</v>
      </c>
      <c r="AG195" t="s">
        <v>356</v>
      </c>
      <c r="AH195" t="s">
        <v>356</v>
      </c>
      <c r="AI195" t="s">
        <v>356</v>
      </c>
      <c r="AJ195" t="s">
        <v>356</v>
      </c>
      <c r="AK195" t="s">
        <v>356</v>
      </c>
      <c r="AL195" t="s">
        <v>356</v>
      </c>
      <c r="AM195" t="s">
        <v>356</v>
      </c>
      <c r="AN195" t="s">
        <v>356</v>
      </c>
      <c r="AO195" t="s">
        <v>356</v>
      </c>
      <c r="AP195" t="s">
        <v>356</v>
      </c>
      <c r="AQ195" t="s">
        <v>356</v>
      </c>
      <c r="AR195" t="s">
        <v>356</v>
      </c>
      <c r="AS195" t="s">
        <v>356</v>
      </c>
      <c r="AT195" t="s">
        <v>356</v>
      </c>
      <c r="AU195" t="s">
        <v>356</v>
      </c>
      <c r="AV195" t="s">
        <v>356</v>
      </c>
      <c r="AW195" t="s">
        <v>356</v>
      </c>
      <c r="AX195" t="s">
        <v>356</v>
      </c>
      <c r="AY195" t="s">
        <v>356</v>
      </c>
    </row>
    <row r="196" spans="1:51" x14ac:dyDescent="0.2">
      <c r="A196">
        <f t="shared" ref="A196:A259" si="3">A195+1</f>
        <v>195</v>
      </c>
      <c r="B196">
        <v>125914</v>
      </c>
      <c r="C196">
        <v>125914</v>
      </c>
      <c r="D196">
        <v>125914</v>
      </c>
      <c r="E196" t="s">
        <v>636</v>
      </c>
      <c r="F196" t="s">
        <v>548</v>
      </c>
      <c r="G196" t="s">
        <v>844</v>
      </c>
      <c r="H196" t="s">
        <v>630</v>
      </c>
      <c r="I196">
        <v>3797</v>
      </c>
      <c r="J196" t="s">
        <v>613</v>
      </c>
      <c r="K196" t="s">
        <v>614</v>
      </c>
      <c r="L196" t="s">
        <v>367</v>
      </c>
      <c r="M196" t="s">
        <v>356</v>
      </c>
      <c r="N196" s="1">
        <v>43172</v>
      </c>
      <c r="O196" s="3">
        <v>450000</v>
      </c>
      <c r="P196" t="s">
        <v>294</v>
      </c>
      <c r="Q196" t="s">
        <v>367</v>
      </c>
      <c r="R196" t="s">
        <v>294</v>
      </c>
      <c r="S196" s="1">
        <v>43427</v>
      </c>
      <c r="T196" t="s">
        <v>356</v>
      </c>
      <c r="U196" t="s">
        <v>356</v>
      </c>
      <c r="V196">
        <v>450000</v>
      </c>
      <c r="W196" t="s">
        <v>690</v>
      </c>
      <c r="X196" s="11">
        <v>43172</v>
      </c>
      <c r="Y196" t="s">
        <v>356</v>
      </c>
      <c r="Z196" t="s">
        <v>356</v>
      </c>
      <c r="AA196" t="s">
        <v>356</v>
      </c>
      <c r="AB196" t="s">
        <v>356</v>
      </c>
      <c r="AC196" t="s">
        <v>356</v>
      </c>
      <c r="AD196" t="s">
        <v>356</v>
      </c>
      <c r="AE196" t="s">
        <v>356</v>
      </c>
      <c r="AF196" t="s">
        <v>356</v>
      </c>
      <c r="AG196" t="s">
        <v>356</v>
      </c>
      <c r="AH196" t="s">
        <v>356</v>
      </c>
      <c r="AI196" t="s">
        <v>356</v>
      </c>
      <c r="AJ196" t="s">
        <v>356</v>
      </c>
      <c r="AK196" t="s">
        <v>356</v>
      </c>
      <c r="AL196" t="s">
        <v>356</v>
      </c>
      <c r="AM196" t="s">
        <v>356</v>
      </c>
      <c r="AN196" t="s">
        <v>356</v>
      </c>
      <c r="AO196" t="s">
        <v>356</v>
      </c>
      <c r="AP196" t="s">
        <v>356</v>
      </c>
      <c r="AQ196" t="s">
        <v>356</v>
      </c>
      <c r="AR196" t="s">
        <v>356</v>
      </c>
      <c r="AS196" t="s">
        <v>356</v>
      </c>
      <c r="AT196" t="s">
        <v>356</v>
      </c>
      <c r="AU196" t="s">
        <v>356</v>
      </c>
      <c r="AV196" t="s">
        <v>356</v>
      </c>
      <c r="AW196" t="s">
        <v>356</v>
      </c>
      <c r="AX196" t="s">
        <v>356</v>
      </c>
      <c r="AY196" t="s">
        <v>356</v>
      </c>
    </row>
    <row r="197" spans="1:51" x14ac:dyDescent="0.2">
      <c r="A197">
        <f t="shared" si="3"/>
        <v>196</v>
      </c>
      <c r="B197">
        <v>125769</v>
      </c>
      <c r="C197">
        <v>125769</v>
      </c>
      <c r="D197">
        <v>125769</v>
      </c>
      <c r="E197" t="s">
        <v>615</v>
      </c>
      <c r="F197" t="s">
        <v>508</v>
      </c>
      <c r="G197" t="s">
        <v>799</v>
      </c>
      <c r="H197" t="s">
        <v>633</v>
      </c>
      <c r="I197">
        <v>4066</v>
      </c>
      <c r="J197" t="s">
        <v>613</v>
      </c>
      <c r="K197" t="s">
        <v>614</v>
      </c>
      <c r="L197" t="s">
        <v>367</v>
      </c>
      <c r="M197" t="s">
        <v>356</v>
      </c>
      <c r="N197" s="1">
        <v>43068</v>
      </c>
      <c r="O197" s="3">
        <v>720000</v>
      </c>
      <c r="P197" t="s">
        <v>294</v>
      </c>
      <c r="Q197" t="s">
        <v>367</v>
      </c>
      <c r="R197" t="s">
        <v>294</v>
      </c>
      <c r="S197" s="1">
        <v>43427</v>
      </c>
      <c r="T197" t="s">
        <v>356</v>
      </c>
      <c r="U197" t="s">
        <v>356</v>
      </c>
      <c r="V197">
        <v>720000</v>
      </c>
      <c r="W197" t="s">
        <v>793</v>
      </c>
      <c r="X197" s="11">
        <v>43068</v>
      </c>
      <c r="Y197" t="s">
        <v>356</v>
      </c>
      <c r="Z197" t="s">
        <v>356</v>
      </c>
      <c r="AA197" t="s">
        <v>356</v>
      </c>
      <c r="AB197" t="s">
        <v>356</v>
      </c>
      <c r="AC197" t="s">
        <v>356</v>
      </c>
      <c r="AD197" t="s">
        <v>356</v>
      </c>
      <c r="AE197" t="s">
        <v>356</v>
      </c>
      <c r="AF197" t="s">
        <v>356</v>
      </c>
      <c r="AG197" t="s">
        <v>356</v>
      </c>
      <c r="AH197" t="s">
        <v>356</v>
      </c>
      <c r="AI197" t="s">
        <v>356</v>
      </c>
      <c r="AJ197" t="s">
        <v>356</v>
      </c>
      <c r="AK197" t="s">
        <v>356</v>
      </c>
      <c r="AL197" t="s">
        <v>356</v>
      </c>
      <c r="AM197" t="s">
        <v>356</v>
      </c>
      <c r="AN197" t="s">
        <v>356</v>
      </c>
      <c r="AO197" t="s">
        <v>356</v>
      </c>
      <c r="AP197" t="s">
        <v>356</v>
      </c>
      <c r="AQ197" t="s">
        <v>356</v>
      </c>
      <c r="AR197" t="s">
        <v>356</v>
      </c>
      <c r="AS197" t="s">
        <v>356</v>
      </c>
      <c r="AT197" t="s">
        <v>356</v>
      </c>
      <c r="AU197" t="s">
        <v>356</v>
      </c>
      <c r="AV197" t="s">
        <v>356</v>
      </c>
      <c r="AW197" t="s">
        <v>356</v>
      </c>
      <c r="AX197" t="s">
        <v>356</v>
      </c>
      <c r="AY197" t="s">
        <v>356</v>
      </c>
    </row>
    <row r="198" spans="1:51" x14ac:dyDescent="0.2">
      <c r="A198">
        <f t="shared" si="3"/>
        <v>197</v>
      </c>
      <c r="B198">
        <v>125769</v>
      </c>
      <c r="C198">
        <v>125769</v>
      </c>
      <c r="D198">
        <v>125769</v>
      </c>
      <c r="E198" t="s">
        <v>615</v>
      </c>
      <c r="F198" t="s">
        <v>508</v>
      </c>
      <c r="G198" t="s">
        <v>799</v>
      </c>
      <c r="H198" t="s">
        <v>633</v>
      </c>
      <c r="I198">
        <v>4066</v>
      </c>
      <c r="J198" t="s">
        <v>613</v>
      </c>
      <c r="K198" t="s">
        <v>614</v>
      </c>
      <c r="L198" t="s">
        <v>367</v>
      </c>
      <c r="M198" t="s">
        <v>356</v>
      </c>
      <c r="N198" s="1">
        <v>43068</v>
      </c>
      <c r="O198" s="3">
        <v>720000</v>
      </c>
      <c r="P198" t="s">
        <v>294</v>
      </c>
      <c r="Q198" t="s">
        <v>367</v>
      </c>
      <c r="R198" t="s">
        <v>294</v>
      </c>
      <c r="S198" s="1">
        <v>43427</v>
      </c>
      <c r="T198" t="s">
        <v>356</v>
      </c>
      <c r="U198" t="s">
        <v>356</v>
      </c>
      <c r="V198">
        <v>720000</v>
      </c>
      <c r="W198" t="s">
        <v>793</v>
      </c>
      <c r="X198" s="11">
        <v>43068</v>
      </c>
      <c r="Y198" t="s">
        <v>356</v>
      </c>
      <c r="Z198" t="s">
        <v>356</v>
      </c>
      <c r="AA198" t="s">
        <v>356</v>
      </c>
      <c r="AB198" t="s">
        <v>356</v>
      </c>
      <c r="AC198" t="s">
        <v>356</v>
      </c>
      <c r="AD198" t="s">
        <v>356</v>
      </c>
      <c r="AE198" t="s">
        <v>356</v>
      </c>
      <c r="AF198" t="s">
        <v>356</v>
      </c>
      <c r="AG198" t="s">
        <v>356</v>
      </c>
      <c r="AH198" t="s">
        <v>356</v>
      </c>
      <c r="AI198" t="s">
        <v>356</v>
      </c>
      <c r="AJ198" t="s">
        <v>356</v>
      </c>
      <c r="AK198" t="s">
        <v>356</v>
      </c>
      <c r="AL198" t="s">
        <v>356</v>
      </c>
      <c r="AM198" t="s">
        <v>356</v>
      </c>
      <c r="AN198" t="s">
        <v>356</v>
      </c>
      <c r="AO198" t="s">
        <v>356</v>
      </c>
      <c r="AP198" t="s">
        <v>356</v>
      </c>
      <c r="AQ198" t="s">
        <v>356</v>
      </c>
      <c r="AR198" t="s">
        <v>356</v>
      </c>
      <c r="AS198" t="s">
        <v>356</v>
      </c>
      <c r="AT198" t="s">
        <v>356</v>
      </c>
      <c r="AU198" t="s">
        <v>356</v>
      </c>
      <c r="AV198" t="s">
        <v>356</v>
      </c>
      <c r="AW198" t="s">
        <v>356</v>
      </c>
      <c r="AX198" t="s">
        <v>356</v>
      </c>
      <c r="AY198" t="s">
        <v>356</v>
      </c>
    </row>
    <row r="199" spans="1:51" x14ac:dyDescent="0.2">
      <c r="A199">
        <f t="shared" si="3"/>
        <v>198</v>
      </c>
      <c r="B199">
        <v>125919</v>
      </c>
      <c r="C199">
        <v>125919</v>
      </c>
      <c r="D199">
        <v>125919</v>
      </c>
      <c r="E199" t="s">
        <v>615</v>
      </c>
      <c r="F199" t="s">
        <v>549</v>
      </c>
      <c r="G199" t="s">
        <v>845</v>
      </c>
      <c r="H199" t="s">
        <v>630</v>
      </c>
      <c r="I199">
        <v>3134</v>
      </c>
      <c r="J199" t="s">
        <v>613</v>
      </c>
      <c r="K199" t="s">
        <v>614</v>
      </c>
      <c r="L199" t="s">
        <v>626</v>
      </c>
      <c r="M199" t="s">
        <v>356</v>
      </c>
      <c r="N199" s="1">
        <v>43164</v>
      </c>
      <c r="O199" s="3">
        <v>1520000</v>
      </c>
      <c r="P199" t="s">
        <v>294</v>
      </c>
      <c r="Q199" t="s">
        <v>367</v>
      </c>
      <c r="R199" t="s">
        <v>294</v>
      </c>
      <c r="S199" s="1">
        <v>43427</v>
      </c>
      <c r="T199" t="s">
        <v>356</v>
      </c>
      <c r="U199" t="s">
        <v>356</v>
      </c>
      <c r="V199">
        <v>1520000</v>
      </c>
      <c r="W199" t="s">
        <v>690</v>
      </c>
      <c r="X199" s="11">
        <v>43164</v>
      </c>
      <c r="Y199" t="s">
        <v>356</v>
      </c>
      <c r="Z199" t="s">
        <v>356</v>
      </c>
      <c r="AA199" t="s">
        <v>356</v>
      </c>
      <c r="AB199" t="s">
        <v>356</v>
      </c>
      <c r="AC199" t="s">
        <v>356</v>
      </c>
      <c r="AD199" t="s">
        <v>356</v>
      </c>
      <c r="AE199" t="s">
        <v>356</v>
      </c>
      <c r="AF199" t="s">
        <v>356</v>
      </c>
      <c r="AG199" t="s">
        <v>356</v>
      </c>
      <c r="AH199" t="s">
        <v>356</v>
      </c>
      <c r="AI199" t="s">
        <v>356</v>
      </c>
      <c r="AJ199" t="s">
        <v>356</v>
      </c>
      <c r="AK199" t="s">
        <v>356</v>
      </c>
      <c r="AL199" t="s">
        <v>356</v>
      </c>
      <c r="AM199" t="s">
        <v>356</v>
      </c>
      <c r="AN199" t="s">
        <v>356</v>
      </c>
      <c r="AO199" t="s">
        <v>356</v>
      </c>
      <c r="AP199" t="s">
        <v>356</v>
      </c>
      <c r="AQ199" t="s">
        <v>356</v>
      </c>
      <c r="AR199" t="s">
        <v>356</v>
      </c>
      <c r="AS199" t="s">
        <v>356</v>
      </c>
      <c r="AT199" t="s">
        <v>356</v>
      </c>
      <c r="AU199" t="s">
        <v>356</v>
      </c>
      <c r="AV199" t="s">
        <v>356</v>
      </c>
      <c r="AW199" t="s">
        <v>356</v>
      </c>
      <c r="AX199" t="s">
        <v>356</v>
      </c>
      <c r="AY199" t="s">
        <v>356</v>
      </c>
    </row>
    <row r="200" spans="1:51" x14ac:dyDescent="0.2">
      <c r="A200">
        <f t="shared" si="3"/>
        <v>199</v>
      </c>
      <c r="B200">
        <v>125923</v>
      </c>
      <c r="C200">
        <v>125923</v>
      </c>
      <c r="D200">
        <v>125923</v>
      </c>
      <c r="E200" t="s">
        <v>620</v>
      </c>
      <c r="F200" t="s">
        <v>550</v>
      </c>
      <c r="G200" t="s">
        <v>846</v>
      </c>
      <c r="H200" t="s">
        <v>638</v>
      </c>
      <c r="I200">
        <v>2232</v>
      </c>
      <c r="J200" t="s">
        <v>613</v>
      </c>
      <c r="K200" t="s">
        <v>614</v>
      </c>
      <c r="L200" t="s">
        <v>622</v>
      </c>
      <c r="M200" t="s">
        <v>356</v>
      </c>
      <c r="N200" s="1">
        <v>43165</v>
      </c>
      <c r="O200" s="3">
        <v>920000</v>
      </c>
      <c r="P200" t="s">
        <v>294</v>
      </c>
      <c r="Q200" t="s">
        <v>367</v>
      </c>
      <c r="R200" t="s">
        <v>294</v>
      </c>
      <c r="S200" s="1">
        <v>43427</v>
      </c>
      <c r="T200" t="s">
        <v>356</v>
      </c>
      <c r="U200" t="s">
        <v>356</v>
      </c>
      <c r="V200">
        <v>920000</v>
      </c>
      <c r="W200" t="s">
        <v>653</v>
      </c>
      <c r="X200" s="11">
        <v>43165</v>
      </c>
      <c r="Y200" t="s">
        <v>356</v>
      </c>
      <c r="Z200" t="s">
        <v>356</v>
      </c>
      <c r="AA200" t="s">
        <v>356</v>
      </c>
      <c r="AB200" t="s">
        <v>356</v>
      </c>
      <c r="AC200" t="s">
        <v>356</v>
      </c>
      <c r="AD200" t="s">
        <v>356</v>
      </c>
      <c r="AE200" t="s">
        <v>356</v>
      </c>
      <c r="AF200" t="s">
        <v>356</v>
      </c>
      <c r="AG200" t="s">
        <v>356</v>
      </c>
      <c r="AH200" t="s">
        <v>356</v>
      </c>
      <c r="AI200" t="s">
        <v>356</v>
      </c>
      <c r="AJ200" t="s">
        <v>356</v>
      </c>
      <c r="AK200" t="s">
        <v>356</v>
      </c>
      <c r="AL200" t="s">
        <v>356</v>
      </c>
      <c r="AM200" t="s">
        <v>356</v>
      </c>
      <c r="AN200" t="s">
        <v>356</v>
      </c>
      <c r="AO200" t="s">
        <v>356</v>
      </c>
      <c r="AP200" t="s">
        <v>356</v>
      </c>
      <c r="AQ200" t="s">
        <v>356</v>
      </c>
      <c r="AR200" t="s">
        <v>356</v>
      </c>
      <c r="AS200" t="s">
        <v>356</v>
      </c>
      <c r="AT200" t="s">
        <v>356</v>
      </c>
      <c r="AU200" t="s">
        <v>356</v>
      </c>
      <c r="AV200" t="s">
        <v>356</v>
      </c>
      <c r="AW200" t="s">
        <v>356</v>
      </c>
      <c r="AX200" t="s">
        <v>356</v>
      </c>
      <c r="AY200" t="s">
        <v>356</v>
      </c>
    </row>
    <row r="201" spans="1:51" x14ac:dyDescent="0.2">
      <c r="A201">
        <f t="shared" si="3"/>
        <v>200</v>
      </c>
      <c r="B201">
        <v>125926</v>
      </c>
      <c r="C201">
        <v>125926</v>
      </c>
      <c r="D201">
        <v>125926</v>
      </c>
      <c r="E201" t="s">
        <v>615</v>
      </c>
      <c r="F201" t="s">
        <v>551</v>
      </c>
      <c r="G201" t="s">
        <v>847</v>
      </c>
      <c r="H201" t="s">
        <v>638</v>
      </c>
      <c r="I201">
        <v>2011</v>
      </c>
      <c r="J201" t="s">
        <v>613</v>
      </c>
      <c r="K201" t="s">
        <v>614</v>
      </c>
      <c r="L201" t="s">
        <v>626</v>
      </c>
      <c r="M201" t="s">
        <v>356</v>
      </c>
      <c r="N201" s="1">
        <v>43166</v>
      </c>
      <c r="O201" s="3">
        <v>700000</v>
      </c>
      <c r="P201" t="s">
        <v>294</v>
      </c>
      <c r="Q201" t="s">
        <v>367</v>
      </c>
      <c r="R201" t="s">
        <v>294</v>
      </c>
      <c r="S201" s="1">
        <v>43427</v>
      </c>
      <c r="T201" t="s">
        <v>356</v>
      </c>
      <c r="U201" t="s">
        <v>356</v>
      </c>
      <c r="V201">
        <v>700000</v>
      </c>
      <c r="W201" t="s">
        <v>653</v>
      </c>
      <c r="X201" s="11">
        <v>43166</v>
      </c>
      <c r="Y201" t="s">
        <v>356</v>
      </c>
      <c r="Z201" t="s">
        <v>356</v>
      </c>
      <c r="AA201" t="s">
        <v>356</v>
      </c>
      <c r="AB201" t="s">
        <v>356</v>
      </c>
      <c r="AC201" t="s">
        <v>356</v>
      </c>
      <c r="AD201" t="s">
        <v>356</v>
      </c>
      <c r="AE201" t="s">
        <v>356</v>
      </c>
      <c r="AF201" t="s">
        <v>356</v>
      </c>
      <c r="AG201" t="s">
        <v>356</v>
      </c>
      <c r="AH201" t="s">
        <v>356</v>
      </c>
      <c r="AI201" t="s">
        <v>356</v>
      </c>
      <c r="AJ201" t="s">
        <v>356</v>
      </c>
      <c r="AK201" t="s">
        <v>356</v>
      </c>
      <c r="AL201" t="s">
        <v>356</v>
      </c>
      <c r="AM201" t="s">
        <v>356</v>
      </c>
      <c r="AN201" t="s">
        <v>356</v>
      </c>
      <c r="AO201" t="s">
        <v>356</v>
      </c>
      <c r="AP201" t="s">
        <v>356</v>
      </c>
      <c r="AQ201" t="s">
        <v>356</v>
      </c>
      <c r="AR201" t="s">
        <v>356</v>
      </c>
      <c r="AS201" t="s">
        <v>356</v>
      </c>
      <c r="AT201" t="s">
        <v>356</v>
      </c>
      <c r="AU201" t="s">
        <v>356</v>
      </c>
      <c r="AV201" t="s">
        <v>356</v>
      </c>
      <c r="AW201" t="s">
        <v>356</v>
      </c>
      <c r="AX201" t="s">
        <v>356</v>
      </c>
      <c r="AY201" t="s">
        <v>356</v>
      </c>
    </row>
    <row r="202" spans="1:51" x14ac:dyDescent="0.2">
      <c r="A202">
        <f t="shared" si="3"/>
        <v>201</v>
      </c>
      <c r="B202">
        <v>125927</v>
      </c>
      <c r="C202">
        <v>125927</v>
      </c>
      <c r="D202">
        <v>125927</v>
      </c>
      <c r="E202" t="s">
        <v>615</v>
      </c>
      <c r="F202" t="s">
        <v>552</v>
      </c>
      <c r="G202" t="s">
        <v>848</v>
      </c>
      <c r="H202" t="s">
        <v>630</v>
      </c>
      <c r="I202">
        <v>3020</v>
      </c>
      <c r="J202" t="s">
        <v>613</v>
      </c>
      <c r="K202" t="s">
        <v>614</v>
      </c>
      <c r="L202" t="s">
        <v>626</v>
      </c>
      <c r="M202" t="s">
        <v>356</v>
      </c>
      <c r="N202" s="1">
        <v>43196</v>
      </c>
      <c r="O202" s="3">
        <v>1250000</v>
      </c>
      <c r="P202" t="s">
        <v>294</v>
      </c>
      <c r="Q202" t="s">
        <v>367</v>
      </c>
      <c r="R202" t="s">
        <v>294</v>
      </c>
      <c r="S202" s="1">
        <v>43427</v>
      </c>
      <c r="T202" t="s">
        <v>356</v>
      </c>
      <c r="U202" t="s">
        <v>356</v>
      </c>
      <c r="V202">
        <v>1250000</v>
      </c>
      <c r="W202" t="s">
        <v>673</v>
      </c>
      <c r="X202" s="11">
        <v>43196</v>
      </c>
      <c r="Y202" t="s">
        <v>356</v>
      </c>
      <c r="Z202" t="s">
        <v>356</v>
      </c>
      <c r="AA202" t="s">
        <v>356</v>
      </c>
      <c r="AB202" t="s">
        <v>356</v>
      </c>
      <c r="AC202" t="s">
        <v>356</v>
      </c>
      <c r="AD202" t="s">
        <v>356</v>
      </c>
      <c r="AE202" t="s">
        <v>356</v>
      </c>
      <c r="AF202" t="s">
        <v>356</v>
      </c>
      <c r="AG202" t="s">
        <v>356</v>
      </c>
      <c r="AH202" t="s">
        <v>356</v>
      </c>
      <c r="AI202" t="s">
        <v>356</v>
      </c>
      <c r="AJ202" t="s">
        <v>356</v>
      </c>
      <c r="AK202" t="s">
        <v>356</v>
      </c>
      <c r="AL202" t="s">
        <v>356</v>
      </c>
      <c r="AM202" t="s">
        <v>356</v>
      </c>
      <c r="AN202" t="s">
        <v>356</v>
      </c>
      <c r="AO202" t="s">
        <v>356</v>
      </c>
      <c r="AP202" t="s">
        <v>356</v>
      </c>
      <c r="AQ202" t="s">
        <v>356</v>
      </c>
      <c r="AR202" t="s">
        <v>356</v>
      </c>
      <c r="AS202" t="s">
        <v>356</v>
      </c>
      <c r="AT202" t="s">
        <v>356</v>
      </c>
      <c r="AU202" t="s">
        <v>356</v>
      </c>
      <c r="AV202" t="s">
        <v>356</v>
      </c>
      <c r="AW202" t="s">
        <v>356</v>
      </c>
      <c r="AX202" t="s">
        <v>356</v>
      </c>
      <c r="AY202" t="s">
        <v>356</v>
      </c>
    </row>
    <row r="203" spans="1:51" x14ac:dyDescent="0.2">
      <c r="A203">
        <f t="shared" si="3"/>
        <v>202</v>
      </c>
      <c r="B203">
        <v>125930</v>
      </c>
      <c r="C203">
        <v>125930</v>
      </c>
      <c r="D203">
        <v>125930</v>
      </c>
      <c r="E203" t="s">
        <v>615</v>
      </c>
      <c r="F203" t="s">
        <v>552</v>
      </c>
      <c r="G203" t="s">
        <v>849</v>
      </c>
      <c r="H203" t="s">
        <v>630</v>
      </c>
      <c r="I203">
        <v>3020</v>
      </c>
      <c r="J203" t="s">
        <v>613</v>
      </c>
      <c r="K203" t="s">
        <v>614</v>
      </c>
      <c r="L203" t="s">
        <v>626</v>
      </c>
      <c r="M203" t="s">
        <v>356</v>
      </c>
      <c r="N203" s="1">
        <v>43196</v>
      </c>
      <c r="O203" s="3">
        <v>1100000</v>
      </c>
      <c r="P203" t="s">
        <v>294</v>
      </c>
      <c r="Q203" t="s">
        <v>367</v>
      </c>
      <c r="R203" t="s">
        <v>294</v>
      </c>
      <c r="S203" s="1">
        <v>43427</v>
      </c>
      <c r="T203" t="s">
        <v>356</v>
      </c>
      <c r="U203" t="s">
        <v>356</v>
      </c>
      <c r="V203">
        <v>1100000</v>
      </c>
      <c r="W203" t="s">
        <v>673</v>
      </c>
      <c r="X203" s="11">
        <v>43196</v>
      </c>
      <c r="Y203" t="s">
        <v>356</v>
      </c>
      <c r="Z203" t="s">
        <v>356</v>
      </c>
      <c r="AA203" t="s">
        <v>356</v>
      </c>
      <c r="AB203" t="s">
        <v>356</v>
      </c>
      <c r="AC203" t="s">
        <v>356</v>
      </c>
      <c r="AD203" t="s">
        <v>356</v>
      </c>
      <c r="AE203" t="s">
        <v>356</v>
      </c>
      <c r="AF203" t="s">
        <v>356</v>
      </c>
      <c r="AG203" t="s">
        <v>356</v>
      </c>
      <c r="AH203" t="s">
        <v>356</v>
      </c>
      <c r="AI203" t="s">
        <v>356</v>
      </c>
      <c r="AJ203" t="s">
        <v>356</v>
      </c>
      <c r="AK203" t="s">
        <v>356</v>
      </c>
      <c r="AL203" t="s">
        <v>356</v>
      </c>
      <c r="AM203" t="s">
        <v>356</v>
      </c>
      <c r="AN203" t="s">
        <v>356</v>
      </c>
      <c r="AO203" t="s">
        <v>356</v>
      </c>
      <c r="AP203" t="s">
        <v>356</v>
      </c>
      <c r="AQ203" t="s">
        <v>356</v>
      </c>
      <c r="AR203" t="s">
        <v>356</v>
      </c>
      <c r="AS203" t="s">
        <v>356</v>
      </c>
      <c r="AT203" t="s">
        <v>356</v>
      </c>
      <c r="AU203" t="s">
        <v>356</v>
      </c>
      <c r="AV203" t="s">
        <v>356</v>
      </c>
      <c r="AW203" t="s">
        <v>356</v>
      </c>
      <c r="AX203" t="s">
        <v>356</v>
      </c>
      <c r="AY203" t="s">
        <v>356</v>
      </c>
    </row>
    <row r="204" spans="1:51" x14ac:dyDescent="0.2">
      <c r="A204">
        <f t="shared" si="3"/>
        <v>203</v>
      </c>
      <c r="B204">
        <v>125931</v>
      </c>
      <c r="C204">
        <v>125931</v>
      </c>
      <c r="D204">
        <v>125931</v>
      </c>
      <c r="E204" t="s">
        <v>620</v>
      </c>
      <c r="F204" t="s">
        <v>553</v>
      </c>
      <c r="G204" t="s">
        <v>850</v>
      </c>
      <c r="H204" t="s">
        <v>638</v>
      </c>
      <c r="I204">
        <v>2128</v>
      </c>
      <c r="J204" t="s">
        <v>613</v>
      </c>
      <c r="K204" t="s">
        <v>614</v>
      </c>
      <c r="L204" t="s">
        <v>622</v>
      </c>
      <c r="M204" t="s">
        <v>356</v>
      </c>
      <c r="N204" s="1">
        <v>43179</v>
      </c>
      <c r="O204" s="3">
        <v>5500000</v>
      </c>
      <c r="P204" t="s">
        <v>294</v>
      </c>
      <c r="Q204" t="s">
        <v>367</v>
      </c>
      <c r="R204" t="s">
        <v>294</v>
      </c>
      <c r="S204" s="1">
        <v>43427</v>
      </c>
      <c r="T204" t="s">
        <v>356</v>
      </c>
      <c r="U204" t="s">
        <v>356</v>
      </c>
      <c r="V204">
        <v>5500000</v>
      </c>
      <c r="W204" t="s">
        <v>827</v>
      </c>
      <c r="X204" s="11">
        <v>43179</v>
      </c>
      <c r="Y204" t="s">
        <v>356</v>
      </c>
      <c r="Z204" t="s">
        <v>356</v>
      </c>
      <c r="AA204" t="s">
        <v>356</v>
      </c>
      <c r="AB204" t="s">
        <v>356</v>
      </c>
      <c r="AC204" t="s">
        <v>356</v>
      </c>
      <c r="AD204" t="s">
        <v>356</v>
      </c>
      <c r="AE204" t="s">
        <v>356</v>
      </c>
      <c r="AF204" t="s">
        <v>356</v>
      </c>
      <c r="AG204" t="s">
        <v>356</v>
      </c>
      <c r="AH204" t="s">
        <v>356</v>
      </c>
      <c r="AI204" t="s">
        <v>356</v>
      </c>
      <c r="AJ204" t="s">
        <v>356</v>
      </c>
      <c r="AK204" t="s">
        <v>356</v>
      </c>
      <c r="AL204" t="s">
        <v>356</v>
      </c>
      <c r="AM204" t="s">
        <v>356</v>
      </c>
      <c r="AN204" t="s">
        <v>356</v>
      </c>
      <c r="AO204" t="s">
        <v>356</v>
      </c>
      <c r="AP204" t="s">
        <v>356</v>
      </c>
      <c r="AQ204" t="s">
        <v>356</v>
      </c>
      <c r="AR204" t="s">
        <v>356</v>
      </c>
      <c r="AS204" t="s">
        <v>356</v>
      </c>
      <c r="AT204" t="s">
        <v>356</v>
      </c>
      <c r="AU204" t="s">
        <v>356</v>
      </c>
      <c r="AV204" t="s">
        <v>356</v>
      </c>
      <c r="AW204" t="s">
        <v>356</v>
      </c>
      <c r="AX204" t="s">
        <v>356</v>
      </c>
      <c r="AY204" t="s">
        <v>356</v>
      </c>
    </row>
    <row r="205" spans="1:51" x14ac:dyDescent="0.2">
      <c r="A205">
        <f t="shared" si="3"/>
        <v>204</v>
      </c>
      <c r="B205">
        <v>125934</v>
      </c>
      <c r="C205">
        <v>125934</v>
      </c>
      <c r="D205">
        <v>125934</v>
      </c>
      <c r="E205" t="s">
        <v>615</v>
      </c>
      <c r="F205" t="s">
        <v>554</v>
      </c>
      <c r="G205" t="s">
        <v>851</v>
      </c>
      <c r="H205" t="s">
        <v>638</v>
      </c>
      <c r="I205">
        <v>2620</v>
      </c>
      <c r="J205" t="s">
        <v>613</v>
      </c>
      <c r="K205" t="s">
        <v>614</v>
      </c>
      <c r="L205" t="s">
        <v>626</v>
      </c>
      <c r="M205" t="s">
        <v>356</v>
      </c>
      <c r="N205" s="1">
        <v>43174</v>
      </c>
      <c r="O205" s="3">
        <v>300000</v>
      </c>
      <c r="P205" t="s">
        <v>294</v>
      </c>
      <c r="Q205" t="s">
        <v>367</v>
      </c>
      <c r="R205" t="s">
        <v>294</v>
      </c>
      <c r="S205" s="1">
        <v>43427</v>
      </c>
      <c r="T205" t="s">
        <v>356</v>
      </c>
      <c r="U205" t="s">
        <v>356</v>
      </c>
      <c r="V205">
        <v>300000</v>
      </c>
      <c r="W205" t="s">
        <v>852</v>
      </c>
      <c r="X205" s="11">
        <v>43174</v>
      </c>
      <c r="Y205" t="s">
        <v>356</v>
      </c>
      <c r="Z205" t="s">
        <v>356</v>
      </c>
      <c r="AA205" t="s">
        <v>356</v>
      </c>
      <c r="AB205" t="s">
        <v>356</v>
      </c>
      <c r="AC205" t="s">
        <v>356</v>
      </c>
      <c r="AD205" t="s">
        <v>356</v>
      </c>
      <c r="AE205" t="s">
        <v>356</v>
      </c>
      <c r="AF205" t="s">
        <v>356</v>
      </c>
      <c r="AG205" t="s">
        <v>356</v>
      </c>
      <c r="AH205" t="s">
        <v>356</v>
      </c>
      <c r="AI205" t="s">
        <v>356</v>
      </c>
      <c r="AJ205" t="s">
        <v>356</v>
      </c>
      <c r="AK205" t="s">
        <v>356</v>
      </c>
      <c r="AL205" t="s">
        <v>356</v>
      </c>
      <c r="AM205" t="s">
        <v>356</v>
      </c>
      <c r="AN205" t="s">
        <v>356</v>
      </c>
      <c r="AO205" t="s">
        <v>356</v>
      </c>
      <c r="AP205" t="s">
        <v>356</v>
      </c>
      <c r="AQ205" t="s">
        <v>356</v>
      </c>
      <c r="AR205" t="s">
        <v>356</v>
      </c>
      <c r="AS205" t="s">
        <v>356</v>
      </c>
      <c r="AT205" t="s">
        <v>356</v>
      </c>
      <c r="AU205" t="s">
        <v>356</v>
      </c>
      <c r="AV205" t="s">
        <v>356</v>
      </c>
      <c r="AW205" t="s">
        <v>356</v>
      </c>
      <c r="AX205" t="s">
        <v>356</v>
      </c>
      <c r="AY205" t="s">
        <v>356</v>
      </c>
    </row>
    <row r="206" spans="1:51" x14ac:dyDescent="0.2">
      <c r="A206">
        <f t="shared" si="3"/>
        <v>205</v>
      </c>
      <c r="B206">
        <v>125936</v>
      </c>
      <c r="C206">
        <v>125936</v>
      </c>
      <c r="D206">
        <v>125936</v>
      </c>
      <c r="E206" t="s">
        <v>615</v>
      </c>
      <c r="F206" t="s">
        <v>555</v>
      </c>
      <c r="G206" t="s">
        <v>853</v>
      </c>
      <c r="H206" t="s">
        <v>630</v>
      </c>
      <c r="I206">
        <v>3083</v>
      </c>
      <c r="J206" t="s">
        <v>613</v>
      </c>
      <c r="K206" t="s">
        <v>614</v>
      </c>
      <c r="L206" t="s">
        <v>618</v>
      </c>
      <c r="M206" t="s">
        <v>356</v>
      </c>
      <c r="N206" s="1">
        <v>44035</v>
      </c>
      <c r="O206" s="3">
        <v>420000</v>
      </c>
      <c r="P206" t="s">
        <v>294</v>
      </c>
      <c r="Q206" t="s">
        <v>367</v>
      </c>
      <c r="R206" t="s">
        <v>294</v>
      </c>
      <c r="S206" s="1">
        <v>43427</v>
      </c>
      <c r="T206" t="s">
        <v>356</v>
      </c>
      <c r="U206" t="s">
        <v>356</v>
      </c>
      <c r="V206">
        <v>420000</v>
      </c>
      <c r="W206" t="s">
        <v>673</v>
      </c>
      <c r="X206" s="11">
        <v>44035</v>
      </c>
      <c r="Y206" t="s">
        <v>356</v>
      </c>
      <c r="Z206" t="s">
        <v>356</v>
      </c>
      <c r="AA206" t="s">
        <v>356</v>
      </c>
      <c r="AB206" t="s">
        <v>356</v>
      </c>
      <c r="AC206" t="s">
        <v>356</v>
      </c>
      <c r="AD206" t="s">
        <v>356</v>
      </c>
      <c r="AE206" t="s">
        <v>356</v>
      </c>
      <c r="AF206" t="s">
        <v>356</v>
      </c>
      <c r="AG206" t="s">
        <v>356</v>
      </c>
      <c r="AH206" t="s">
        <v>356</v>
      </c>
      <c r="AI206" t="s">
        <v>356</v>
      </c>
      <c r="AJ206" t="s">
        <v>356</v>
      </c>
      <c r="AK206" t="s">
        <v>356</v>
      </c>
      <c r="AL206" t="s">
        <v>356</v>
      </c>
      <c r="AM206" t="s">
        <v>356</v>
      </c>
      <c r="AN206" t="s">
        <v>356</v>
      </c>
      <c r="AO206" t="s">
        <v>356</v>
      </c>
      <c r="AP206" t="s">
        <v>356</v>
      </c>
      <c r="AQ206" t="s">
        <v>356</v>
      </c>
      <c r="AR206" t="s">
        <v>356</v>
      </c>
      <c r="AS206" t="s">
        <v>356</v>
      </c>
      <c r="AT206" t="s">
        <v>356</v>
      </c>
      <c r="AU206" t="s">
        <v>356</v>
      </c>
      <c r="AV206" t="s">
        <v>356</v>
      </c>
      <c r="AW206" t="s">
        <v>356</v>
      </c>
      <c r="AX206" t="s">
        <v>356</v>
      </c>
      <c r="AY206" t="s">
        <v>356</v>
      </c>
    </row>
    <row r="207" spans="1:51" x14ac:dyDescent="0.2">
      <c r="A207">
        <f t="shared" si="3"/>
        <v>206</v>
      </c>
      <c r="B207">
        <v>125941</v>
      </c>
      <c r="C207">
        <v>125941</v>
      </c>
      <c r="D207">
        <v>125941</v>
      </c>
      <c r="E207" t="s">
        <v>620</v>
      </c>
      <c r="F207" t="s">
        <v>556</v>
      </c>
      <c r="G207" t="s">
        <v>854</v>
      </c>
      <c r="H207" t="s">
        <v>630</v>
      </c>
      <c r="I207">
        <v>3194</v>
      </c>
      <c r="J207" t="s">
        <v>613</v>
      </c>
      <c r="K207" t="s">
        <v>614</v>
      </c>
      <c r="L207" t="s">
        <v>622</v>
      </c>
      <c r="M207" t="s">
        <v>356</v>
      </c>
      <c r="N207" s="1">
        <v>43187</v>
      </c>
      <c r="O207" s="3">
        <v>900000</v>
      </c>
      <c r="P207" t="s">
        <v>294</v>
      </c>
      <c r="Q207" t="s">
        <v>367</v>
      </c>
      <c r="R207" t="s">
        <v>294</v>
      </c>
      <c r="S207" s="1">
        <v>43427</v>
      </c>
      <c r="T207" t="s">
        <v>356</v>
      </c>
      <c r="U207" t="s">
        <v>356</v>
      </c>
      <c r="V207">
        <v>900000</v>
      </c>
      <c r="W207" t="s">
        <v>640</v>
      </c>
      <c r="X207" s="11">
        <v>43187</v>
      </c>
      <c r="Y207" t="s">
        <v>356</v>
      </c>
      <c r="Z207" t="s">
        <v>356</v>
      </c>
      <c r="AA207" t="s">
        <v>356</v>
      </c>
      <c r="AB207" t="s">
        <v>356</v>
      </c>
      <c r="AC207" t="s">
        <v>356</v>
      </c>
      <c r="AD207" t="s">
        <v>356</v>
      </c>
      <c r="AE207" t="s">
        <v>356</v>
      </c>
      <c r="AF207" t="s">
        <v>356</v>
      </c>
      <c r="AG207" t="s">
        <v>356</v>
      </c>
      <c r="AH207" t="s">
        <v>356</v>
      </c>
      <c r="AI207" t="s">
        <v>356</v>
      </c>
      <c r="AJ207" t="s">
        <v>356</v>
      </c>
      <c r="AK207" t="s">
        <v>356</v>
      </c>
      <c r="AL207" t="s">
        <v>356</v>
      </c>
      <c r="AM207" t="s">
        <v>356</v>
      </c>
      <c r="AN207" t="s">
        <v>356</v>
      </c>
      <c r="AO207" t="s">
        <v>356</v>
      </c>
      <c r="AP207" t="s">
        <v>356</v>
      </c>
      <c r="AQ207" t="s">
        <v>356</v>
      </c>
      <c r="AR207" t="s">
        <v>356</v>
      </c>
      <c r="AS207" t="s">
        <v>356</v>
      </c>
      <c r="AT207" t="s">
        <v>356</v>
      </c>
      <c r="AU207" t="s">
        <v>356</v>
      </c>
      <c r="AV207" t="s">
        <v>356</v>
      </c>
      <c r="AW207" t="s">
        <v>356</v>
      </c>
      <c r="AX207" t="s">
        <v>356</v>
      </c>
      <c r="AY207" t="s">
        <v>356</v>
      </c>
    </row>
    <row r="208" spans="1:51" x14ac:dyDescent="0.2">
      <c r="A208">
        <f t="shared" si="3"/>
        <v>207</v>
      </c>
      <c r="B208">
        <v>125945</v>
      </c>
      <c r="C208">
        <v>125945</v>
      </c>
      <c r="D208">
        <v>125945</v>
      </c>
      <c r="E208" t="s">
        <v>620</v>
      </c>
      <c r="F208" t="s">
        <v>557</v>
      </c>
      <c r="G208" t="s">
        <v>855</v>
      </c>
      <c r="H208" t="s">
        <v>630</v>
      </c>
      <c r="I208">
        <v>3030</v>
      </c>
      <c r="J208" t="s">
        <v>613</v>
      </c>
      <c r="K208" t="s">
        <v>614</v>
      </c>
      <c r="L208" t="s">
        <v>622</v>
      </c>
      <c r="M208" t="s">
        <v>356</v>
      </c>
      <c r="N208" s="1">
        <v>43175</v>
      </c>
      <c r="O208" s="3">
        <v>510000</v>
      </c>
      <c r="P208" t="s">
        <v>294</v>
      </c>
      <c r="Q208" t="s">
        <v>367</v>
      </c>
      <c r="R208" t="s">
        <v>294</v>
      </c>
      <c r="S208" s="1">
        <v>43427</v>
      </c>
      <c r="T208" t="s">
        <v>356</v>
      </c>
      <c r="U208" t="s">
        <v>356</v>
      </c>
      <c r="V208">
        <v>510000</v>
      </c>
      <c r="W208" t="s">
        <v>690</v>
      </c>
      <c r="X208" s="11">
        <v>43175</v>
      </c>
      <c r="Y208" t="s">
        <v>356</v>
      </c>
      <c r="Z208" t="s">
        <v>356</v>
      </c>
      <c r="AA208" t="s">
        <v>356</v>
      </c>
      <c r="AB208" t="s">
        <v>356</v>
      </c>
      <c r="AC208" t="s">
        <v>356</v>
      </c>
      <c r="AD208" t="s">
        <v>356</v>
      </c>
      <c r="AE208" t="s">
        <v>356</v>
      </c>
      <c r="AF208" t="s">
        <v>356</v>
      </c>
      <c r="AG208" t="s">
        <v>356</v>
      </c>
      <c r="AH208" t="s">
        <v>356</v>
      </c>
      <c r="AI208" t="s">
        <v>356</v>
      </c>
      <c r="AJ208" t="s">
        <v>356</v>
      </c>
      <c r="AK208" t="s">
        <v>356</v>
      </c>
      <c r="AL208" t="s">
        <v>356</v>
      </c>
      <c r="AM208" t="s">
        <v>356</v>
      </c>
      <c r="AN208" t="s">
        <v>356</v>
      </c>
      <c r="AO208" t="s">
        <v>356</v>
      </c>
      <c r="AP208" t="s">
        <v>356</v>
      </c>
      <c r="AQ208" t="s">
        <v>356</v>
      </c>
      <c r="AR208" t="s">
        <v>356</v>
      </c>
      <c r="AS208" t="s">
        <v>356</v>
      </c>
      <c r="AT208" t="s">
        <v>356</v>
      </c>
      <c r="AU208" t="s">
        <v>356</v>
      </c>
      <c r="AV208" t="s">
        <v>356</v>
      </c>
      <c r="AW208" t="s">
        <v>356</v>
      </c>
      <c r="AX208" t="s">
        <v>356</v>
      </c>
      <c r="AY208" t="s">
        <v>356</v>
      </c>
    </row>
    <row r="209" spans="1:51" x14ac:dyDescent="0.2">
      <c r="A209">
        <f t="shared" si="3"/>
        <v>208</v>
      </c>
      <c r="B209">
        <v>125948</v>
      </c>
      <c r="C209">
        <v>125948</v>
      </c>
      <c r="D209">
        <v>125948</v>
      </c>
      <c r="E209" t="s">
        <v>615</v>
      </c>
      <c r="F209" t="s">
        <v>558</v>
      </c>
      <c r="G209" t="s">
        <v>856</v>
      </c>
      <c r="H209" t="s">
        <v>638</v>
      </c>
      <c r="I209">
        <v>2145</v>
      </c>
      <c r="J209" t="s">
        <v>613</v>
      </c>
      <c r="K209" t="s">
        <v>614</v>
      </c>
      <c r="L209" t="s">
        <v>367</v>
      </c>
      <c r="M209" t="s">
        <v>356</v>
      </c>
      <c r="N209" s="1">
        <v>43175</v>
      </c>
      <c r="O209" s="3">
        <v>2500000</v>
      </c>
      <c r="P209" t="s">
        <v>294</v>
      </c>
      <c r="Q209" t="s">
        <v>367</v>
      </c>
      <c r="R209" t="s">
        <v>294</v>
      </c>
      <c r="S209" s="1">
        <v>43427</v>
      </c>
      <c r="T209" t="s">
        <v>356</v>
      </c>
      <c r="U209" t="s">
        <v>356</v>
      </c>
      <c r="V209">
        <v>2500000</v>
      </c>
      <c r="W209" t="s">
        <v>646</v>
      </c>
      <c r="X209" s="11">
        <v>43175</v>
      </c>
      <c r="Y209" t="s">
        <v>356</v>
      </c>
      <c r="Z209" t="s">
        <v>356</v>
      </c>
      <c r="AA209" t="s">
        <v>356</v>
      </c>
      <c r="AB209" t="s">
        <v>356</v>
      </c>
      <c r="AC209" t="s">
        <v>356</v>
      </c>
      <c r="AD209" t="s">
        <v>356</v>
      </c>
      <c r="AE209" t="s">
        <v>356</v>
      </c>
      <c r="AF209" t="s">
        <v>356</v>
      </c>
      <c r="AG209" t="s">
        <v>356</v>
      </c>
      <c r="AH209" t="s">
        <v>356</v>
      </c>
      <c r="AI209" t="s">
        <v>356</v>
      </c>
      <c r="AJ209" t="s">
        <v>356</v>
      </c>
      <c r="AK209" t="s">
        <v>356</v>
      </c>
      <c r="AL209" t="s">
        <v>356</v>
      </c>
      <c r="AM209" t="s">
        <v>356</v>
      </c>
      <c r="AN209" t="s">
        <v>356</v>
      </c>
      <c r="AO209" t="s">
        <v>356</v>
      </c>
      <c r="AP209" t="s">
        <v>356</v>
      </c>
      <c r="AQ209" t="s">
        <v>356</v>
      </c>
      <c r="AR209" t="s">
        <v>356</v>
      </c>
      <c r="AS209" t="s">
        <v>356</v>
      </c>
      <c r="AT209" t="s">
        <v>356</v>
      </c>
      <c r="AU209" t="s">
        <v>356</v>
      </c>
      <c r="AV209" t="s">
        <v>356</v>
      </c>
      <c r="AW209" t="s">
        <v>356</v>
      </c>
      <c r="AX209" t="s">
        <v>356</v>
      </c>
      <c r="AY209" t="s">
        <v>356</v>
      </c>
    </row>
    <row r="210" spans="1:51" x14ac:dyDescent="0.2">
      <c r="A210">
        <f t="shared" si="3"/>
        <v>209</v>
      </c>
      <c r="B210">
        <v>125883</v>
      </c>
      <c r="C210">
        <v>125883</v>
      </c>
      <c r="D210">
        <v>125883</v>
      </c>
      <c r="E210" t="s">
        <v>620</v>
      </c>
      <c r="F210" t="s">
        <v>541</v>
      </c>
      <c r="G210" t="s">
        <v>838</v>
      </c>
      <c r="H210" t="s">
        <v>633</v>
      </c>
      <c r="I210">
        <v>4108</v>
      </c>
      <c r="J210" t="s">
        <v>613</v>
      </c>
      <c r="K210" t="s">
        <v>614</v>
      </c>
      <c r="L210" t="s">
        <v>622</v>
      </c>
      <c r="M210" t="s">
        <v>356</v>
      </c>
      <c r="N210" s="1">
        <v>43143</v>
      </c>
      <c r="O210" s="3">
        <v>2350000</v>
      </c>
      <c r="P210" t="s">
        <v>294</v>
      </c>
      <c r="Q210" t="s">
        <v>367</v>
      </c>
      <c r="R210" t="s">
        <v>294</v>
      </c>
      <c r="S210" s="1">
        <v>43427</v>
      </c>
      <c r="T210" t="s">
        <v>356</v>
      </c>
      <c r="U210" t="s">
        <v>356</v>
      </c>
      <c r="V210">
        <v>2350000</v>
      </c>
      <c r="W210" t="s">
        <v>793</v>
      </c>
      <c r="X210" s="11">
        <v>43143</v>
      </c>
      <c r="Y210" t="s">
        <v>356</v>
      </c>
      <c r="Z210" t="s">
        <v>356</v>
      </c>
      <c r="AA210" t="s">
        <v>356</v>
      </c>
      <c r="AB210" t="s">
        <v>356</v>
      </c>
      <c r="AC210" t="s">
        <v>356</v>
      </c>
      <c r="AD210" t="s">
        <v>356</v>
      </c>
      <c r="AE210" t="s">
        <v>356</v>
      </c>
      <c r="AF210" t="s">
        <v>356</v>
      </c>
      <c r="AG210" t="s">
        <v>356</v>
      </c>
      <c r="AH210" t="s">
        <v>356</v>
      </c>
      <c r="AI210" t="s">
        <v>356</v>
      </c>
      <c r="AJ210" t="s">
        <v>356</v>
      </c>
      <c r="AK210" t="s">
        <v>356</v>
      </c>
      <c r="AL210" t="s">
        <v>356</v>
      </c>
      <c r="AM210" t="s">
        <v>356</v>
      </c>
      <c r="AN210" t="s">
        <v>356</v>
      </c>
      <c r="AO210" t="s">
        <v>356</v>
      </c>
      <c r="AP210" t="s">
        <v>356</v>
      </c>
      <c r="AQ210" t="s">
        <v>356</v>
      </c>
      <c r="AR210" t="s">
        <v>356</v>
      </c>
      <c r="AS210" t="s">
        <v>356</v>
      </c>
      <c r="AT210" t="s">
        <v>356</v>
      </c>
      <c r="AU210" t="s">
        <v>356</v>
      </c>
      <c r="AV210" t="s">
        <v>356</v>
      </c>
      <c r="AW210" t="s">
        <v>356</v>
      </c>
      <c r="AX210" t="s">
        <v>356</v>
      </c>
      <c r="AY210" t="s">
        <v>356</v>
      </c>
    </row>
    <row r="211" spans="1:51" x14ac:dyDescent="0.2">
      <c r="A211">
        <f t="shared" si="3"/>
        <v>210</v>
      </c>
      <c r="B211">
        <v>125953</v>
      </c>
      <c r="C211">
        <v>125953</v>
      </c>
      <c r="D211">
        <v>125953</v>
      </c>
      <c r="E211" t="s">
        <v>615</v>
      </c>
      <c r="F211" t="s">
        <v>559</v>
      </c>
      <c r="G211" t="s">
        <v>857</v>
      </c>
      <c r="H211" t="s">
        <v>638</v>
      </c>
      <c r="I211">
        <v>2097</v>
      </c>
      <c r="J211" t="s">
        <v>613</v>
      </c>
      <c r="K211" t="s">
        <v>614</v>
      </c>
      <c r="L211" t="s">
        <v>626</v>
      </c>
      <c r="M211" t="s">
        <v>356</v>
      </c>
      <c r="N211" s="1">
        <v>43179</v>
      </c>
      <c r="O211" s="3">
        <v>3100000</v>
      </c>
      <c r="P211" t="s">
        <v>294</v>
      </c>
      <c r="Q211" t="s">
        <v>367</v>
      </c>
      <c r="R211" t="s">
        <v>294</v>
      </c>
      <c r="S211" s="1">
        <v>43427</v>
      </c>
      <c r="T211" t="s">
        <v>356</v>
      </c>
      <c r="U211" t="s">
        <v>356</v>
      </c>
      <c r="V211">
        <v>3100000</v>
      </c>
      <c r="W211" t="s">
        <v>646</v>
      </c>
      <c r="X211" s="11">
        <v>43179</v>
      </c>
      <c r="Y211" t="s">
        <v>356</v>
      </c>
      <c r="Z211" t="s">
        <v>356</v>
      </c>
      <c r="AA211" t="s">
        <v>356</v>
      </c>
      <c r="AB211" t="s">
        <v>356</v>
      </c>
      <c r="AC211" t="s">
        <v>356</v>
      </c>
      <c r="AD211" t="s">
        <v>356</v>
      </c>
      <c r="AE211" t="s">
        <v>356</v>
      </c>
      <c r="AF211" t="s">
        <v>356</v>
      </c>
      <c r="AG211" t="s">
        <v>356</v>
      </c>
      <c r="AH211" t="s">
        <v>356</v>
      </c>
      <c r="AI211" t="s">
        <v>356</v>
      </c>
      <c r="AJ211" t="s">
        <v>356</v>
      </c>
      <c r="AK211" t="s">
        <v>356</v>
      </c>
      <c r="AL211" t="s">
        <v>356</v>
      </c>
      <c r="AM211" t="s">
        <v>356</v>
      </c>
      <c r="AN211" t="s">
        <v>356</v>
      </c>
      <c r="AO211" t="s">
        <v>356</v>
      </c>
      <c r="AP211" t="s">
        <v>356</v>
      </c>
      <c r="AQ211" t="s">
        <v>356</v>
      </c>
      <c r="AR211" t="s">
        <v>356</v>
      </c>
      <c r="AS211" t="s">
        <v>356</v>
      </c>
      <c r="AT211" t="s">
        <v>356</v>
      </c>
      <c r="AU211" t="s">
        <v>356</v>
      </c>
      <c r="AV211" t="s">
        <v>356</v>
      </c>
      <c r="AW211" t="s">
        <v>356</v>
      </c>
      <c r="AX211" t="s">
        <v>356</v>
      </c>
      <c r="AY211" t="s">
        <v>356</v>
      </c>
    </row>
    <row r="212" spans="1:51" x14ac:dyDescent="0.2">
      <c r="A212">
        <f t="shared" si="3"/>
        <v>211</v>
      </c>
      <c r="B212">
        <v>125959</v>
      </c>
      <c r="C212">
        <v>125959</v>
      </c>
      <c r="D212">
        <v>125959</v>
      </c>
      <c r="E212" t="s">
        <v>620</v>
      </c>
      <c r="F212" t="s">
        <v>560</v>
      </c>
      <c r="G212" t="s">
        <v>858</v>
      </c>
      <c r="H212" t="s">
        <v>638</v>
      </c>
      <c r="I212">
        <v>2190</v>
      </c>
      <c r="J212" t="s">
        <v>613</v>
      </c>
      <c r="K212" t="s">
        <v>614</v>
      </c>
      <c r="L212" t="s">
        <v>622</v>
      </c>
      <c r="M212" t="s">
        <v>356</v>
      </c>
      <c r="N212" s="1">
        <v>43196</v>
      </c>
      <c r="O212" s="3">
        <v>1450000</v>
      </c>
      <c r="P212" t="s">
        <v>294</v>
      </c>
      <c r="Q212" t="s">
        <v>367</v>
      </c>
      <c r="R212" t="s">
        <v>294</v>
      </c>
      <c r="S212" s="1">
        <v>43427</v>
      </c>
      <c r="T212" t="s">
        <v>356</v>
      </c>
      <c r="U212" t="s">
        <v>356</v>
      </c>
      <c r="V212">
        <v>1450000</v>
      </c>
      <c r="W212" t="s">
        <v>644</v>
      </c>
      <c r="X212" s="11">
        <v>43196</v>
      </c>
      <c r="Y212" t="s">
        <v>356</v>
      </c>
      <c r="Z212" t="s">
        <v>356</v>
      </c>
      <c r="AA212" t="s">
        <v>356</v>
      </c>
      <c r="AB212" t="s">
        <v>356</v>
      </c>
      <c r="AC212" t="s">
        <v>356</v>
      </c>
      <c r="AD212" t="s">
        <v>356</v>
      </c>
      <c r="AE212" t="s">
        <v>356</v>
      </c>
      <c r="AF212" t="s">
        <v>356</v>
      </c>
      <c r="AG212" t="s">
        <v>356</v>
      </c>
      <c r="AH212" t="s">
        <v>356</v>
      </c>
      <c r="AI212" t="s">
        <v>356</v>
      </c>
      <c r="AJ212" t="s">
        <v>356</v>
      </c>
      <c r="AK212" t="s">
        <v>356</v>
      </c>
      <c r="AL212" t="s">
        <v>356</v>
      </c>
      <c r="AM212" t="s">
        <v>356</v>
      </c>
      <c r="AN212" t="s">
        <v>356</v>
      </c>
      <c r="AO212" t="s">
        <v>356</v>
      </c>
      <c r="AP212" t="s">
        <v>356</v>
      </c>
      <c r="AQ212" t="s">
        <v>356</v>
      </c>
      <c r="AR212" t="s">
        <v>356</v>
      </c>
      <c r="AS212" t="s">
        <v>356</v>
      </c>
      <c r="AT212" t="s">
        <v>356</v>
      </c>
      <c r="AU212" t="s">
        <v>356</v>
      </c>
      <c r="AV212" t="s">
        <v>356</v>
      </c>
      <c r="AW212" t="s">
        <v>356</v>
      </c>
      <c r="AX212" t="s">
        <v>356</v>
      </c>
      <c r="AY212" t="s">
        <v>356</v>
      </c>
    </row>
    <row r="213" spans="1:51" x14ac:dyDescent="0.2">
      <c r="A213">
        <f t="shared" si="3"/>
        <v>212</v>
      </c>
      <c r="B213">
        <v>125960</v>
      </c>
      <c r="C213">
        <v>125960</v>
      </c>
      <c r="D213">
        <v>125960</v>
      </c>
      <c r="E213" t="s">
        <v>620</v>
      </c>
      <c r="F213" t="s">
        <v>561</v>
      </c>
      <c r="G213" t="s">
        <v>859</v>
      </c>
      <c r="H213" t="s">
        <v>638</v>
      </c>
      <c r="I213">
        <v>2099</v>
      </c>
      <c r="J213" t="s">
        <v>613</v>
      </c>
      <c r="K213" t="s">
        <v>614</v>
      </c>
      <c r="L213" t="s">
        <v>622</v>
      </c>
      <c r="M213" t="s">
        <v>356</v>
      </c>
      <c r="N213" s="1">
        <v>43180</v>
      </c>
      <c r="O213" s="3">
        <v>710000</v>
      </c>
      <c r="P213" t="s">
        <v>294</v>
      </c>
      <c r="Q213" t="s">
        <v>367</v>
      </c>
      <c r="R213" t="s">
        <v>294</v>
      </c>
      <c r="S213" s="1">
        <v>43427</v>
      </c>
      <c r="T213" t="s">
        <v>356</v>
      </c>
      <c r="U213" t="s">
        <v>356</v>
      </c>
      <c r="V213">
        <v>710000</v>
      </c>
      <c r="W213" t="s">
        <v>653</v>
      </c>
      <c r="X213" s="11">
        <v>43180</v>
      </c>
      <c r="Y213" t="s">
        <v>356</v>
      </c>
      <c r="Z213" t="s">
        <v>356</v>
      </c>
      <c r="AA213" t="s">
        <v>356</v>
      </c>
      <c r="AB213" t="s">
        <v>356</v>
      </c>
      <c r="AC213" t="s">
        <v>356</v>
      </c>
      <c r="AD213" t="s">
        <v>356</v>
      </c>
      <c r="AE213" t="s">
        <v>356</v>
      </c>
      <c r="AF213" t="s">
        <v>356</v>
      </c>
      <c r="AG213" t="s">
        <v>356</v>
      </c>
      <c r="AH213" t="s">
        <v>356</v>
      </c>
      <c r="AI213" t="s">
        <v>356</v>
      </c>
      <c r="AJ213" t="s">
        <v>356</v>
      </c>
      <c r="AK213" t="s">
        <v>356</v>
      </c>
      <c r="AL213" t="s">
        <v>356</v>
      </c>
      <c r="AM213" t="s">
        <v>356</v>
      </c>
      <c r="AN213" t="s">
        <v>356</v>
      </c>
      <c r="AO213" t="s">
        <v>356</v>
      </c>
      <c r="AP213" t="s">
        <v>356</v>
      </c>
      <c r="AQ213" t="s">
        <v>356</v>
      </c>
      <c r="AR213" t="s">
        <v>356</v>
      </c>
      <c r="AS213" t="s">
        <v>356</v>
      </c>
      <c r="AT213" t="s">
        <v>356</v>
      </c>
      <c r="AU213" t="s">
        <v>356</v>
      </c>
      <c r="AV213" t="s">
        <v>356</v>
      </c>
      <c r="AW213" t="s">
        <v>356</v>
      </c>
      <c r="AX213" t="s">
        <v>356</v>
      </c>
      <c r="AY213" t="s">
        <v>356</v>
      </c>
    </row>
    <row r="214" spans="1:51" x14ac:dyDescent="0.2">
      <c r="A214">
        <f t="shared" si="3"/>
        <v>213</v>
      </c>
      <c r="B214">
        <v>125961</v>
      </c>
      <c r="C214">
        <v>125961</v>
      </c>
      <c r="D214">
        <v>125961</v>
      </c>
      <c r="E214" t="s">
        <v>620</v>
      </c>
      <c r="F214" t="s">
        <v>562</v>
      </c>
      <c r="G214" t="s">
        <v>860</v>
      </c>
      <c r="H214" t="s">
        <v>638</v>
      </c>
      <c r="I214">
        <v>2756</v>
      </c>
      <c r="J214" t="s">
        <v>613</v>
      </c>
      <c r="K214" t="s">
        <v>614</v>
      </c>
      <c r="L214" t="s">
        <v>622</v>
      </c>
      <c r="M214" t="s">
        <v>356</v>
      </c>
      <c r="N214" s="1">
        <v>43182</v>
      </c>
      <c r="O214" s="3">
        <v>500000</v>
      </c>
      <c r="P214" t="s">
        <v>294</v>
      </c>
      <c r="Q214" t="s">
        <v>367</v>
      </c>
      <c r="R214" t="s">
        <v>294</v>
      </c>
      <c r="S214" s="1">
        <v>43427</v>
      </c>
      <c r="T214" t="s">
        <v>356</v>
      </c>
      <c r="U214" t="s">
        <v>356</v>
      </c>
      <c r="V214">
        <v>500000</v>
      </c>
      <c r="W214" t="s">
        <v>653</v>
      </c>
      <c r="X214" s="11">
        <v>43182</v>
      </c>
      <c r="Y214" t="s">
        <v>356</v>
      </c>
      <c r="Z214" t="s">
        <v>356</v>
      </c>
      <c r="AA214" t="s">
        <v>356</v>
      </c>
      <c r="AB214" t="s">
        <v>356</v>
      </c>
      <c r="AC214" t="s">
        <v>356</v>
      </c>
      <c r="AD214" t="s">
        <v>356</v>
      </c>
      <c r="AE214" t="s">
        <v>356</v>
      </c>
      <c r="AF214" t="s">
        <v>356</v>
      </c>
      <c r="AG214" t="s">
        <v>356</v>
      </c>
      <c r="AH214" t="s">
        <v>356</v>
      </c>
      <c r="AI214" t="s">
        <v>356</v>
      </c>
      <c r="AJ214" t="s">
        <v>356</v>
      </c>
      <c r="AK214" t="s">
        <v>356</v>
      </c>
      <c r="AL214" t="s">
        <v>356</v>
      </c>
      <c r="AM214" t="s">
        <v>356</v>
      </c>
      <c r="AN214" t="s">
        <v>356</v>
      </c>
      <c r="AO214" t="s">
        <v>356</v>
      </c>
      <c r="AP214" t="s">
        <v>356</v>
      </c>
      <c r="AQ214" t="s">
        <v>356</v>
      </c>
      <c r="AR214" t="s">
        <v>356</v>
      </c>
      <c r="AS214" t="s">
        <v>356</v>
      </c>
      <c r="AT214" t="s">
        <v>356</v>
      </c>
      <c r="AU214" t="s">
        <v>356</v>
      </c>
      <c r="AV214" t="s">
        <v>356</v>
      </c>
      <c r="AW214" t="s">
        <v>356</v>
      </c>
      <c r="AX214" t="s">
        <v>356</v>
      </c>
      <c r="AY214" t="s">
        <v>356</v>
      </c>
    </row>
    <row r="215" spans="1:51" x14ac:dyDescent="0.2">
      <c r="A215">
        <f t="shared" si="3"/>
        <v>214</v>
      </c>
      <c r="B215">
        <v>125963</v>
      </c>
      <c r="C215">
        <v>125963</v>
      </c>
      <c r="D215">
        <v>125963</v>
      </c>
      <c r="E215" t="s">
        <v>620</v>
      </c>
      <c r="F215" t="s">
        <v>563</v>
      </c>
      <c r="G215" t="s">
        <v>861</v>
      </c>
      <c r="H215" t="s">
        <v>638</v>
      </c>
      <c r="I215">
        <v>2259</v>
      </c>
      <c r="J215" t="s">
        <v>613</v>
      </c>
      <c r="K215" t="s">
        <v>614</v>
      </c>
      <c r="L215" t="s">
        <v>622</v>
      </c>
      <c r="M215" t="s">
        <v>356</v>
      </c>
      <c r="N215" s="1">
        <v>43201</v>
      </c>
      <c r="O215" s="3">
        <v>550000</v>
      </c>
      <c r="P215" t="s">
        <v>294</v>
      </c>
      <c r="Q215" t="s">
        <v>367</v>
      </c>
      <c r="R215" t="s">
        <v>294</v>
      </c>
      <c r="S215" s="1">
        <v>43427</v>
      </c>
      <c r="T215" t="s">
        <v>356</v>
      </c>
      <c r="U215" t="s">
        <v>356</v>
      </c>
      <c r="V215">
        <v>550000</v>
      </c>
      <c r="W215" t="s">
        <v>653</v>
      </c>
      <c r="X215" s="11">
        <v>43201</v>
      </c>
      <c r="Y215" t="s">
        <v>356</v>
      </c>
      <c r="Z215" t="s">
        <v>356</v>
      </c>
      <c r="AA215" t="s">
        <v>356</v>
      </c>
      <c r="AB215" t="s">
        <v>356</v>
      </c>
      <c r="AC215" t="s">
        <v>356</v>
      </c>
      <c r="AD215" t="s">
        <v>356</v>
      </c>
      <c r="AE215" t="s">
        <v>356</v>
      </c>
      <c r="AF215" t="s">
        <v>356</v>
      </c>
      <c r="AG215" t="s">
        <v>356</v>
      </c>
      <c r="AH215" t="s">
        <v>356</v>
      </c>
      <c r="AI215" t="s">
        <v>356</v>
      </c>
      <c r="AJ215" t="s">
        <v>356</v>
      </c>
      <c r="AK215" t="s">
        <v>356</v>
      </c>
      <c r="AL215" t="s">
        <v>356</v>
      </c>
      <c r="AM215" t="s">
        <v>356</v>
      </c>
      <c r="AN215" t="s">
        <v>356</v>
      </c>
      <c r="AO215" t="s">
        <v>356</v>
      </c>
      <c r="AP215" t="s">
        <v>356</v>
      </c>
      <c r="AQ215" t="s">
        <v>356</v>
      </c>
      <c r="AR215" t="s">
        <v>356</v>
      </c>
      <c r="AS215" t="s">
        <v>356</v>
      </c>
      <c r="AT215" t="s">
        <v>356</v>
      </c>
      <c r="AU215" t="s">
        <v>356</v>
      </c>
      <c r="AV215" t="s">
        <v>356</v>
      </c>
      <c r="AW215" t="s">
        <v>356</v>
      </c>
      <c r="AX215" t="s">
        <v>356</v>
      </c>
      <c r="AY215" t="s">
        <v>356</v>
      </c>
    </row>
    <row r="216" spans="1:51" x14ac:dyDescent="0.2">
      <c r="A216">
        <f t="shared" si="3"/>
        <v>215</v>
      </c>
      <c r="B216">
        <v>125964</v>
      </c>
      <c r="C216">
        <v>125964</v>
      </c>
      <c r="D216">
        <v>125964</v>
      </c>
      <c r="E216" t="s">
        <v>615</v>
      </c>
      <c r="F216" t="s">
        <v>564</v>
      </c>
      <c r="G216" t="s">
        <v>862</v>
      </c>
      <c r="H216" t="s">
        <v>638</v>
      </c>
      <c r="I216">
        <v>2161</v>
      </c>
      <c r="J216" t="s">
        <v>613</v>
      </c>
      <c r="K216" t="s">
        <v>614</v>
      </c>
      <c r="L216" t="s">
        <v>626</v>
      </c>
      <c r="M216" t="s">
        <v>356</v>
      </c>
      <c r="N216" s="1">
        <v>43193</v>
      </c>
      <c r="O216" s="3">
        <v>310000</v>
      </c>
      <c r="P216" t="s">
        <v>294</v>
      </c>
      <c r="Q216" t="s">
        <v>367</v>
      </c>
      <c r="R216" t="s">
        <v>294</v>
      </c>
      <c r="S216" s="1">
        <v>43427</v>
      </c>
      <c r="T216" t="s">
        <v>356</v>
      </c>
      <c r="U216" t="s">
        <v>356</v>
      </c>
      <c r="V216">
        <v>310000</v>
      </c>
      <c r="W216" t="s">
        <v>653</v>
      </c>
      <c r="X216" s="11">
        <v>43193</v>
      </c>
      <c r="Y216" t="s">
        <v>356</v>
      </c>
      <c r="Z216" t="s">
        <v>356</v>
      </c>
      <c r="AA216" t="s">
        <v>356</v>
      </c>
      <c r="AB216" t="s">
        <v>356</v>
      </c>
      <c r="AC216" t="s">
        <v>356</v>
      </c>
      <c r="AD216" t="s">
        <v>356</v>
      </c>
      <c r="AE216" t="s">
        <v>356</v>
      </c>
      <c r="AF216" t="s">
        <v>356</v>
      </c>
      <c r="AG216" t="s">
        <v>356</v>
      </c>
      <c r="AH216" t="s">
        <v>356</v>
      </c>
      <c r="AI216" t="s">
        <v>356</v>
      </c>
      <c r="AJ216" t="s">
        <v>356</v>
      </c>
      <c r="AK216" t="s">
        <v>356</v>
      </c>
      <c r="AL216" t="s">
        <v>356</v>
      </c>
      <c r="AM216" t="s">
        <v>356</v>
      </c>
      <c r="AN216" t="s">
        <v>356</v>
      </c>
      <c r="AO216" t="s">
        <v>356</v>
      </c>
      <c r="AP216" t="s">
        <v>356</v>
      </c>
      <c r="AQ216" t="s">
        <v>356</v>
      </c>
      <c r="AR216" t="s">
        <v>356</v>
      </c>
      <c r="AS216" t="s">
        <v>356</v>
      </c>
      <c r="AT216" t="s">
        <v>356</v>
      </c>
      <c r="AU216" t="s">
        <v>356</v>
      </c>
      <c r="AV216" t="s">
        <v>356</v>
      </c>
      <c r="AW216" t="s">
        <v>356</v>
      </c>
      <c r="AX216" t="s">
        <v>356</v>
      </c>
      <c r="AY216" t="s">
        <v>356</v>
      </c>
    </row>
    <row r="217" spans="1:51" x14ac:dyDescent="0.2">
      <c r="A217">
        <f t="shared" si="3"/>
        <v>216</v>
      </c>
      <c r="B217">
        <v>125966</v>
      </c>
      <c r="C217">
        <v>125966</v>
      </c>
      <c r="D217">
        <v>125966</v>
      </c>
      <c r="E217" t="s">
        <v>620</v>
      </c>
      <c r="F217" t="s">
        <v>565</v>
      </c>
      <c r="G217" t="s">
        <v>863</v>
      </c>
      <c r="H217" t="s">
        <v>630</v>
      </c>
      <c r="I217">
        <v>3931</v>
      </c>
      <c r="J217" t="s">
        <v>613</v>
      </c>
      <c r="K217" t="s">
        <v>614</v>
      </c>
      <c r="L217" t="s">
        <v>622</v>
      </c>
      <c r="M217" t="s">
        <v>356</v>
      </c>
      <c r="N217" s="1">
        <v>43202</v>
      </c>
      <c r="O217" s="3">
        <v>2280000</v>
      </c>
      <c r="P217" t="s">
        <v>294</v>
      </c>
      <c r="Q217" t="s">
        <v>367</v>
      </c>
      <c r="R217" t="s">
        <v>294</v>
      </c>
      <c r="S217" s="1">
        <v>43427</v>
      </c>
      <c r="T217" t="s">
        <v>356</v>
      </c>
      <c r="U217" t="s">
        <v>356</v>
      </c>
      <c r="V217">
        <v>2280000</v>
      </c>
      <c r="W217" t="s">
        <v>640</v>
      </c>
      <c r="X217" s="11">
        <v>43202</v>
      </c>
      <c r="Y217" t="s">
        <v>356</v>
      </c>
      <c r="Z217" t="s">
        <v>356</v>
      </c>
      <c r="AA217" t="s">
        <v>356</v>
      </c>
      <c r="AB217" t="s">
        <v>356</v>
      </c>
      <c r="AC217" t="s">
        <v>356</v>
      </c>
      <c r="AD217" t="s">
        <v>356</v>
      </c>
      <c r="AE217" t="s">
        <v>356</v>
      </c>
      <c r="AF217" t="s">
        <v>356</v>
      </c>
      <c r="AG217" t="s">
        <v>356</v>
      </c>
      <c r="AH217" t="s">
        <v>356</v>
      </c>
      <c r="AI217" t="s">
        <v>356</v>
      </c>
      <c r="AJ217" t="s">
        <v>356</v>
      </c>
      <c r="AK217" t="s">
        <v>356</v>
      </c>
      <c r="AL217" t="s">
        <v>356</v>
      </c>
      <c r="AM217" t="s">
        <v>356</v>
      </c>
      <c r="AN217" t="s">
        <v>356</v>
      </c>
      <c r="AO217" t="s">
        <v>356</v>
      </c>
      <c r="AP217" t="s">
        <v>356</v>
      </c>
      <c r="AQ217" t="s">
        <v>356</v>
      </c>
      <c r="AR217" t="s">
        <v>356</v>
      </c>
      <c r="AS217" t="s">
        <v>356</v>
      </c>
      <c r="AT217" t="s">
        <v>356</v>
      </c>
      <c r="AU217" t="s">
        <v>356</v>
      </c>
      <c r="AV217" t="s">
        <v>356</v>
      </c>
      <c r="AW217" t="s">
        <v>356</v>
      </c>
      <c r="AX217" t="s">
        <v>356</v>
      </c>
      <c r="AY217" t="s">
        <v>356</v>
      </c>
    </row>
    <row r="218" spans="1:51" x14ac:dyDescent="0.2">
      <c r="A218">
        <f t="shared" si="3"/>
        <v>217</v>
      </c>
      <c r="B218">
        <v>125967</v>
      </c>
      <c r="C218">
        <v>125967</v>
      </c>
      <c r="D218">
        <v>125967</v>
      </c>
      <c r="E218" t="s">
        <v>615</v>
      </c>
      <c r="F218" t="s">
        <v>566</v>
      </c>
      <c r="G218" t="s">
        <v>864</v>
      </c>
      <c r="H218" t="s">
        <v>630</v>
      </c>
      <c r="I218">
        <v>3182</v>
      </c>
      <c r="J218" t="s">
        <v>613</v>
      </c>
      <c r="K218" t="s">
        <v>614</v>
      </c>
      <c r="L218" t="s">
        <v>367</v>
      </c>
      <c r="M218" t="s">
        <v>356</v>
      </c>
      <c r="N218" s="1">
        <v>43207</v>
      </c>
      <c r="O218" s="3">
        <v>7160000</v>
      </c>
      <c r="P218" t="s">
        <v>294</v>
      </c>
      <c r="Q218" t="s">
        <v>367</v>
      </c>
      <c r="R218" t="s">
        <v>294</v>
      </c>
      <c r="S218" s="1">
        <v>43427</v>
      </c>
      <c r="T218" t="s">
        <v>356</v>
      </c>
      <c r="U218" t="s">
        <v>356</v>
      </c>
      <c r="V218">
        <v>7160000</v>
      </c>
      <c r="W218" t="s">
        <v>679</v>
      </c>
      <c r="X218" s="11">
        <v>43207</v>
      </c>
      <c r="Y218" t="s">
        <v>356</v>
      </c>
      <c r="Z218" t="s">
        <v>356</v>
      </c>
      <c r="AA218" t="s">
        <v>356</v>
      </c>
      <c r="AB218" t="s">
        <v>356</v>
      </c>
      <c r="AC218" t="s">
        <v>356</v>
      </c>
      <c r="AD218" t="s">
        <v>356</v>
      </c>
      <c r="AE218" t="s">
        <v>356</v>
      </c>
      <c r="AF218" t="s">
        <v>356</v>
      </c>
      <c r="AG218" t="s">
        <v>356</v>
      </c>
      <c r="AH218" t="s">
        <v>356</v>
      </c>
      <c r="AI218" t="s">
        <v>356</v>
      </c>
      <c r="AJ218" t="s">
        <v>356</v>
      </c>
      <c r="AK218" t="s">
        <v>356</v>
      </c>
      <c r="AL218" t="s">
        <v>356</v>
      </c>
      <c r="AM218" t="s">
        <v>356</v>
      </c>
      <c r="AN218" t="s">
        <v>356</v>
      </c>
      <c r="AO218" t="s">
        <v>356</v>
      </c>
      <c r="AP218" t="s">
        <v>356</v>
      </c>
      <c r="AQ218" t="s">
        <v>356</v>
      </c>
      <c r="AR218" t="s">
        <v>356</v>
      </c>
      <c r="AS218" t="s">
        <v>356</v>
      </c>
      <c r="AT218" t="s">
        <v>356</v>
      </c>
      <c r="AU218" t="s">
        <v>356</v>
      </c>
      <c r="AV218" t="s">
        <v>356</v>
      </c>
      <c r="AW218" t="s">
        <v>356</v>
      </c>
      <c r="AX218" t="s">
        <v>356</v>
      </c>
      <c r="AY218" t="s">
        <v>356</v>
      </c>
    </row>
    <row r="219" spans="1:51" x14ac:dyDescent="0.2">
      <c r="A219">
        <f t="shared" si="3"/>
        <v>218</v>
      </c>
      <c r="B219">
        <v>125971</v>
      </c>
      <c r="C219">
        <v>125971</v>
      </c>
      <c r="D219">
        <v>125971</v>
      </c>
      <c r="E219" t="s">
        <v>615</v>
      </c>
      <c r="F219" t="s">
        <v>567</v>
      </c>
      <c r="G219" t="s">
        <v>865</v>
      </c>
      <c r="H219" t="s">
        <v>638</v>
      </c>
      <c r="I219">
        <v>2031</v>
      </c>
      <c r="J219" t="s">
        <v>613</v>
      </c>
      <c r="K219" t="s">
        <v>614</v>
      </c>
      <c r="L219" t="s">
        <v>626</v>
      </c>
      <c r="M219" t="s">
        <v>356</v>
      </c>
      <c r="N219" s="1">
        <v>43199</v>
      </c>
      <c r="O219" s="3">
        <v>1210000</v>
      </c>
      <c r="P219" t="s">
        <v>294</v>
      </c>
      <c r="Q219" t="s">
        <v>367</v>
      </c>
      <c r="R219" t="s">
        <v>294</v>
      </c>
      <c r="S219" s="1">
        <v>43427</v>
      </c>
      <c r="T219" t="s">
        <v>356</v>
      </c>
      <c r="U219" t="s">
        <v>356</v>
      </c>
      <c r="V219">
        <v>1210000</v>
      </c>
      <c r="W219" t="s">
        <v>646</v>
      </c>
      <c r="X219" s="11">
        <v>43199</v>
      </c>
      <c r="Y219" t="s">
        <v>356</v>
      </c>
      <c r="Z219" t="s">
        <v>356</v>
      </c>
      <c r="AA219" t="s">
        <v>356</v>
      </c>
      <c r="AB219" t="s">
        <v>356</v>
      </c>
      <c r="AC219" t="s">
        <v>356</v>
      </c>
      <c r="AD219" t="s">
        <v>356</v>
      </c>
      <c r="AE219" t="s">
        <v>356</v>
      </c>
      <c r="AF219" t="s">
        <v>356</v>
      </c>
      <c r="AG219" t="s">
        <v>356</v>
      </c>
      <c r="AH219" t="s">
        <v>356</v>
      </c>
      <c r="AI219" t="s">
        <v>356</v>
      </c>
      <c r="AJ219" t="s">
        <v>356</v>
      </c>
      <c r="AK219" t="s">
        <v>356</v>
      </c>
      <c r="AL219" t="s">
        <v>356</v>
      </c>
      <c r="AM219" t="s">
        <v>356</v>
      </c>
      <c r="AN219" t="s">
        <v>356</v>
      </c>
      <c r="AO219" t="s">
        <v>356</v>
      </c>
      <c r="AP219" t="s">
        <v>356</v>
      </c>
      <c r="AQ219" t="s">
        <v>356</v>
      </c>
      <c r="AR219" t="s">
        <v>356</v>
      </c>
      <c r="AS219" t="s">
        <v>356</v>
      </c>
      <c r="AT219" t="s">
        <v>356</v>
      </c>
      <c r="AU219" t="s">
        <v>356</v>
      </c>
      <c r="AV219" t="s">
        <v>356</v>
      </c>
      <c r="AW219" t="s">
        <v>356</v>
      </c>
      <c r="AX219" t="s">
        <v>356</v>
      </c>
      <c r="AY219" t="s">
        <v>356</v>
      </c>
    </row>
    <row r="220" spans="1:51" x14ac:dyDescent="0.2">
      <c r="A220">
        <f t="shared" si="3"/>
        <v>219</v>
      </c>
      <c r="B220">
        <v>125973</v>
      </c>
      <c r="C220">
        <v>125973</v>
      </c>
      <c r="D220">
        <v>125973</v>
      </c>
      <c r="E220" t="s">
        <v>620</v>
      </c>
      <c r="F220" t="s">
        <v>568</v>
      </c>
      <c r="G220" t="s">
        <v>866</v>
      </c>
      <c r="H220" t="s">
        <v>633</v>
      </c>
      <c r="I220">
        <v>4157</v>
      </c>
      <c r="J220" t="s">
        <v>613</v>
      </c>
      <c r="K220" t="s">
        <v>614</v>
      </c>
      <c r="L220" t="s">
        <v>622</v>
      </c>
      <c r="M220" t="s">
        <v>356</v>
      </c>
      <c r="N220" s="1">
        <v>43193</v>
      </c>
      <c r="O220" s="3">
        <v>655000</v>
      </c>
      <c r="P220" t="s">
        <v>294</v>
      </c>
      <c r="Q220" t="s">
        <v>367</v>
      </c>
      <c r="R220" t="s">
        <v>294</v>
      </c>
      <c r="S220" s="1">
        <v>43427</v>
      </c>
      <c r="T220" t="s">
        <v>356</v>
      </c>
      <c r="U220" t="s">
        <v>356</v>
      </c>
      <c r="V220">
        <v>655000</v>
      </c>
      <c r="W220" t="s">
        <v>634</v>
      </c>
      <c r="X220" s="11">
        <v>43193</v>
      </c>
      <c r="Y220" t="s">
        <v>356</v>
      </c>
      <c r="Z220" t="s">
        <v>356</v>
      </c>
      <c r="AA220" t="s">
        <v>356</v>
      </c>
      <c r="AB220" t="s">
        <v>356</v>
      </c>
      <c r="AC220" t="s">
        <v>356</v>
      </c>
      <c r="AD220" t="s">
        <v>356</v>
      </c>
      <c r="AE220" t="s">
        <v>356</v>
      </c>
      <c r="AF220" t="s">
        <v>356</v>
      </c>
      <c r="AG220" t="s">
        <v>356</v>
      </c>
      <c r="AH220" t="s">
        <v>356</v>
      </c>
      <c r="AI220" t="s">
        <v>356</v>
      </c>
      <c r="AJ220" t="s">
        <v>356</v>
      </c>
      <c r="AK220" t="s">
        <v>356</v>
      </c>
      <c r="AL220" t="s">
        <v>356</v>
      </c>
      <c r="AM220" t="s">
        <v>356</v>
      </c>
      <c r="AN220" t="s">
        <v>356</v>
      </c>
      <c r="AO220" t="s">
        <v>356</v>
      </c>
      <c r="AP220" t="s">
        <v>356</v>
      </c>
      <c r="AQ220" t="s">
        <v>356</v>
      </c>
      <c r="AR220" t="s">
        <v>356</v>
      </c>
      <c r="AS220" t="s">
        <v>356</v>
      </c>
      <c r="AT220" t="s">
        <v>356</v>
      </c>
      <c r="AU220" t="s">
        <v>356</v>
      </c>
      <c r="AV220" t="s">
        <v>356</v>
      </c>
      <c r="AW220" t="s">
        <v>356</v>
      </c>
      <c r="AX220" t="s">
        <v>356</v>
      </c>
      <c r="AY220" t="s">
        <v>356</v>
      </c>
    </row>
    <row r="221" spans="1:51" x14ac:dyDescent="0.2">
      <c r="A221">
        <f t="shared" si="3"/>
        <v>220</v>
      </c>
      <c r="B221">
        <v>125974</v>
      </c>
      <c r="C221">
        <v>125974</v>
      </c>
      <c r="D221">
        <v>125974</v>
      </c>
      <c r="E221" t="s">
        <v>615</v>
      </c>
      <c r="F221" t="s">
        <v>569</v>
      </c>
      <c r="G221" t="s">
        <v>867</v>
      </c>
      <c r="H221" t="s">
        <v>638</v>
      </c>
      <c r="I221">
        <v>2750</v>
      </c>
      <c r="J221" t="s">
        <v>613</v>
      </c>
      <c r="K221" t="s">
        <v>614</v>
      </c>
      <c r="L221" t="s">
        <v>626</v>
      </c>
      <c r="M221" t="s">
        <v>356</v>
      </c>
      <c r="N221" s="1">
        <v>43203</v>
      </c>
      <c r="O221" s="3">
        <v>625000</v>
      </c>
      <c r="P221" t="s">
        <v>294</v>
      </c>
      <c r="Q221" t="s">
        <v>367</v>
      </c>
      <c r="R221" t="s">
        <v>294</v>
      </c>
      <c r="S221" s="1">
        <v>43427</v>
      </c>
      <c r="T221" t="s">
        <v>356</v>
      </c>
      <c r="U221" t="s">
        <v>356</v>
      </c>
      <c r="V221">
        <v>625000</v>
      </c>
      <c r="W221" t="s">
        <v>644</v>
      </c>
      <c r="X221" s="11">
        <v>43203</v>
      </c>
      <c r="Y221" t="s">
        <v>356</v>
      </c>
      <c r="Z221" t="s">
        <v>356</v>
      </c>
      <c r="AA221" t="s">
        <v>356</v>
      </c>
      <c r="AB221" t="s">
        <v>356</v>
      </c>
      <c r="AC221" t="s">
        <v>356</v>
      </c>
      <c r="AD221" t="s">
        <v>356</v>
      </c>
      <c r="AE221" t="s">
        <v>356</v>
      </c>
      <c r="AF221" t="s">
        <v>356</v>
      </c>
      <c r="AG221" t="s">
        <v>356</v>
      </c>
      <c r="AH221" t="s">
        <v>356</v>
      </c>
      <c r="AI221" t="s">
        <v>356</v>
      </c>
      <c r="AJ221" t="s">
        <v>356</v>
      </c>
      <c r="AK221" t="s">
        <v>356</v>
      </c>
      <c r="AL221" t="s">
        <v>356</v>
      </c>
      <c r="AM221" t="s">
        <v>356</v>
      </c>
      <c r="AN221" t="s">
        <v>356</v>
      </c>
      <c r="AO221" t="s">
        <v>356</v>
      </c>
      <c r="AP221" t="s">
        <v>356</v>
      </c>
      <c r="AQ221" t="s">
        <v>356</v>
      </c>
      <c r="AR221" t="s">
        <v>356</v>
      </c>
      <c r="AS221" t="s">
        <v>356</v>
      </c>
      <c r="AT221" t="s">
        <v>356</v>
      </c>
      <c r="AU221" t="s">
        <v>356</v>
      </c>
      <c r="AV221" t="s">
        <v>356</v>
      </c>
      <c r="AW221" t="s">
        <v>356</v>
      </c>
      <c r="AX221" t="s">
        <v>356</v>
      </c>
      <c r="AY221" t="s">
        <v>356</v>
      </c>
    </row>
    <row r="222" spans="1:51" x14ac:dyDescent="0.2">
      <c r="A222">
        <f t="shared" si="3"/>
        <v>221</v>
      </c>
      <c r="B222">
        <v>125978</v>
      </c>
      <c r="C222">
        <v>125978</v>
      </c>
      <c r="D222">
        <v>125978</v>
      </c>
      <c r="E222" t="s">
        <v>615</v>
      </c>
      <c r="F222" t="s">
        <v>570</v>
      </c>
      <c r="G222" t="s">
        <v>868</v>
      </c>
      <c r="H222" t="s">
        <v>638</v>
      </c>
      <c r="I222">
        <v>2529</v>
      </c>
      <c r="J222" t="s">
        <v>613</v>
      </c>
      <c r="K222" t="s">
        <v>614</v>
      </c>
      <c r="L222" t="s">
        <v>626</v>
      </c>
      <c r="M222" t="s">
        <v>356</v>
      </c>
      <c r="N222" s="1">
        <v>43199</v>
      </c>
      <c r="O222" s="3">
        <v>365000</v>
      </c>
      <c r="P222" t="s">
        <v>294</v>
      </c>
      <c r="Q222" t="s">
        <v>367</v>
      </c>
      <c r="R222" t="s">
        <v>294</v>
      </c>
      <c r="S222" s="1">
        <v>43427</v>
      </c>
      <c r="T222" t="s">
        <v>356</v>
      </c>
      <c r="U222" t="s">
        <v>356</v>
      </c>
      <c r="V222">
        <v>365000</v>
      </c>
      <c r="W222" t="s">
        <v>646</v>
      </c>
      <c r="X222" s="11">
        <v>43199</v>
      </c>
      <c r="Y222" t="s">
        <v>356</v>
      </c>
      <c r="Z222" t="s">
        <v>356</v>
      </c>
      <c r="AA222" t="s">
        <v>356</v>
      </c>
      <c r="AB222" t="s">
        <v>356</v>
      </c>
      <c r="AC222" t="s">
        <v>356</v>
      </c>
      <c r="AD222" t="s">
        <v>356</v>
      </c>
      <c r="AE222" t="s">
        <v>356</v>
      </c>
      <c r="AF222" t="s">
        <v>356</v>
      </c>
      <c r="AG222" t="s">
        <v>356</v>
      </c>
      <c r="AH222" t="s">
        <v>356</v>
      </c>
      <c r="AI222" t="s">
        <v>356</v>
      </c>
      <c r="AJ222" t="s">
        <v>356</v>
      </c>
      <c r="AK222" t="s">
        <v>356</v>
      </c>
      <c r="AL222" t="s">
        <v>356</v>
      </c>
      <c r="AM222" t="s">
        <v>356</v>
      </c>
      <c r="AN222" t="s">
        <v>356</v>
      </c>
      <c r="AO222" t="s">
        <v>356</v>
      </c>
      <c r="AP222" t="s">
        <v>356</v>
      </c>
      <c r="AQ222" t="s">
        <v>356</v>
      </c>
      <c r="AR222" t="s">
        <v>356</v>
      </c>
      <c r="AS222" t="s">
        <v>356</v>
      </c>
      <c r="AT222" t="s">
        <v>356</v>
      </c>
      <c r="AU222" t="s">
        <v>356</v>
      </c>
      <c r="AV222" t="s">
        <v>356</v>
      </c>
      <c r="AW222" t="s">
        <v>356</v>
      </c>
      <c r="AX222" t="s">
        <v>356</v>
      </c>
      <c r="AY222" t="s">
        <v>356</v>
      </c>
    </row>
    <row r="223" spans="1:51" x14ac:dyDescent="0.2">
      <c r="A223">
        <f t="shared" si="3"/>
        <v>222</v>
      </c>
      <c r="B223">
        <v>125986</v>
      </c>
      <c r="C223">
        <v>125986</v>
      </c>
      <c r="D223">
        <v>125986</v>
      </c>
      <c r="E223" t="s">
        <v>620</v>
      </c>
      <c r="F223" t="s">
        <v>571</v>
      </c>
      <c r="G223" t="s">
        <v>869</v>
      </c>
      <c r="H223" t="s">
        <v>633</v>
      </c>
      <c r="I223">
        <v>4551</v>
      </c>
      <c r="J223" t="s">
        <v>613</v>
      </c>
      <c r="K223" t="s">
        <v>614</v>
      </c>
      <c r="L223" t="s">
        <v>622</v>
      </c>
      <c r="M223" t="s">
        <v>356</v>
      </c>
      <c r="N223" s="1">
        <v>43213</v>
      </c>
      <c r="O223" s="3">
        <v>415000</v>
      </c>
      <c r="P223" t="s">
        <v>294</v>
      </c>
      <c r="Q223" t="s">
        <v>367</v>
      </c>
      <c r="R223" t="s">
        <v>294</v>
      </c>
      <c r="S223" s="1">
        <v>43427</v>
      </c>
      <c r="T223" t="s">
        <v>356</v>
      </c>
      <c r="U223" t="s">
        <v>356</v>
      </c>
      <c r="V223">
        <v>415000</v>
      </c>
      <c r="W223" t="s">
        <v>619</v>
      </c>
      <c r="X223" s="11">
        <v>43213</v>
      </c>
      <c r="Y223" t="s">
        <v>356</v>
      </c>
      <c r="Z223" t="s">
        <v>356</v>
      </c>
      <c r="AA223" t="s">
        <v>356</v>
      </c>
      <c r="AB223" t="s">
        <v>356</v>
      </c>
      <c r="AC223" t="s">
        <v>356</v>
      </c>
      <c r="AD223" t="s">
        <v>356</v>
      </c>
      <c r="AE223" t="s">
        <v>356</v>
      </c>
      <c r="AF223" t="s">
        <v>356</v>
      </c>
      <c r="AG223" t="s">
        <v>356</v>
      </c>
      <c r="AH223" t="s">
        <v>356</v>
      </c>
      <c r="AI223" t="s">
        <v>356</v>
      </c>
      <c r="AJ223" t="s">
        <v>356</v>
      </c>
      <c r="AK223" t="s">
        <v>356</v>
      </c>
      <c r="AL223" t="s">
        <v>356</v>
      </c>
      <c r="AM223" t="s">
        <v>356</v>
      </c>
      <c r="AN223" t="s">
        <v>356</v>
      </c>
      <c r="AO223" t="s">
        <v>356</v>
      </c>
      <c r="AP223" t="s">
        <v>356</v>
      </c>
      <c r="AQ223" t="s">
        <v>356</v>
      </c>
      <c r="AR223" t="s">
        <v>356</v>
      </c>
      <c r="AS223" t="s">
        <v>356</v>
      </c>
      <c r="AT223" t="s">
        <v>356</v>
      </c>
      <c r="AU223" t="s">
        <v>356</v>
      </c>
      <c r="AV223" t="s">
        <v>356</v>
      </c>
      <c r="AW223" t="s">
        <v>356</v>
      </c>
      <c r="AX223" t="s">
        <v>356</v>
      </c>
      <c r="AY223" t="s">
        <v>356</v>
      </c>
    </row>
    <row r="224" spans="1:51" x14ac:dyDescent="0.2">
      <c r="A224">
        <f t="shared" si="3"/>
        <v>223</v>
      </c>
      <c r="B224">
        <v>125859</v>
      </c>
      <c r="C224">
        <v>125859</v>
      </c>
      <c r="D224">
        <v>125859</v>
      </c>
      <c r="E224" t="s">
        <v>620</v>
      </c>
      <c r="F224" t="s">
        <v>536</v>
      </c>
      <c r="G224" t="s">
        <v>831</v>
      </c>
      <c r="H224" t="s">
        <v>638</v>
      </c>
      <c r="I224">
        <v>2229</v>
      </c>
      <c r="J224" t="s">
        <v>613</v>
      </c>
      <c r="K224" t="s">
        <v>614</v>
      </c>
      <c r="L224" t="s">
        <v>622</v>
      </c>
      <c r="M224" t="s">
        <v>356</v>
      </c>
      <c r="N224" s="1">
        <v>43150</v>
      </c>
      <c r="O224" s="3">
        <v>850000</v>
      </c>
      <c r="P224" t="s">
        <v>294</v>
      </c>
      <c r="Q224" t="s">
        <v>367</v>
      </c>
      <c r="R224" t="s">
        <v>294</v>
      </c>
      <c r="S224" s="1">
        <v>43427</v>
      </c>
      <c r="T224" t="s">
        <v>356</v>
      </c>
      <c r="U224" t="s">
        <v>356</v>
      </c>
      <c r="V224">
        <v>850000</v>
      </c>
      <c r="W224" t="s">
        <v>650</v>
      </c>
      <c r="X224" s="11">
        <v>43150</v>
      </c>
      <c r="Y224" t="s">
        <v>356</v>
      </c>
      <c r="Z224" t="s">
        <v>356</v>
      </c>
      <c r="AA224" t="s">
        <v>356</v>
      </c>
      <c r="AB224" t="s">
        <v>356</v>
      </c>
      <c r="AC224" t="s">
        <v>356</v>
      </c>
      <c r="AD224" t="s">
        <v>356</v>
      </c>
      <c r="AE224" t="s">
        <v>356</v>
      </c>
      <c r="AF224" t="s">
        <v>356</v>
      </c>
      <c r="AG224" t="s">
        <v>356</v>
      </c>
      <c r="AH224" t="s">
        <v>356</v>
      </c>
      <c r="AI224" t="s">
        <v>356</v>
      </c>
      <c r="AJ224" t="s">
        <v>356</v>
      </c>
      <c r="AK224" t="s">
        <v>356</v>
      </c>
      <c r="AL224" t="s">
        <v>356</v>
      </c>
      <c r="AM224" t="s">
        <v>356</v>
      </c>
      <c r="AN224" t="s">
        <v>356</v>
      </c>
      <c r="AO224" t="s">
        <v>356</v>
      </c>
      <c r="AP224" t="s">
        <v>356</v>
      </c>
      <c r="AQ224" t="s">
        <v>356</v>
      </c>
      <c r="AR224" t="s">
        <v>356</v>
      </c>
      <c r="AS224" t="s">
        <v>356</v>
      </c>
      <c r="AT224" t="s">
        <v>356</v>
      </c>
      <c r="AU224" t="s">
        <v>356</v>
      </c>
      <c r="AV224" t="s">
        <v>356</v>
      </c>
      <c r="AW224" t="s">
        <v>356</v>
      </c>
      <c r="AX224" t="s">
        <v>356</v>
      </c>
      <c r="AY224" t="s">
        <v>356</v>
      </c>
    </row>
    <row r="225" spans="1:51" x14ac:dyDescent="0.2">
      <c r="A225">
        <f t="shared" si="3"/>
        <v>224</v>
      </c>
      <c r="B225">
        <v>125991</v>
      </c>
      <c r="C225">
        <v>125991</v>
      </c>
      <c r="D225">
        <v>125991</v>
      </c>
      <c r="E225" t="s">
        <v>620</v>
      </c>
      <c r="F225" t="s">
        <v>572</v>
      </c>
      <c r="G225" t="s">
        <v>870</v>
      </c>
      <c r="H225" t="s">
        <v>638</v>
      </c>
      <c r="I225">
        <v>2756</v>
      </c>
      <c r="J225" t="s">
        <v>613</v>
      </c>
      <c r="K225" t="s">
        <v>614</v>
      </c>
      <c r="L225" t="s">
        <v>622</v>
      </c>
      <c r="M225" t="s">
        <v>356</v>
      </c>
      <c r="N225" s="1">
        <v>43217</v>
      </c>
      <c r="O225" s="3">
        <v>700000</v>
      </c>
      <c r="P225" t="s">
        <v>294</v>
      </c>
      <c r="Q225" t="s">
        <v>367</v>
      </c>
      <c r="R225" t="s">
        <v>294</v>
      </c>
      <c r="S225" s="1">
        <v>43427</v>
      </c>
      <c r="T225" t="s">
        <v>356</v>
      </c>
      <c r="U225" t="s">
        <v>356</v>
      </c>
      <c r="V225">
        <v>700000</v>
      </c>
      <c r="W225" t="s">
        <v>644</v>
      </c>
      <c r="X225" s="11">
        <v>43217</v>
      </c>
      <c r="Y225" t="s">
        <v>356</v>
      </c>
      <c r="Z225" t="s">
        <v>356</v>
      </c>
      <c r="AA225" t="s">
        <v>356</v>
      </c>
      <c r="AB225" t="s">
        <v>356</v>
      </c>
      <c r="AC225" t="s">
        <v>356</v>
      </c>
      <c r="AD225" t="s">
        <v>356</v>
      </c>
      <c r="AE225" t="s">
        <v>356</v>
      </c>
      <c r="AF225" t="s">
        <v>356</v>
      </c>
      <c r="AG225" t="s">
        <v>356</v>
      </c>
      <c r="AH225" t="s">
        <v>356</v>
      </c>
      <c r="AI225" t="s">
        <v>356</v>
      </c>
      <c r="AJ225" t="s">
        <v>356</v>
      </c>
      <c r="AK225" t="s">
        <v>356</v>
      </c>
      <c r="AL225" t="s">
        <v>356</v>
      </c>
      <c r="AM225" t="s">
        <v>356</v>
      </c>
      <c r="AN225" t="s">
        <v>356</v>
      </c>
      <c r="AO225" t="s">
        <v>356</v>
      </c>
      <c r="AP225" t="s">
        <v>356</v>
      </c>
      <c r="AQ225" t="s">
        <v>356</v>
      </c>
      <c r="AR225" t="s">
        <v>356</v>
      </c>
      <c r="AS225" t="s">
        <v>356</v>
      </c>
      <c r="AT225" t="s">
        <v>356</v>
      </c>
      <c r="AU225" t="s">
        <v>356</v>
      </c>
      <c r="AV225" t="s">
        <v>356</v>
      </c>
      <c r="AW225" t="s">
        <v>356</v>
      </c>
      <c r="AX225" t="s">
        <v>356</v>
      </c>
      <c r="AY225" t="s">
        <v>356</v>
      </c>
    </row>
    <row r="226" spans="1:51" x14ac:dyDescent="0.2">
      <c r="A226">
        <f t="shared" si="3"/>
        <v>225</v>
      </c>
      <c r="B226">
        <v>126006</v>
      </c>
      <c r="C226">
        <v>126006</v>
      </c>
      <c r="D226">
        <v>126006</v>
      </c>
      <c r="E226" t="s">
        <v>636</v>
      </c>
      <c r="F226" t="s">
        <v>573</v>
      </c>
      <c r="G226" t="s">
        <v>871</v>
      </c>
      <c r="H226" t="s">
        <v>638</v>
      </c>
      <c r="I226">
        <v>2193</v>
      </c>
      <c r="J226" t="s">
        <v>613</v>
      </c>
      <c r="K226" t="s">
        <v>614</v>
      </c>
      <c r="L226" t="s">
        <v>367</v>
      </c>
      <c r="M226" t="s">
        <v>356</v>
      </c>
      <c r="N226" s="1">
        <v>43224</v>
      </c>
      <c r="O226" s="3">
        <v>1325000</v>
      </c>
      <c r="P226" t="s">
        <v>294</v>
      </c>
      <c r="Q226" t="s">
        <v>367</v>
      </c>
      <c r="R226" t="s">
        <v>294</v>
      </c>
      <c r="S226" s="1">
        <v>43427</v>
      </c>
      <c r="T226" t="s">
        <v>356</v>
      </c>
      <c r="U226" t="s">
        <v>356</v>
      </c>
      <c r="V226">
        <v>1325000</v>
      </c>
      <c r="W226" t="s">
        <v>644</v>
      </c>
      <c r="X226" s="11">
        <v>43224</v>
      </c>
      <c r="Y226" t="s">
        <v>356</v>
      </c>
      <c r="Z226" t="s">
        <v>356</v>
      </c>
      <c r="AA226" t="s">
        <v>356</v>
      </c>
      <c r="AB226" t="s">
        <v>356</v>
      </c>
      <c r="AC226" t="s">
        <v>356</v>
      </c>
      <c r="AD226" t="s">
        <v>356</v>
      </c>
      <c r="AE226" t="s">
        <v>356</v>
      </c>
      <c r="AF226" t="s">
        <v>356</v>
      </c>
      <c r="AG226" t="s">
        <v>356</v>
      </c>
      <c r="AH226" t="s">
        <v>356</v>
      </c>
      <c r="AI226" t="s">
        <v>356</v>
      </c>
      <c r="AJ226" t="s">
        <v>356</v>
      </c>
      <c r="AK226" t="s">
        <v>356</v>
      </c>
      <c r="AL226" t="s">
        <v>356</v>
      </c>
      <c r="AM226" t="s">
        <v>356</v>
      </c>
      <c r="AN226" t="s">
        <v>356</v>
      </c>
      <c r="AO226" t="s">
        <v>356</v>
      </c>
      <c r="AP226" t="s">
        <v>356</v>
      </c>
      <c r="AQ226" t="s">
        <v>356</v>
      </c>
      <c r="AR226" t="s">
        <v>356</v>
      </c>
      <c r="AS226" t="s">
        <v>356</v>
      </c>
      <c r="AT226" t="s">
        <v>356</v>
      </c>
      <c r="AU226" t="s">
        <v>356</v>
      </c>
      <c r="AV226" t="s">
        <v>356</v>
      </c>
      <c r="AW226" t="s">
        <v>356</v>
      </c>
      <c r="AX226" t="s">
        <v>356</v>
      </c>
      <c r="AY226" t="s">
        <v>356</v>
      </c>
    </row>
    <row r="227" spans="1:51" x14ac:dyDescent="0.2">
      <c r="A227">
        <f t="shared" si="3"/>
        <v>226</v>
      </c>
      <c r="B227">
        <v>126007</v>
      </c>
      <c r="C227">
        <v>126007</v>
      </c>
      <c r="D227">
        <v>126007</v>
      </c>
      <c r="E227" t="s">
        <v>636</v>
      </c>
      <c r="F227" t="s">
        <v>574</v>
      </c>
      <c r="G227" t="s">
        <v>872</v>
      </c>
      <c r="H227" t="s">
        <v>638</v>
      </c>
      <c r="I227">
        <v>2193</v>
      </c>
      <c r="J227" t="s">
        <v>613</v>
      </c>
      <c r="K227" t="s">
        <v>614</v>
      </c>
      <c r="L227" t="s">
        <v>367</v>
      </c>
      <c r="M227" t="s">
        <v>356</v>
      </c>
      <c r="N227" s="1">
        <v>43220</v>
      </c>
      <c r="O227" s="3">
        <v>1425000</v>
      </c>
      <c r="P227" t="s">
        <v>294</v>
      </c>
      <c r="Q227" t="s">
        <v>367</v>
      </c>
      <c r="R227" t="s">
        <v>294</v>
      </c>
      <c r="S227" s="1">
        <v>43427</v>
      </c>
      <c r="T227" t="s">
        <v>356</v>
      </c>
      <c r="U227" t="s">
        <v>356</v>
      </c>
      <c r="V227">
        <v>1425000</v>
      </c>
      <c r="W227" t="s">
        <v>644</v>
      </c>
      <c r="X227" s="11">
        <v>43220</v>
      </c>
      <c r="Y227" t="s">
        <v>356</v>
      </c>
      <c r="Z227" t="s">
        <v>356</v>
      </c>
      <c r="AA227" t="s">
        <v>356</v>
      </c>
      <c r="AB227" t="s">
        <v>356</v>
      </c>
      <c r="AC227" t="s">
        <v>356</v>
      </c>
      <c r="AD227" t="s">
        <v>356</v>
      </c>
      <c r="AE227" t="s">
        <v>356</v>
      </c>
      <c r="AF227" t="s">
        <v>356</v>
      </c>
      <c r="AG227" t="s">
        <v>356</v>
      </c>
      <c r="AH227" t="s">
        <v>356</v>
      </c>
      <c r="AI227" t="s">
        <v>356</v>
      </c>
      <c r="AJ227" t="s">
        <v>356</v>
      </c>
      <c r="AK227" t="s">
        <v>356</v>
      </c>
      <c r="AL227" t="s">
        <v>356</v>
      </c>
      <c r="AM227" t="s">
        <v>356</v>
      </c>
      <c r="AN227" t="s">
        <v>356</v>
      </c>
      <c r="AO227" t="s">
        <v>356</v>
      </c>
      <c r="AP227" t="s">
        <v>356</v>
      </c>
      <c r="AQ227" t="s">
        <v>356</v>
      </c>
      <c r="AR227" t="s">
        <v>356</v>
      </c>
      <c r="AS227" t="s">
        <v>356</v>
      </c>
      <c r="AT227" t="s">
        <v>356</v>
      </c>
      <c r="AU227" t="s">
        <v>356</v>
      </c>
      <c r="AV227" t="s">
        <v>356</v>
      </c>
      <c r="AW227" t="s">
        <v>356</v>
      </c>
      <c r="AX227" t="s">
        <v>356</v>
      </c>
      <c r="AY227" t="s">
        <v>356</v>
      </c>
    </row>
    <row r="228" spans="1:51" x14ac:dyDescent="0.2">
      <c r="A228">
        <f t="shared" si="3"/>
        <v>227</v>
      </c>
      <c r="B228">
        <v>126008</v>
      </c>
      <c r="C228">
        <v>126008</v>
      </c>
      <c r="D228">
        <v>126008</v>
      </c>
      <c r="E228" t="s">
        <v>620</v>
      </c>
      <c r="F228" t="s">
        <v>575</v>
      </c>
      <c r="G228" t="s">
        <v>873</v>
      </c>
      <c r="H228" t="s">
        <v>633</v>
      </c>
      <c r="I228">
        <v>4818</v>
      </c>
      <c r="J228" t="s">
        <v>613</v>
      </c>
      <c r="K228" t="s">
        <v>614</v>
      </c>
      <c r="L228" t="s">
        <v>622</v>
      </c>
      <c r="M228" t="s">
        <v>356</v>
      </c>
      <c r="N228" s="1">
        <v>43216</v>
      </c>
      <c r="O228" s="3">
        <v>3425000</v>
      </c>
      <c r="P228" t="s">
        <v>294</v>
      </c>
      <c r="Q228" t="s">
        <v>367</v>
      </c>
      <c r="R228" t="s">
        <v>294</v>
      </c>
      <c r="S228" s="1">
        <v>43427</v>
      </c>
      <c r="T228" t="s">
        <v>356</v>
      </c>
      <c r="U228" t="s">
        <v>356</v>
      </c>
      <c r="V228">
        <v>3425000</v>
      </c>
      <c r="W228" t="s">
        <v>874</v>
      </c>
      <c r="X228" s="11">
        <v>43216</v>
      </c>
      <c r="Y228" t="s">
        <v>356</v>
      </c>
      <c r="Z228" t="s">
        <v>356</v>
      </c>
      <c r="AA228" t="s">
        <v>356</v>
      </c>
      <c r="AB228" t="s">
        <v>356</v>
      </c>
      <c r="AC228" t="s">
        <v>356</v>
      </c>
      <c r="AD228" t="s">
        <v>356</v>
      </c>
      <c r="AE228" t="s">
        <v>356</v>
      </c>
      <c r="AF228" t="s">
        <v>356</v>
      </c>
      <c r="AG228" t="s">
        <v>356</v>
      </c>
      <c r="AH228" t="s">
        <v>356</v>
      </c>
      <c r="AI228" t="s">
        <v>356</v>
      </c>
      <c r="AJ228" t="s">
        <v>356</v>
      </c>
      <c r="AK228" t="s">
        <v>356</v>
      </c>
      <c r="AL228" t="s">
        <v>356</v>
      </c>
      <c r="AM228" t="s">
        <v>356</v>
      </c>
      <c r="AN228" t="s">
        <v>356</v>
      </c>
      <c r="AO228" t="s">
        <v>356</v>
      </c>
      <c r="AP228" t="s">
        <v>356</v>
      </c>
      <c r="AQ228" t="s">
        <v>356</v>
      </c>
      <c r="AR228" t="s">
        <v>356</v>
      </c>
      <c r="AS228" t="s">
        <v>356</v>
      </c>
      <c r="AT228" t="s">
        <v>356</v>
      </c>
      <c r="AU228" t="s">
        <v>356</v>
      </c>
      <c r="AV228" t="s">
        <v>356</v>
      </c>
      <c r="AW228" t="s">
        <v>356</v>
      </c>
      <c r="AX228" t="s">
        <v>356</v>
      </c>
      <c r="AY228" t="s">
        <v>356</v>
      </c>
    </row>
    <row r="229" spans="1:51" x14ac:dyDescent="0.2">
      <c r="A229">
        <f t="shared" si="3"/>
        <v>228</v>
      </c>
      <c r="B229">
        <v>126009</v>
      </c>
      <c r="C229">
        <v>126009</v>
      </c>
      <c r="D229">
        <v>126009</v>
      </c>
      <c r="E229" t="s">
        <v>620</v>
      </c>
      <c r="F229" t="s">
        <v>576</v>
      </c>
      <c r="G229" t="s">
        <v>875</v>
      </c>
      <c r="H229" t="s">
        <v>638</v>
      </c>
      <c r="I229">
        <v>2204</v>
      </c>
      <c r="J229" t="s">
        <v>613</v>
      </c>
      <c r="K229" t="s">
        <v>614</v>
      </c>
      <c r="L229" t="s">
        <v>622</v>
      </c>
      <c r="M229" t="s">
        <v>356</v>
      </c>
      <c r="N229" s="1">
        <v>43208</v>
      </c>
      <c r="O229" s="3">
        <v>2000000</v>
      </c>
      <c r="P229" t="s">
        <v>294</v>
      </c>
      <c r="Q229" t="s">
        <v>367</v>
      </c>
      <c r="R229" t="s">
        <v>294</v>
      </c>
      <c r="S229" s="1">
        <v>43427</v>
      </c>
      <c r="T229" t="s">
        <v>356</v>
      </c>
      <c r="U229" t="s">
        <v>356</v>
      </c>
      <c r="V229">
        <v>2000000</v>
      </c>
      <c r="W229" t="s">
        <v>646</v>
      </c>
      <c r="X229" s="11">
        <v>43208</v>
      </c>
      <c r="Y229" t="s">
        <v>356</v>
      </c>
      <c r="Z229" t="s">
        <v>356</v>
      </c>
      <c r="AA229" t="s">
        <v>356</v>
      </c>
      <c r="AB229" t="s">
        <v>356</v>
      </c>
      <c r="AC229" t="s">
        <v>356</v>
      </c>
      <c r="AD229" t="s">
        <v>356</v>
      </c>
      <c r="AE229" t="s">
        <v>356</v>
      </c>
      <c r="AF229" t="s">
        <v>356</v>
      </c>
      <c r="AG229" t="s">
        <v>356</v>
      </c>
      <c r="AH229" t="s">
        <v>356</v>
      </c>
      <c r="AI229" t="s">
        <v>356</v>
      </c>
      <c r="AJ229" t="s">
        <v>356</v>
      </c>
      <c r="AK229" t="s">
        <v>356</v>
      </c>
      <c r="AL229" t="s">
        <v>356</v>
      </c>
      <c r="AM229" t="s">
        <v>356</v>
      </c>
      <c r="AN229" t="s">
        <v>356</v>
      </c>
      <c r="AO229" t="s">
        <v>356</v>
      </c>
      <c r="AP229" t="s">
        <v>356</v>
      </c>
      <c r="AQ229" t="s">
        <v>356</v>
      </c>
      <c r="AR229" t="s">
        <v>356</v>
      </c>
      <c r="AS229" t="s">
        <v>356</v>
      </c>
      <c r="AT229" t="s">
        <v>356</v>
      </c>
      <c r="AU229" t="s">
        <v>356</v>
      </c>
      <c r="AV229" t="s">
        <v>356</v>
      </c>
      <c r="AW229" t="s">
        <v>356</v>
      </c>
      <c r="AX229" t="s">
        <v>356</v>
      </c>
      <c r="AY229" t="s">
        <v>356</v>
      </c>
    </row>
    <row r="230" spans="1:51" x14ac:dyDescent="0.2">
      <c r="A230">
        <f t="shared" si="3"/>
        <v>229</v>
      </c>
      <c r="B230">
        <v>126017</v>
      </c>
      <c r="C230">
        <v>126017</v>
      </c>
      <c r="D230">
        <v>126017</v>
      </c>
      <c r="E230" t="s">
        <v>620</v>
      </c>
      <c r="F230" t="s">
        <v>577</v>
      </c>
      <c r="G230" t="s">
        <v>876</v>
      </c>
      <c r="H230" t="s">
        <v>633</v>
      </c>
      <c r="I230">
        <v>4172</v>
      </c>
      <c r="J230" t="s">
        <v>613</v>
      </c>
      <c r="K230" t="s">
        <v>614</v>
      </c>
      <c r="L230" t="s">
        <v>622</v>
      </c>
      <c r="M230" t="s">
        <v>356</v>
      </c>
      <c r="N230" s="1">
        <v>43210</v>
      </c>
      <c r="O230" s="3">
        <v>890000</v>
      </c>
      <c r="P230" t="s">
        <v>294</v>
      </c>
      <c r="Q230" t="s">
        <v>367</v>
      </c>
      <c r="R230" t="s">
        <v>294</v>
      </c>
      <c r="S230" s="1">
        <v>43427</v>
      </c>
      <c r="T230" t="s">
        <v>356</v>
      </c>
      <c r="U230" t="s">
        <v>356</v>
      </c>
      <c r="V230">
        <v>890000</v>
      </c>
      <c r="W230" t="s">
        <v>793</v>
      </c>
      <c r="X230" s="11">
        <v>43210</v>
      </c>
      <c r="Y230" t="s">
        <v>356</v>
      </c>
      <c r="Z230" t="s">
        <v>356</v>
      </c>
      <c r="AA230" t="s">
        <v>356</v>
      </c>
      <c r="AB230" t="s">
        <v>356</v>
      </c>
      <c r="AC230" t="s">
        <v>356</v>
      </c>
      <c r="AD230" t="s">
        <v>356</v>
      </c>
      <c r="AE230" t="s">
        <v>356</v>
      </c>
      <c r="AF230" t="s">
        <v>356</v>
      </c>
      <c r="AG230" t="s">
        <v>356</v>
      </c>
      <c r="AH230" t="s">
        <v>356</v>
      </c>
      <c r="AI230" t="s">
        <v>356</v>
      </c>
      <c r="AJ230" t="s">
        <v>356</v>
      </c>
      <c r="AK230" t="s">
        <v>356</v>
      </c>
      <c r="AL230" t="s">
        <v>356</v>
      </c>
      <c r="AM230" t="s">
        <v>356</v>
      </c>
      <c r="AN230" t="s">
        <v>356</v>
      </c>
      <c r="AO230" t="s">
        <v>356</v>
      </c>
      <c r="AP230" t="s">
        <v>356</v>
      </c>
      <c r="AQ230" t="s">
        <v>356</v>
      </c>
      <c r="AR230" t="s">
        <v>356</v>
      </c>
      <c r="AS230" t="s">
        <v>356</v>
      </c>
      <c r="AT230" t="s">
        <v>356</v>
      </c>
      <c r="AU230" t="s">
        <v>356</v>
      </c>
      <c r="AV230" t="s">
        <v>356</v>
      </c>
      <c r="AW230" t="s">
        <v>356</v>
      </c>
      <c r="AX230" t="s">
        <v>356</v>
      </c>
      <c r="AY230" t="s">
        <v>356</v>
      </c>
    </row>
    <row r="231" spans="1:51" x14ac:dyDescent="0.2">
      <c r="A231">
        <f t="shared" si="3"/>
        <v>230</v>
      </c>
      <c r="B231">
        <v>126021</v>
      </c>
      <c r="C231">
        <v>126021</v>
      </c>
      <c r="D231">
        <v>126021</v>
      </c>
      <c r="E231" t="s">
        <v>615</v>
      </c>
      <c r="F231" t="s">
        <v>578</v>
      </c>
      <c r="G231" t="s">
        <v>877</v>
      </c>
      <c r="H231" t="s">
        <v>638</v>
      </c>
      <c r="I231">
        <v>2303</v>
      </c>
      <c r="J231" t="s">
        <v>613</v>
      </c>
      <c r="K231" t="s">
        <v>614</v>
      </c>
      <c r="L231" t="s">
        <v>618</v>
      </c>
      <c r="M231" t="s">
        <v>356</v>
      </c>
      <c r="N231" s="1">
        <v>43228</v>
      </c>
      <c r="O231" s="3">
        <v>1450000</v>
      </c>
      <c r="P231" t="s">
        <v>294</v>
      </c>
      <c r="Q231" t="s">
        <v>367</v>
      </c>
      <c r="R231" t="s">
        <v>294</v>
      </c>
      <c r="S231" s="1">
        <v>43427</v>
      </c>
      <c r="T231" t="s">
        <v>356</v>
      </c>
      <c r="U231" t="s">
        <v>356</v>
      </c>
      <c r="V231">
        <v>1450000</v>
      </c>
      <c r="W231" t="s">
        <v>653</v>
      </c>
      <c r="X231" s="11">
        <v>43228</v>
      </c>
      <c r="Y231" t="s">
        <v>356</v>
      </c>
      <c r="Z231" t="s">
        <v>356</v>
      </c>
      <c r="AA231" t="s">
        <v>356</v>
      </c>
      <c r="AB231" t="s">
        <v>356</v>
      </c>
      <c r="AC231" t="s">
        <v>356</v>
      </c>
      <c r="AD231" t="s">
        <v>356</v>
      </c>
      <c r="AE231" t="s">
        <v>356</v>
      </c>
      <c r="AF231" t="s">
        <v>356</v>
      </c>
      <c r="AG231" t="s">
        <v>356</v>
      </c>
      <c r="AH231" t="s">
        <v>356</v>
      </c>
      <c r="AI231" t="s">
        <v>356</v>
      </c>
      <c r="AJ231" t="s">
        <v>356</v>
      </c>
      <c r="AK231" t="s">
        <v>356</v>
      </c>
      <c r="AL231" t="s">
        <v>356</v>
      </c>
      <c r="AM231" t="s">
        <v>356</v>
      </c>
      <c r="AN231" t="s">
        <v>356</v>
      </c>
      <c r="AO231" t="s">
        <v>356</v>
      </c>
      <c r="AP231" t="s">
        <v>356</v>
      </c>
      <c r="AQ231" t="s">
        <v>356</v>
      </c>
      <c r="AR231" t="s">
        <v>356</v>
      </c>
      <c r="AS231" t="s">
        <v>356</v>
      </c>
      <c r="AT231" t="s">
        <v>356</v>
      </c>
      <c r="AU231" t="s">
        <v>356</v>
      </c>
      <c r="AV231" t="s">
        <v>356</v>
      </c>
      <c r="AW231" t="s">
        <v>356</v>
      </c>
      <c r="AX231" t="s">
        <v>356</v>
      </c>
      <c r="AY231" t="s">
        <v>356</v>
      </c>
    </row>
    <row r="232" spans="1:51" x14ac:dyDescent="0.2">
      <c r="A232">
        <f t="shared" si="3"/>
        <v>231</v>
      </c>
      <c r="B232">
        <v>126022</v>
      </c>
      <c r="C232">
        <v>126022</v>
      </c>
      <c r="D232">
        <v>126022</v>
      </c>
      <c r="E232" t="s">
        <v>615</v>
      </c>
      <c r="F232" t="s">
        <v>579</v>
      </c>
      <c r="G232" t="s">
        <v>878</v>
      </c>
      <c r="H232" t="s">
        <v>638</v>
      </c>
      <c r="I232">
        <v>2130</v>
      </c>
      <c r="J232" t="s">
        <v>613</v>
      </c>
      <c r="K232" t="s">
        <v>614</v>
      </c>
      <c r="L232" t="s">
        <v>626</v>
      </c>
      <c r="M232" t="s">
        <v>356</v>
      </c>
      <c r="N232" s="1">
        <v>43728</v>
      </c>
      <c r="O232" s="3">
        <v>1540000</v>
      </c>
      <c r="P232" t="s">
        <v>294</v>
      </c>
      <c r="Q232" t="s">
        <v>367</v>
      </c>
      <c r="R232" t="s">
        <v>294</v>
      </c>
      <c r="S232" s="1">
        <v>43427</v>
      </c>
      <c r="T232" t="s">
        <v>356</v>
      </c>
      <c r="U232" t="s">
        <v>356</v>
      </c>
      <c r="V232">
        <v>1540000</v>
      </c>
      <c r="W232" t="s">
        <v>653</v>
      </c>
      <c r="X232" s="11">
        <v>43728</v>
      </c>
      <c r="Y232" t="s">
        <v>356</v>
      </c>
      <c r="Z232" t="s">
        <v>356</v>
      </c>
      <c r="AA232" t="s">
        <v>356</v>
      </c>
      <c r="AB232" t="s">
        <v>356</v>
      </c>
      <c r="AC232" t="s">
        <v>356</v>
      </c>
      <c r="AD232" t="s">
        <v>356</v>
      </c>
      <c r="AE232" t="s">
        <v>356</v>
      </c>
      <c r="AF232" t="s">
        <v>356</v>
      </c>
      <c r="AG232" t="s">
        <v>356</v>
      </c>
      <c r="AH232" t="s">
        <v>356</v>
      </c>
      <c r="AI232" t="s">
        <v>356</v>
      </c>
      <c r="AJ232" t="s">
        <v>356</v>
      </c>
      <c r="AK232" t="s">
        <v>356</v>
      </c>
      <c r="AL232" t="s">
        <v>356</v>
      </c>
      <c r="AM232" t="s">
        <v>356</v>
      </c>
      <c r="AN232" t="s">
        <v>356</v>
      </c>
      <c r="AO232" t="s">
        <v>356</v>
      </c>
      <c r="AP232" t="s">
        <v>356</v>
      </c>
      <c r="AQ232" t="s">
        <v>356</v>
      </c>
      <c r="AR232" t="s">
        <v>356</v>
      </c>
      <c r="AS232" t="s">
        <v>356</v>
      </c>
      <c r="AT232" t="s">
        <v>356</v>
      </c>
      <c r="AU232" t="s">
        <v>356</v>
      </c>
      <c r="AV232" t="s">
        <v>356</v>
      </c>
      <c r="AW232" t="s">
        <v>356</v>
      </c>
      <c r="AX232" t="s">
        <v>356</v>
      </c>
      <c r="AY232" t="s">
        <v>356</v>
      </c>
    </row>
    <row r="233" spans="1:51" x14ac:dyDescent="0.2">
      <c r="A233">
        <f t="shared" si="3"/>
        <v>232</v>
      </c>
      <c r="B233">
        <v>126024</v>
      </c>
      <c r="C233">
        <v>126024</v>
      </c>
      <c r="D233">
        <v>126024</v>
      </c>
      <c r="E233" t="s">
        <v>620</v>
      </c>
      <c r="F233" t="s">
        <v>580</v>
      </c>
      <c r="G233" t="s">
        <v>879</v>
      </c>
      <c r="H233" t="s">
        <v>617</v>
      </c>
      <c r="I233">
        <v>5031</v>
      </c>
      <c r="J233" t="s">
        <v>613</v>
      </c>
      <c r="K233" t="s">
        <v>614</v>
      </c>
      <c r="L233" t="s">
        <v>622</v>
      </c>
      <c r="M233" t="s">
        <v>356</v>
      </c>
      <c r="N233" s="1">
        <v>43221</v>
      </c>
      <c r="O233" s="3">
        <v>750000</v>
      </c>
      <c r="P233" t="s">
        <v>294</v>
      </c>
      <c r="Q233" t="s">
        <v>367</v>
      </c>
      <c r="R233" t="s">
        <v>294</v>
      </c>
      <c r="S233" s="1">
        <v>43427</v>
      </c>
      <c r="T233" t="s">
        <v>356</v>
      </c>
      <c r="U233" t="s">
        <v>356</v>
      </c>
      <c r="V233">
        <v>750000</v>
      </c>
      <c r="W233" t="s">
        <v>713</v>
      </c>
      <c r="X233" s="11">
        <v>43221</v>
      </c>
      <c r="Y233" t="s">
        <v>356</v>
      </c>
      <c r="Z233" t="s">
        <v>356</v>
      </c>
      <c r="AA233" t="s">
        <v>356</v>
      </c>
      <c r="AB233" t="s">
        <v>356</v>
      </c>
      <c r="AC233" t="s">
        <v>356</v>
      </c>
      <c r="AD233" t="s">
        <v>356</v>
      </c>
      <c r="AE233" t="s">
        <v>356</v>
      </c>
      <c r="AF233" t="s">
        <v>356</v>
      </c>
      <c r="AG233" t="s">
        <v>356</v>
      </c>
      <c r="AH233" t="s">
        <v>356</v>
      </c>
      <c r="AI233" t="s">
        <v>356</v>
      </c>
      <c r="AJ233" t="s">
        <v>356</v>
      </c>
      <c r="AK233" t="s">
        <v>356</v>
      </c>
      <c r="AL233" t="s">
        <v>356</v>
      </c>
      <c r="AM233" t="s">
        <v>356</v>
      </c>
      <c r="AN233" t="s">
        <v>356</v>
      </c>
      <c r="AO233" t="s">
        <v>356</v>
      </c>
      <c r="AP233" t="s">
        <v>356</v>
      </c>
      <c r="AQ233" t="s">
        <v>356</v>
      </c>
      <c r="AR233" t="s">
        <v>356</v>
      </c>
      <c r="AS233" t="s">
        <v>356</v>
      </c>
      <c r="AT233" t="s">
        <v>356</v>
      </c>
      <c r="AU233" t="s">
        <v>356</v>
      </c>
      <c r="AV233" t="s">
        <v>356</v>
      </c>
      <c r="AW233" t="s">
        <v>356</v>
      </c>
      <c r="AX233" t="s">
        <v>356</v>
      </c>
      <c r="AY233" t="s">
        <v>356</v>
      </c>
    </row>
    <row r="234" spans="1:51" x14ac:dyDescent="0.2">
      <c r="A234">
        <f t="shared" si="3"/>
        <v>233</v>
      </c>
      <c r="B234">
        <v>126028</v>
      </c>
      <c r="C234">
        <v>126028</v>
      </c>
      <c r="D234">
        <v>126028</v>
      </c>
      <c r="E234" t="s">
        <v>615</v>
      </c>
      <c r="F234" t="s">
        <v>581</v>
      </c>
      <c r="G234" t="s">
        <v>880</v>
      </c>
      <c r="H234" t="s">
        <v>638</v>
      </c>
      <c r="I234">
        <v>2153</v>
      </c>
      <c r="J234" t="s">
        <v>613</v>
      </c>
      <c r="K234" t="s">
        <v>614</v>
      </c>
      <c r="L234" t="s">
        <v>618</v>
      </c>
      <c r="M234" t="s">
        <v>356</v>
      </c>
      <c r="N234" s="1">
        <v>43230</v>
      </c>
      <c r="O234" s="3">
        <v>400000</v>
      </c>
      <c r="P234" t="s">
        <v>294</v>
      </c>
      <c r="Q234" t="s">
        <v>367</v>
      </c>
      <c r="R234" t="s">
        <v>294</v>
      </c>
      <c r="S234" s="1">
        <v>43427</v>
      </c>
      <c r="T234" t="s">
        <v>356</v>
      </c>
      <c r="U234" t="s">
        <v>356</v>
      </c>
      <c r="V234">
        <v>400000</v>
      </c>
      <c r="W234" t="s">
        <v>653</v>
      </c>
      <c r="X234" s="11">
        <v>43230</v>
      </c>
      <c r="Y234" t="s">
        <v>356</v>
      </c>
      <c r="Z234" t="s">
        <v>356</v>
      </c>
      <c r="AA234" t="s">
        <v>356</v>
      </c>
      <c r="AB234" t="s">
        <v>356</v>
      </c>
      <c r="AC234" t="s">
        <v>356</v>
      </c>
      <c r="AD234" t="s">
        <v>356</v>
      </c>
      <c r="AE234" t="s">
        <v>356</v>
      </c>
      <c r="AF234" t="s">
        <v>356</v>
      </c>
      <c r="AG234" t="s">
        <v>356</v>
      </c>
      <c r="AH234" t="s">
        <v>356</v>
      </c>
      <c r="AI234" t="s">
        <v>356</v>
      </c>
      <c r="AJ234" t="s">
        <v>356</v>
      </c>
      <c r="AK234" t="s">
        <v>356</v>
      </c>
      <c r="AL234" t="s">
        <v>356</v>
      </c>
      <c r="AM234" t="s">
        <v>356</v>
      </c>
      <c r="AN234" t="s">
        <v>356</v>
      </c>
      <c r="AO234" t="s">
        <v>356</v>
      </c>
      <c r="AP234" t="s">
        <v>356</v>
      </c>
      <c r="AQ234" t="s">
        <v>356</v>
      </c>
      <c r="AR234" t="s">
        <v>356</v>
      </c>
      <c r="AS234" t="s">
        <v>356</v>
      </c>
      <c r="AT234" t="s">
        <v>356</v>
      </c>
      <c r="AU234" t="s">
        <v>356</v>
      </c>
      <c r="AV234" t="s">
        <v>356</v>
      </c>
      <c r="AW234" t="s">
        <v>356</v>
      </c>
      <c r="AX234" t="s">
        <v>356</v>
      </c>
      <c r="AY234" t="s">
        <v>356</v>
      </c>
    </row>
    <row r="235" spans="1:51" x14ac:dyDescent="0.2">
      <c r="A235">
        <f t="shared" si="3"/>
        <v>234</v>
      </c>
      <c r="B235">
        <v>126029</v>
      </c>
      <c r="C235">
        <v>126029</v>
      </c>
      <c r="D235">
        <v>126029</v>
      </c>
      <c r="E235" t="s">
        <v>615</v>
      </c>
      <c r="F235" t="s">
        <v>582</v>
      </c>
      <c r="G235" t="s">
        <v>881</v>
      </c>
      <c r="H235" t="s">
        <v>638</v>
      </c>
      <c r="I235">
        <v>2203</v>
      </c>
      <c r="J235" t="s">
        <v>613</v>
      </c>
      <c r="K235" t="s">
        <v>614</v>
      </c>
      <c r="L235" t="s">
        <v>618</v>
      </c>
      <c r="M235" t="s">
        <v>356</v>
      </c>
      <c r="N235" s="1">
        <v>43231</v>
      </c>
      <c r="O235" s="3">
        <v>3000000</v>
      </c>
      <c r="P235" t="s">
        <v>294</v>
      </c>
      <c r="Q235" t="s">
        <v>367</v>
      </c>
      <c r="R235" t="s">
        <v>294</v>
      </c>
      <c r="S235" s="1">
        <v>43427</v>
      </c>
      <c r="T235" t="s">
        <v>356</v>
      </c>
      <c r="U235" t="s">
        <v>356</v>
      </c>
      <c r="V235">
        <v>3000000</v>
      </c>
      <c r="W235" t="s">
        <v>646</v>
      </c>
      <c r="X235" s="11">
        <v>43231</v>
      </c>
      <c r="Y235" t="s">
        <v>356</v>
      </c>
      <c r="Z235" t="s">
        <v>356</v>
      </c>
      <c r="AA235" t="s">
        <v>356</v>
      </c>
      <c r="AB235" t="s">
        <v>356</v>
      </c>
      <c r="AC235" t="s">
        <v>356</v>
      </c>
      <c r="AD235" t="s">
        <v>356</v>
      </c>
      <c r="AE235" t="s">
        <v>356</v>
      </c>
      <c r="AF235" t="s">
        <v>356</v>
      </c>
      <c r="AG235" t="s">
        <v>356</v>
      </c>
      <c r="AH235" t="s">
        <v>356</v>
      </c>
      <c r="AI235" t="s">
        <v>356</v>
      </c>
      <c r="AJ235" t="s">
        <v>356</v>
      </c>
      <c r="AK235" t="s">
        <v>356</v>
      </c>
      <c r="AL235" t="s">
        <v>356</v>
      </c>
      <c r="AM235" t="s">
        <v>356</v>
      </c>
      <c r="AN235" t="s">
        <v>356</v>
      </c>
      <c r="AO235" t="s">
        <v>356</v>
      </c>
      <c r="AP235" t="s">
        <v>356</v>
      </c>
      <c r="AQ235" t="s">
        <v>356</v>
      </c>
      <c r="AR235" t="s">
        <v>356</v>
      </c>
      <c r="AS235" t="s">
        <v>356</v>
      </c>
      <c r="AT235" t="s">
        <v>356</v>
      </c>
      <c r="AU235" t="s">
        <v>356</v>
      </c>
      <c r="AV235" t="s">
        <v>356</v>
      </c>
      <c r="AW235" t="s">
        <v>356</v>
      </c>
      <c r="AX235" t="s">
        <v>356</v>
      </c>
      <c r="AY235" t="s">
        <v>356</v>
      </c>
    </row>
    <row r="236" spans="1:51" x14ac:dyDescent="0.2">
      <c r="A236">
        <f t="shared" si="3"/>
        <v>235</v>
      </c>
      <c r="B236">
        <v>126032</v>
      </c>
      <c r="C236">
        <v>126032</v>
      </c>
      <c r="D236">
        <v>126032</v>
      </c>
      <c r="E236" t="s">
        <v>620</v>
      </c>
      <c r="F236" t="s">
        <v>583</v>
      </c>
      <c r="G236" t="s">
        <v>882</v>
      </c>
      <c r="H236" t="s">
        <v>630</v>
      </c>
      <c r="I236">
        <v>3168</v>
      </c>
      <c r="J236" t="s">
        <v>613</v>
      </c>
      <c r="K236" t="s">
        <v>614</v>
      </c>
      <c r="L236" t="s">
        <v>622</v>
      </c>
      <c r="M236" t="s">
        <v>356</v>
      </c>
      <c r="N236" s="1">
        <v>43173</v>
      </c>
      <c r="O236" s="3">
        <v>650000</v>
      </c>
      <c r="P236" t="s">
        <v>294</v>
      </c>
      <c r="Q236" t="s">
        <v>367</v>
      </c>
      <c r="R236" t="s">
        <v>294</v>
      </c>
      <c r="S236" s="1">
        <v>43427</v>
      </c>
      <c r="T236" t="s">
        <v>356</v>
      </c>
      <c r="U236" t="s">
        <v>356</v>
      </c>
      <c r="V236">
        <v>650000</v>
      </c>
      <c r="W236" t="s">
        <v>673</v>
      </c>
      <c r="X236" s="11">
        <v>43173</v>
      </c>
      <c r="Y236" t="s">
        <v>356</v>
      </c>
      <c r="Z236" t="s">
        <v>356</v>
      </c>
      <c r="AA236" t="s">
        <v>356</v>
      </c>
      <c r="AB236" t="s">
        <v>356</v>
      </c>
      <c r="AC236" t="s">
        <v>356</v>
      </c>
      <c r="AD236" t="s">
        <v>356</v>
      </c>
      <c r="AE236" t="s">
        <v>356</v>
      </c>
      <c r="AF236" t="s">
        <v>356</v>
      </c>
      <c r="AG236" t="s">
        <v>356</v>
      </c>
      <c r="AH236" t="s">
        <v>356</v>
      </c>
      <c r="AI236" t="s">
        <v>356</v>
      </c>
      <c r="AJ236" t="s">
        <v>356</v>
      </c>
      <c r="AK236" t="s">
        <v>356</v>
      </c>
      <c r="AL236" t="s">
        <v>356</v>
      </c>
      <c r="AM236" t="s">
        <v>356</v>
      </c>
      <c r="AN236" t="s">
        <v>356</v>
      </c>
      <c r="AO236" t="s">
        <v>356</v>
      </c>
      <c r="AP236" t="s">
        <v>356</v>
      </c>
      <c r="AQ236" t="s">
        <v>356</v>
      </c>
      <c r="AR236" t="s">
        <v>356</v>
      </c>
      <c r="AS236" t="s">
        <v>356</v>
      </c>
      <c r="AT236" t="s">
        <v>356</v>
      </c>
      <c r="AU236" t="s">
        <v>356</v>
      </c>
      <c r="AV236" t="s">
        <v>356</v>
      </c>
      <c r="AW236" t="s">
        <v>356</v>
      </c>
      <c r="AX236" t="s">
        <v>356</v>
      </c>
      <c r="AY236" t="s">
        <v>356</v>
      </c>
    </row>
    <row r="237" spans="1:51" x14ac:dyDescent="0.2">
      <c r="A237">
        <f t="shared" si="3"/>
        <v>236</v>
      </c>
      <c r="B237">
        <v>126033</v>
      </c>
      <c r="C237">
        <v>126033</v>
      </c>
      <c r="D237">
        <v>126033</v>
      </c>
      <c r="E237" t="s">
        <v>620</v>
      </c>
      <c r="F237" t="s">
        <v>583</v>
      </c>
      <c r="G237" t="s">
        <v>883</v>
      </c>
      <c r="H237" t="s">
        <v>630</v>
      </c>
      <c r="I237">
        <v>3198</v>
      </c>
      <c r="J237" t="s">
        <v>613</v>
      </c>
      <c r="K237" t="s">
        <v>614</v>
      </c>
      <c r="L237" t="s">
        <v>622</v>
      </c>
      <c r="M237" t="s">
        <v>356</v>
      </c>
      <c r="N237" s="1">
        <v>43213</v>
      </c>
      <c r="O237" s="3">
        <v>520000</v>
      </c>
      <c r="P237" t="s">
        <v>294</v>
      </c>
      <c r="Q237" t="s">
        <v>367</v>
      </c>
      <c r="R237" t="s">
        <v>294</v>
      </c>
      <c r="S237" s="1">
        <v>43427</v>
      </c>
      <c r="T237" t="s">
        <v>356</v>
      </c>
      <c r="U237" t="s">
        <v>356</v>
      </c>
      <c r="V237">
        <v>520000</v>
      </c>
      <c r="W237" t="s">
        <v>673</v>
      </c>
      <c r="X237" s="11">
        <v>43213</v>
      </c>
      <c r="Y237" t="s">
        <v>356</v>
      </c>
      <c r="Z237" t="s">
        <v>356</v>
      </c>
      <c r="AA237" t="s">
        <v>356</v>
      </c>
      <c r="AB237" t="s">
        <v>356</v>
      </c>
      <c r="AC237" t="s">
        <v>356</v>
      </c>
      <c r="AD237" t="s">
        <v>356</v>
      </c>
      <c r="AE237" t="s">
        <v>356</v>
      </c>
      <c r="AF237" t="s">
        <v>356</v>
      </c>
      <c r="AG237" t="s">
        <v>356</v>
      </c>
      <c r="AH237" t="s">
        <v>356</v>
      </c>
      <c r="AI237" t="s">
        <v>356</v>
      </c>
      <c r="AJ237" t="s">
        <v>356</v>
      </c>
      <c r="AK237" t="s">
        <v>356</v>
      </c>
      <c r="AL237" t="s">
        <v>356</v>
      </c>
      <c r="AM237" t="s">
        <v>356</v>
      </c>
      <c r="AN237" t="s">
        <v>356</v>
      </c>
      <c r="AO237" t="s">
        <v>356</v>
      </c>
      <c r="AP237" t="s">
        <v>356</v>
      </c>
      <c r="AQ237" t="s">
        <v>356</v>
      </c>
      <c r="AR237" t="s">
        <v>356</v>
      </c>
      <c r="AS237" t="s">
        <v>356</v>
      </c>
      <c r="AT237" t="s">
        <v>356</v>
      </c>
      <c r="AU237" t="s">
        <v>356</v>
      </c>
      <c r="AV237" t="s">
        <v>356</v>
      </c>
      <c r="AW237" t="s">
        <v>356</v>
      </c>
      <c r="AX237" t="s">
        <v>356</v>
      </c>
      <c r="AY237" t="s">
        <v>356</v>
      </c>
    </row>
    <row r="238" spans="1:51" x14ac:dyDescent="0.2">
      <c r="A238">
        <f t="shared" si="3"/>
        <v>237</v>
      </c>
      <c r="B238">
        <v>126036</v>
      </c>
      <c r="C238">
        <v>126036</v>
      </c>
      <c r="D238">
        <v>126036</v>
      </c>
      <c r="E238" t="s">
        <v>615</v>
      </c>
      <c r="F238" t="s">
        <v>584</v>
      </c>
      <c r="G238" t="s">
        <v>884</v>
      </c>
      <c r="H238" t="s">
        <v>638</v>
      </c>
      <c r="I238">
        <v>2111</v>
      </c>
      <c r="J238" t="s">
        <v>613</v>
      </c>
      <c r="K238" t="s">
        <v>614</v>
      </c>
      <c r="L238" t="s">
        <v>626</v>
      </c>
      <c r="M238" t="s">
        <v>356</v>
      </c>
      <c r="N238" s="1">
        <v>43230</v>
      </c>
      <c r="O238" s="3">
        <v>700000</v>
      </c>
      <c r="P238" t="s">
        <v>294</v>
      </c>
      <c r="Q238" t="s">
        <v>367</v>
      </c>
      <c r="R238" t="s">
        <v>294</v>
      </c>
      <c r="S238" s="1">
        <v>43427</v>
      </c>
      <c r="T238" t="s">
        <v>356</v>
      </c>
      <c r="U238" t="s">
        <v>356</v>
      </c>
      <c r="V238">
        <v>700000</v>
      </c>
      <c r="W238" t="s">
        <v>646</v>
      </c>
      <c r="X238" s="11">
        <v>43230</v>
      </c>
      <c r="Y238" t="s">
        <v>356</v>
      </c>
      <c r="Z238" t="s">
        <v>356</v>
      </c>
      <c r="AA238" t="s">
        <v>356</v>
      </c>
      <c r="AB238" t="s">
        <v>356</v>
      </c>
      <c r="AC238" t="s">
        <v>356</v>
      </c>
      <c r="AD238" t="s">
        <v>356</v>
      </c>
      <c r="AE238" t="s">
        <v>356</v>
      </c>
      <c r="AF238" t="s">
        <v>356</v>
      </c>
      <c r="AG238" t="s">
        <v>356</v>
      </c>
      <c r="AH238" t="s">
        <v>356</v>
      </c>
      <c r="AI238" t="s">
        <v>356</v>
      </c>
      <c r="AJ238" t="s">
        <v>356</v>
      </c>
      <c r="AK238" t="s">
        <v>356</v>
      </c>
      <c r="AL238" t="s">
        <v>356</v>
      </c>
      <c r="AM238" t="s">
        <v>356</v>
      </c>
      <c r="AN238" t="s">
        <v>356</v>
      </c>
      <c r="AO238" t="s">
        <v>356</v>
      </c>
      <c r="AP238" t="s">
        <v>356</v>
      </c>
      <c r="AQ238" t="s">
        <v>356</v>
      </c>
      <c r="AR238" t="s">
        <v>356</v>
      </c>
      <c r="AS238" t="s">
        <v>356</v>
      </c>
      <c r="AT238" t="s">
        <v>356</v>
      </c>
      <c r="AU238" t="s">
        <v>356</v>
      </c>
      <c r="AV238" t="s">
        <v>356</v>
      </c>
      <c r="AW238" t="s">
        <v>356</v>
      </c>
      <c r="AX238" t="s">
        <v>356</v>
      </c>
      <c r="AY238" t="s">
        <v>356</v>
      </c>
    </row>
    <row r="239" spans="1:51" x14ac:dyDescent="0.2">
      <c r="A239">
        <f t="shared" si="3"/>
        <v>238</v>
      </c>
      <c r="B239">
        <v>126042</v>
      </c>
      <c r="C239">
        <v>126042</v>
      </c>
      <c r="D239">
        <v>126042</v>
      </c>
      <c r="E239" t="s">
        <v>620</v>
      </c>
      <c r="F239" t="s">
        <v>585</v>
      </c>
      <c r="G239" t="s">
        <v>885</v>
      </c>
      <c r="H239" t="s">
        <v>638</v>
      </c>
      <c r="I239">
        <v>2148</v>
      </c>
      <c r="J239" t="s">
        <v>613</v>
      </c>
      <c r="K239" t="s">
        <v>614</v>
      </c>
      <c r="L239" t="s">
        <v>622</v>
      </c>
      <c r="M239" t="s">
        <v>356</v>
      </c>
      <c r="N239" s="1">
        <v>43230</v>
      </c>
      <c r="O239" s="3">
        <v>1800000</v>
      </c>
      <c r="P239" t="s">
        <v>294</v>
      </c>
      <c r="Q239" t="s">
        <v>367</v>
      </c>
      <c r="R239" t="s">
        <v>294</v>
      </c>
      <c r="S239" s="1">
        <v>43427</v>
      </c>
      <c r="T239" t="s">
        <v>356</v>
      </c>
      <c r="U239" t="s">
        <v>356</v>
      </c>
      <c r="V239">
        <v>1800000</v>
      </c>
      <c r="W239" t="s">
        <v>644</v>
      </c>
      <c r="X239" s="11">
        <v>43230</v>
      </c>
      <c r="Y239" t="s">
        <v>356</v>
      </c>
      <c r="Z239" t="s">
        <v>356</v>
      </c>
      <c r="AA239" t="s">
        <v>356</v>
      </c>
      <c r="AB239" t="s">
        <v>356</v>
      </c>
      <c r="AC239" t="s">
        <v>356</v>
      </c>
      <c r="AD239" t="s">
        <v>356</v>
      </c>
      <c r="AE239" t="s">
        <v>356</v>
      </c>
      <c r="AF239" t="s">
        <v>356</v>
      </c>
      <c r="AG239" t="s">
        <v>356</v>
      </c>
      <c r="AH239" t="s">
        <v>356</v>
      </c>
      <c r="AI239" t="s">
        <v>356</v>
      </c>
      <c r="AJ239" t="s">
        <v>356</v>
      </c>
      <c r="AK239" t="s">
        <v>356</v>
      </c>
      <c r="AL239" t="s">
        <v>356</v>
      </c>
      <c r="AM239" t="s">
        <v>356</v>
      </c>
      <c r="AN239" t="s">
        <v>356</v>
      </c>
      <c r="AO239" t="s">
        <v>356</v>
      </c>
      <c r="AP239" t="s">
        <v>356</v>
      </c>
      <c r="AQ239" t="s">
        <v>356</v>
      </c>
      <c r="AR239" t="s">
        <v>356</v>
      </c>
      <c r="AS239" t="s">
        <v>356</v>
      </c>
      <c r="AT239" t="s">
        <v>356</v>
      </c>
      <c r="AU239" t="s">
        <v>356</v>
      </c>
      <c r="AV239" t="s">
        <v>356</v>
      </c>
      <c r="AW239" t="s">
        <v>356</v>
      </c>
      <c r="AX239" t="s">
        <v>356</v>
      </c>
      <c r="AY239" t="s">
        <v>356</v>
      </c>
    </row>
    <row r="240" spans="1:51" x14ac:dyDescent="0.2">
      <c r="A240">
        <f t="shared" si="3"/>
        <v>239</v>
      </c>
      <c r="B240">
        <v>126046</v>
      </c>
      <c r="C240">
        <v>126046</v>
      </c>
      <c r="D240">
        <v>126046</v>
      </c>
      <c r="E240" t="s">
        <v>615</v>
      </c>
      <c r="F240" t="s">
        <v>586</v>
      </c>
      <c r="G240" t="s">
        <v>886</v>
      </c>
      <c r="H240" t="s">
        <v>638</v>
      </c>
      <c r="I240">
        <v>2170</v>
      </c>
      <c r="J240" t="s">
        <v>613</v>
      </c>
      <c r="K240" t="s">
        <v>614</v>
      </c>
      <c r="L240" t="s">
        <v>626</v>
      </c>
      <c r="M240" t="s">
        <v>356</v>
      </c>
      <c r="N240" s="1">
        <v>43230</v>
      </c>
      <c r="O240" s="3">
        <v>540000</v>
      </c>
      <c r="P240" t="s">
        <v>294</v>
      </c>
      <c r="Q240" t="s">
        <v>367</v>
      </c>
      <c r="R240" t="s">
        <v>294</v>
      </c>
      <c r="S240" s="1">
        <v>43427</v>
      </c>
      <c r="T240" t="s">
        <v>356</v>
      </c>
      <c r="U240" t="s">
        <v>356</v>
      </c>
      <c r="V240">
        <v>540000</v>
      </c>
      <c r="W240" t="s">
        <v>653</v>
      </c>
      <c r="X240" s="11">
        <v>43230</v>
      </c>
      <c r="Y240" t="s">
        <v>356</v>
      </c>
      <c r="Z240" t="s">
        <v>356</v>
      </c>
      <c r="AA240" t="s">
        <v>356</v>
      </c>
      <c r="AB240" t="s">
        <v>356</v>
      </c>
      <c r="AC240" t="s">
        <v>356</v>
      </c>
      <c r="AD240" t="s">
        <v>356</v>
      </c>
      <c r="AE240" t="s">
        <v>356</v>
      </c>
      <c r="AF240" t="s">
        <v>356</v>
      </c>
      <c r="AG240" t="s">
        <v>356</v>
      </c>
      <c r="AH240" t="s">
        <v>356</v>
      </c>
      <c r="AI240" t="s">
        <v>356</v>
      </c>
      <c r="AJ240" t="s">
        <v>356</v>
      </c>
      <c r="AK240" t="s">
        <v>356</v>
      </c>
      <c r="AL240" t="s">
        <v>356</v>
      </c>
      <c r="AM240" t="s">
        <v>356</v>
      </c>
      <c r="AN240" t="s">
        <v>356</v>
      </c>
      <c r="AO240" t="s">
        <v>356</v>
      </c>
      <c r="AP240" t="s">
        <v>356</v>
      </c>
      <c r="AQ240" t="s">
        <v>356</v>
      </c>
      <c r="AR240" t="s">
        <v>356</v>
      </c>
      <c r="AS240" t="s">
        <v>356</v>
      </c>
      <c r="AT240" t="s">
        <v>356</v>
      </c>
      <c r="AU240" t="s">
        <v>356</v>
      </c>
      <c r="AV240" t="s">
        <v>356</v>
      </c>
      <c r="AW240" t="s">
        <v>356</v>
      </c>
      <c r="AX240" t="s">
        <v>356</v>
      </c>
      <c r="AY240" t="s">
        <v>356</v>
      </c>
    </row>
    <row r="241" spans="1:51" x14ac:dyDescent="0.2">
      <c r="A241">
        <f t="shared" si="3"/>
        <v>240</v>
      </c>
      <c r="B241">
        <v>126048</v>
      </c>
      <c r="C241">
        <v>126048</v>
      </c>
      <c r="D241">
        <v>126048</v>
      </c>
      <c r="E241" t="s">
        <v>615</v>
      </c>
      <c r="F241" t="s">
        <v>587</v>
      </c>
      <c r="G241" t="s">
        <v>887</v>
      </c>
      <c r="H241" t="s">
        <v>630</v>
      </c>
      <c r="I241">
        <v>3051</v>
      </c>
      <c r="J241" t="s">
        <v>613</v>
      </c>
      <c r="K241" t="s">
        <v>614</v>
      </c>
      <c r="L241" t="s">
        <v>618</v>
      </c>
      <c r="M241" t="s">
        <v>356</v>
      </c>
      <c r="N241" s="1">
        <v>43227</v>
      </c>
      <c r="O241" s="3">
        <v>450000</v>
      </c>
      <c r="P241" t="s">
        <v>294</v>
      </c>
      <c r="Q241" t="s">
        <v>367</v>
      </c>
      <c r="R241" t="s">
        <v>294</v>
      </c>
      <c r="S241" s="1">
        <v>43427</v>
      </c>
      <c r="T241" t="s">
        <v>356</v>
      </c>
      <c r="U241" t="s">
        <v>356</v>
      </c>
      <c r="V241">
        <v>450000</v>
      </c>
      <c r="W241" t="s">
        <v>673</v>
      </c>
      <c r="X241" s="11">
        <v>43227</v>
      </c>
      <c r="Y241" t="s">
        <v>356</v>
      </c>
      <c r="Z241" t="s">
        <v>356</v>
      </c>
      <c r="AA241" t="s">
        <v>356</v>
      </c>
      <c r="AB241" t="s">
        <v>356</v>
      </c>
      <c r="AC241" t="s">
        <v>356</v>
      </c>
      <c r="AD241" t="s">
        <v>356</v>
      </c>
      <c r="AE241" t="s">
        <v>356</v>
      </c>
      <c r="AF241" t="s">
        <v>356</v>
      </c>
      <c r="AG241" t="s">
        <v>356</v>
      </c>
      <c r="AH241" t="s">
        <v>356</v>
      </c>
      <c r="AI241" t="s">
        <v>356</v>
      </c>
      <c r="AJ241" t="s">
        <v>356</v>
      </c>
      <c r="AK241" t="s">
        <v>356</v>
      </c>
      <c r="AL241" t="s">
        <v>356</v>
      </c>
      <c r="AM241" t="s">
        <v>356</v>
      </c>
      <c r="AN241" t="s">
        <v>356</v>
      </c>
      <c r="AO241" t="s">
        <v>356</v>
      </c>
      <c r="AP241" t="s">
        <v>356</v>
      </c>
      <c r="AQ241" t="s">
        <v>356</v>
      </c>
      <c r="AR241" t="s">
        <v>356</v>
      </c>
      <c r="AS241" t="s">
        <v>356</v>
      </c>
      <c r="AT241" t="s">
        <v>356</v>
      </c>
      <c r="AU241" t="s">
        <v>356</v>
      </c>
      <c r="AV241" t="s">
        <v>356</v>
      </c>
      <c r="AW241" t="s">
        <v>356</v>
      </c>
      <c r="AX241" t="s">
        <v>356</v>
      </c>
      <c r="AY241" t="s">
        <v>356</v>
      </c>
    </row>
    <row r="242" spans="1:51" x14ac:dyDescent="0.2">
      <c r="A242">
        <f t="shared" si="3"/>
        <v>241</v>
      </c>
      <c r="B242">
        <v>126052</v>
      </c>
      <c r="C242">
        <v>126052</v>
      </c>
      <c r="D242">
        <v>126052</v>
      </c>
      <c r="E242" t="s">
        <v>615</v>
      </c>
      <c r="F242" t="s">
        <v>588</v>
      </c>
      <c r="G242" t="s">
        <v>888</v>
      </c>
      <c r="H242" t="s">
        <v>638</v>
      </c>
      <c r="I242">
        <v>2099</v>
      </c>
      <c r="J242" t="s">
        <v>613</v>
      </c>
      <c r="K242" t="s">
        <v>614</v>
      </c>
      <c r="L242" t="s">
        <v>367</v>
      </c>
      <c r="M242" t="s">
        <v>356</v>
      </c>
      <c r="N242" s="1">
        <v>43229</v>
      </c>
      <c r="O242" s="3">
        <v>3750000</v>
      </c>
      <c r="P242" t="s">
        <v>294</v>
      </c>
      <c r="Q242" t="s">
        <v>367</v>
      </c>
      <c r="R242" t="s">
        <v>294</v>
      </c>
      <c r="S242" s="1">
        <v>43427</v>
      </c>
      <c r="T242" t="s">
        <v>356</v>
      </c>
      <c r="U242" t="s">
        <v>356</v>
      </c>
      <c r="V242">
        <v>3750000</v>
      </c>
      <c r="W242" t="s">
        <v>646</v>
      </c>
      <c r="X242" s="11">
        <v>43229</v>
      </c>
      <c r="Y242" t="s">
        <v>356</v>
      </c>
      <c r="Z242" t="s">
        <v>356</v>
      </c>
      <c r="AA242" t="s">
        <v>356</v>
      </c>
      <c r="AB242" t="s">
        <v>356</v>
      </c>
      <c r="AC242" t="s">
        <v>356</v>
      </c>
      <c r="AD242" t="s">
        <v>356</v>
      </c>
      <c r="AE242" t="s">
        <v>356</v>
      </c>
      <c r="AF242" t="s">
        <v>356</v>
      </c>
      <c r="AG242" t="s">
        <v>356</v>
      </c>
      <c r="AH242" t="s">
        <v>356</v>
      </c>
      <c r="AI242" t="s">
        <v>356</v>
      </c>
      <c r="AJ242" t="s">
        <v>356</v>
      </c>
      <c r="AK242" t="s">
        <v>356</v>
      </c>
      <c r="AL242" t="s">
        <v>356</v>
      </c>
      <c r="AM242" t="s">
        <v>356</v>
      </c>
      <c r="AN242" t="s">
        <v>356</v>
      </c>
      <c r="AO242" t="s">
        <v>356</v>
      </c>
      <c r="AP242" t="s">
        <v>356</v>
      </c>
      <c r="AQ242" t="s">
        <v>356</v>
      </c>
      <c r="AR242" t="s">
        <v>356</v>
      </c>
      <c r="AS242" t="s">
        <v>356</v>
      </c>
      <c r="AT242" t="s">
        <v>356</v>
      </c>
      <c r="AU242" t="s">
        <v>356</v>
      </c>
      <c r="AV242" t="s">
        <v>356</v>
      </c>
      <c r="AW242" t="s">
        <v>356</v>
      </c>
      <c r="AX242" t="s">
        <v>356</v>
      </c>
      <c r="AY242" t="s">
        <v>356</v>
      </c>
    </row>
    <row r="243" spans="1:51" x14ac:dyDescent="0.2">
      <c r="A243">
        <f t="shared" si="3"/>
        <v>242</v>
      </c>
      <c r="B243">
        <v>126053</v>
      </c>
      <c r="C243">
        <v>126053</v>
      </c>
      <c r="D243">
        <v>126053</v>
      </c>
      <c r="E243" t="s">
        <v>620</v>
      </c>
      <c r="F243" t="s">
        <v>589</v>
      </c>
      <c r="G243" t="s">
        <v>889</v>
      </c>
      <c r="H243" t="s">
        <v>638</v>
      </c>
      <c r="I243">
        <v>2148</v>
      </c>
      <c r="J243" t="s">
        <v>613</v>
      </c>
      <c r="K243" t="s">
        <v>614</v>
      </c>
      <c r="L243" t="s">
        <v>622</v>
      </c>
      <c r="M243" t="s">
        <v>356</v>
      </c>
      <c r="N243" s="1">
        <v>43280</v>
      </c>
      <c r="O243" s="3">
        <v>500000</v>
      </c>
      <c r="P243" t="s">
        <v>294</v>
      </c>
      <c r="Q243" t="s">
        <v>367</v>
      </c>
      <c r="R243" t="s">
        <v>294</v>
      </c>
      <c r="S243" s="1">
        <v>43427</v>
      </c>
      <c r="T243" t="s">
        <v>356</v>
      </c>
      <c r="U243" t="s">
        <v>356</v>
      </c>
      <c r="V243">
        <v>500000</v>
      </c>
      <c r="W243" t="s">
        <v>642</v>
      </c>
      <c r="X243" s="11">
        <v>43280</v>
      </c>
      <c r="Y243" t="s">
        <v>356</v>
      </c>
      <c r="Z243" t="s">
        <v>356</v>
      </c>
      <c r="AA243" t="s">
        <v>356</v>
      </c>
      <c r="AB243" t="s">
        <v>356</v>
      </c>
      <c r="AC243" t="s">
        <v>356</v>
      </c>
      <c r="AD243" t="s">
        <v>356</v>
      </c>
      <c r="AE243" t="s">
        <v>356</v>
      </c>
      <c r="AF243" t="s">
        <v>356</v>
      </c>
      <c r="AG243" t="s">
        <v>356</v>
      </c>
      <c r="AH243" t="s">
        <v>356</v>
      </c>
      <c r="AI243" t="s">
        <v>356</v>
      </c>
      <c r="AJ243" t="s">
        <v>356</v>
      </c>
      <c r="AK243" t="s">
        <v>356</v>
      </c>
      <c r="AL243" t="s">
        <v>356</v>
      </c>
      <c r="AM243" t="s">
        <v>356</v>
      </c>
      <c r="AN243" t="s">
        <v>356</v>
      </c>
      <c r="AO243" t="s">
        <v>356</v>
      </c>
      <c r="AP243" t="s">
        <v>356</v>
      </c>
      <c r="AQ243" t="s">
        <v>356</v>
      </c>
      <c r="AR243" t="s">
        <v>356</v>
      </c>
      <c r="AS243" t="s">
        <v>356</v>
      </c>
      <c r="AT243" t="s">
        <v>356</v>
      </c>
      <c r="AU243" t="s">
        <v>356</v>
      </c>
      <c r="AV243" t="s">
        <v>356</v>
      </c>
      <c r="AW243" t="s">
        <v>356</v>
      </c>
      <c r="AX243" t="s">
        <v>356</v>
      </c>
      <c r="AY243" t="s">
        <v>356</v>
      </c>
    </row>
    <row r="244" spans="1:51" x14ac:dyDescent="0.2">
      <c r="A244">
        <f t="shared" si="3"/>
        <v>243</v>
      </c>
      <c r="B244">
        <v>126061</v>
      </c>
      <c r="C244">
        <v>126061</v>
      </c>
      <c r="D244">
        <v>126061</v>
      </c>
      <c r="E244" t="s">
        <v>615</v>
      </c>
      <c r="F244" t="s">
        <v>590</v>
      </c>
      <c r="G244" t="s">
        <v>890</v>
      </c>
      <c r="H244" t="s">
        <v>633</v>
      </c>
      <c r="I244">
        <v>4133</v>
      </c>
      <c r="J244" t="s">
        <v>613</v>
      </c>
      <c r="K244" t="s">
        <v>614</v>
      </c>
      <c r="L244" t="s">
        <v>618</v>
      </c>
      <c r="M244" t="s">
        <v>356</v>
      </c>
      <c r="N244" s="1">
        <v>43250</v>
      </c>
      <c r="O244" s="3">
        <v>270000</v>
      </c>
      <c r="P244" t="s">
        <v>294</v>
      </c>
      <c r="Q244" t="s">
        <v>367</v>
      </c>
      <c r="R244" t="s">
        <v>294</v>
      </c>
      <c r="S244" s="1">
        <v>43427</v>
      </c>
      <c r="T244" t="s">
        <v>356</v>
      </c>
      <c r="U244" t="s">
        <v>356</v>
      </c>
      <c r="V244">
        <v>270000</v>
      </c>
      <c r="W244" t="s">
        <v>634</v>
      </c>
      <c r="X244" s="11">
        <v>43250</v>
      </c>
      <c r="Y244" t="s">
        <v>356</v>
      </c>
      <c r="Z244" t="s">
        <v>356</v>
      </c>
      <c r="AA244" t="s">
        <v>356</v>
      </c>
      <c r="AB244" t="s">
        <v>356</v>
      </c>
      <c r="AC244" t="s">
        <v>356</v>
      </c>
      <c r="AD244" t="s">
        <v>356</v>
      </c>
      <c r="AE244" t="s">
        <v>356</v>
      </c>
      <c r="AF244" t="s">
        <v>356</v>
      </c>
      <c r="AG244" t="s">
        <v>356</v>
      </c>
      <c r="AH244" t="s">
        <v>356</v>
      </c>
      <c r="AI244" t="s">
        <v>356</v>
      </c>
      <c r="AJ244" t="s">
        <v>356</v>
      </c>
      <c r="AK244" t="s">
        <v>356</v>
      </c>
      <c r="AL244" t="s">
        <v>356</v>
      </c>
      <c r="AM244" t="s">
        <v>356</v>
      </c>
      <c r="AN244" t="s">
        <v>356</v>
      </c>
      <c r="AO244" t="s">
        <v>356</v>
      </c>
      <c r="AP244" t="s">
        <v>356</v>
      </c>
      <c r="AQ244" t="s">
        <v>356</v>
      </c>
      <c r="AR244" t="s">
        <v>356</v>
      </c>
      <c r="AS244" t="s">
        <v>356</v>
      </c>
      <c r="AT244" t="s">
        <v>356</v>
      </c>
      <c r="AU244" t="s">
        <v>356</v>
      </c>
      <c r="AV244" t="s">
        <v>356</v>
      </c>
      <c r="AW244" t="s">
        <v>356</v>
      </c>
      <c r="AX244" t="s">
        <v>356</v>
      </c>
      <c r="AY244" t="s">
        <v>356</v>
      </c>
    </row>
    <row r="245" spans="1:51" x14ac:dyDescent="0.2">
      <c r="A245">
        <f t="shared" si="3"/>
        <v>244</v>
      </c>
      <c r="B245">
        <v>126062</v>
      </c>
      <c r="C245">
        <v>126062</v>
      </c>
      <c r="D245">
        <v>126062</v>
      </c>
      <c r="E245" t="s">
        <v>620</v>
      </c>
      <c r="F245" t="s">
        <v>591</v>
      </c>
      <c r="G245" t="s">
        <v>891</v>
      </c>
      <c r="H245" t="s">
        <v>630</v>
      </c>
      <c r="I245">
        <v>3073</v>
      </c>
      <c r="J245" t="s">
        <v>613</v>
      </c>
      <c r="K245" t="s">
        <v>614</v>
      </c>
      <c r="L245" t="s">
        <v>622</v>
      </c>
      <c r="M245" t="s">
        <v>356</v>
      </c>
      <c r="N245" s="1">
        <v>43244</v>
      </c>
      <c r="O245" s="3">
        <v>2600000</v>
      </c>
      <c r="P245" t="s">
        <v>294</v>
      </c>
      <c r="Q245" t="s">
        <v>367</v>
      </c>
      <c r="R245" t="s">
        <v>294</v>
      </c>
      <c r="S245" s="1">
        <v>43427</v>
      </c>
      <c r="T245" t="s">
        <v>356</v>
      </c>
      <c r="U245" t="s">
        <v>356</v>
      </c>
      <c r="V245">
        <v>2600000</v>
      </c>
      <c r="W245" t="s">
        <v>690</v>
      </c>
      <c r="X245" s="11">
        <v>43244</v>
      </c>
      <c r="Y245" t="s">
        <v>356</v>
      </c>
      <c r="Z245" t="s">
        <v>356</v>
      </c>
      <c r="AA245" t="s">
        <v>356</v>
      </c>
      <c r="AB245" t="s">
        <v>356</v>
      </c>
      <c r="AC245" t="s">
        <v>356</v>
      </c>
      <c r="AD245" t="s">
        <v>356</v>
      </c>
      <c r="AE245" t="s">
        <v>356</v>
      </c>
      <c r="AF245" t="s">
        <v>356</v>
      </c>
      <c r="AG245" t="s">
        <v>356</v>
      </c>
      <c r="AH245" t="s">
        <v>356</v>
      </c>
      <c r="AI245" t="s">
        <v>356</v>
      </c>
      <c r="AJ245" t="s">
        <v>356</v>
      </c>
      <c r="AK245" t="s">
        <v>356</v>
      </c>
      <c r="AL245" t="s">
        <v>356</v>
      </c>
      <c r="AM245" t="s">
        <v>356</v>
      </c>
      <c r="AN245" t="s">
        <v>356</v>
      </c>
      <c r="AO245" t="s">
        <v>356</v>
      </c>
      <c r="AP245" t="s">
        <v>356</v>
      </c>
      <c r="AQ245" t="s">
        <v>356</v>
      </c>
      <c r="AR245" t="s">
        <v>356</v>
      </c>
      <c r="AS245" t="s">
        <v>356</v>
      </c>
      <c r="AT245" t="s">
        <v>356</v>
      </c>
      <c r="AU245" t="s">
        <v>356</v>
      </c>
      <c r="AV245" t="s">
        <v>356</v>
      </c>
      <c r="AW245" t="s">
        <v>356</v>
      </c>
      <c r="AX245" t="s">
        <v>356</v>
      </c>
      <c r="AY245" t="s">
        <v>356</v>
      </c>
    </row>
    <row r="246" spans="1:51" x14ac:dyDescent="0.2">
      <c r="A246">
        <f t="shared" si="3"/>
        <v>245</v>
      </c>
      <c r="B246">
        <v>125953</v>
      </c>
      <c r="C246">
        <v>125953</v>
      </c>
      <c r="D246">
        <v>125953</v>
      </c>
      <c r="E246" t="s">
        <v>615</v>
      </c>
      <c r="F246" t="s">
        <v>559</v>
      </c>
      <c r="G246" t="s">
        <v>857</v>
      </c>
      <c r="H246" t="s">
        <v>638</v>
      </c>
      <c r="I246">
        <v>2097</v>
      </c>
      <c r="J246" t="s">
        <v>613</v>
      </c>
      <c r="K246" t="s">
        <v>614</v>
      </c>
      <c r="L246" t="s">
        <v>626</v>
      </c>
      <c r="M246" t="s">
        <v>356</v>
      </c>
      <c r="N246" s="1">
        <v>43179</v>
      </c>
      <c r="O246" s="3">
        <v>3100000</v>
      </c>
      <c r="P246" t="s">
        <v>294</v>
      </c>
      <c r="Q246" t="s">
        <v>367</v>
      </c>
      <c r="R246" t="s">
        <v>294</v>
      </c>
      <c r="S246" s="1">
        <v>43427</v>
      </c>
      <c r="T246" t="s">
        <v>356</v>
      </c>
      <c r="U246" t="s">
        <v>356</v>
      </c>
      <c r="V246">
        <v>3100000</v>
      </c>
      <c r="W246" t="s">
        <v>646</v>
      </c>
      <c r="X246" s="11">
        <v>43179</v>
      </c>
      <c r="Y246" t="s">
        <v>356</v>
      </c>
      <c r="Z246" t="s">
        <v>356</v>
      </c>
      <c r="AA246" t="s">
        <v>356</v>
      </c>
      <c r="AB246" t="s">
        <v>356</v>
      </c>
      <c r="AC246" t="s">
        <v>356</v>
      </c>
      <c r="AD246" t="s">
        <v>356</v>
      </c>
      <c r="AE246" t="s">
        <v>356</v>
      </c>
      <c r="AF246" t="s">
        <v>356</v>
      </c>
      <c r="AG246" t="s">
        <v>356</v>
      </c>
      <c r="AH246" t="s">
        <v>356</v>
      </c>
      <c r="AI246" t="s">
        <v>356</v>
      </c>
      <c r="AJ246" t="s">
        <v>356</v>
      </c>
      <c r="AK246" t="s">
        <v>356</v>
      </c>
      <c r="AL246" t="s">
        <v>356</v>
      </c>
      <c r="AM246" t="s">
        <v>356</v>
      </c>
      <c r="AN246" t="s">
        <v>356</v>
      </c>
      <c r="AO246" t="s">
        <v>356</v>
      </c>
      <c r="AP246" t="s">
        <v>356</v>
      </c>
      <c r="AQ246" t="s">
        <v>356</v>
      </c>
      <c r="AR246" t="s">
        <v>356</v>
      </c>
      <c r="AS246" t="s">
        <v>356</v>
      </c>
      <c r="AT246" t="s">
        <v>356</v>
      </c>
      <c r="AU246" t="s">
        <v>356</v>
      </c>
      <c r="AV246" t="s">
        <v>356</v>
      </c>
      <c r="AW246" t="s">
        <v>356</v>
      </c>
      <c r="AX246" t="s">
        <v>356</v>
      </c>
      <c r="AY246" t="s">
        <v>356</v>
      </c>
    </row>
    <row r="247" spans="1:51" x14ac:dyDescent="0.2">
      <c r="A247">
        <f t="shared" si="3"/>
        <v>246</v>
      </c>
      <c r="B247">
        <v>126099</v>
      </c>
      <c r="C247">
        <v>126099</v>
      </c>
      <c r="D247">
        <v>126099</v>
      </c>
      <c r="E247" t="s">
        <v>636</v>
      </c>
      <c r="F247" t="s">
        <v>592</v>
      </c>
      <c r="G247" t="s">
        <v>892</v>
      </c>
      <c r="H247" t="s">
        <v>617</v>
      </c>
      <c r="I247">
        <v>5108</v>
      </c>
      <c r="J247" t="s">
        <v>613</v>
      </c>
      <c r="K247" t="s">
        <v>614</v>
      </c>
      <c r="L247" t="s">
        <v>367</v>
      </c>
      <c r="M247" t="s">
        <v>356</v>
      </c>
      <c r="N247" s="1">
        <v>43244</v>
      </c>
      <c r="O247" s="3">
        <v>277000</v>
      </c>
      <c r="P247" t="s">
        <v>294</v>
      </c>
      <c r="Q247" t="s">
        <v>367</v>
      </c>
      <c r="R247" t="s">
        <v>294</v>
      </c>
      <c r="S247" s="1">
        <v>43427</v>
      </c>
      <c r="T247" t="s">
        <v>356</v>
      </c>
      <c r="U247" t="s">
        <v>356</v>
      </c>
      <c r="V247">
        <v>277000</v>
      </c>
      <c r="W247" t="s">
        <v>713</v>
      </c>
      <c r="X247" s="11">
        <v>43244</v>
      </c>
      <c r="Y247" t="s">
        <v>356</v>
      </c>
      <c r="Z247" t="s">
        <v>356</v>
      </c>
      <c r="AA247" t="s">
        <v>356</v>
      </c>
      <c r="AB247" t="s">
        <v>356</v>
      </c>
      <c r="AC247" t="s">
        <v>356</v>
      </c>
      <c r="AD247" t="s">
        <v>356</v>
      </c>
      <c r="AE247" t="s">
        <v>356</v>
      </c>
      <c r="AF247" t="s">
        <v>356</v>
      </c>
      <c r="AG247" t="s">
        <v>356</v>
      </c>
      <c r="AH247" t="s">
        <v>356</v>
      </c>
      <c r="AI247" t="s">
        <v>356</v>
      </c>
      <c r="AJ247" t="s">
        <v>356</v>
      </c>
      <c r="AK247" t="s">
        <v>356</v>
      </c>
      <c r="AL247" t="s">
        <v>356</v>
      </c>
      <c r="AM247" t="s">
        <v>356</v>
      </c>
      <c r="AN247" t="s">
        <v>356</v>
      </c>
      <c r="AO247" t="s">
        <v>356</v>
      </c>
      <c r="AP247" t="s">
        <v>356</v>
      </c>
      <c r="AQ247" t="s">
        <v>356</v>
      </c>
      <c r="AR247" t="s">
        <v>356</v>
      </c>
      <c r="AS247" t="s">
        <v>356</v>
      </c>
      <c r="AT247" t="s">
        <v>356</v>
      </c>
      <c r="AU247" t="s">
        <v>356</v>
      </c>
      <c r="AV247" t="s">
        <v>356</v>
      </c>
      <c r="AW247" t="s">
        <v>356</v>
      </c>
      <c r="AX247" t="s">
        <v>356</v>
      </c>
      <c r="AY247" t="s">
        <v>356</v>
      </c>
    </row>
    <row r="248" spans="1:51" x14ac:dyDescent="0.2">
      <c r="A248">
        <f t="shared" si="3"/>
        <v>247</v>
      </c>
      <c r="B248">
        <v>126103</v>
      </c>
      <c r="C248">
        <v>126103</v>
      </c>
      <c r="D248">
        <v>126103</v>
      </c>
      <c r="E248" t="s">
        <v>636</v>
      </c>
      <c r="F248" t="s">
        <v>593</v>
      </c>
      <c r="G248" t="s">
        <v>893</v>
      </c>
      <c r="H248" t="s">
        <v>638</v>
      </c>
      <c r="I248">
        <v>2121</v>
      </c>
      <c r="J248" t="s">
        <v>613</v>
      </c>
      <c r="K248" t="s">
        <v>614</v>
      </c>
      <c r="L248" t="s">
        <v>367</v>
      </c>
      <c r="M248" t="s">
        <v>356</v>
      </c>
      <c r="N248" s="1">
        <v>43256</v>
      </c>
      <c r="O248" s="3">
        <v>650000</v>
      </c>
      <c r="P248" t="s">
        <v>294</v>
      </c>
      <c r="Q248" t="s">
        <v>367</v>
      </c>
      <c r="R248" t="s">
        <v>294</v>
      </c>
      <c r="S248" s="1">
        <v>43427</v>
      </c>
      <c r="T248" t="s">
        <v>356</v>
      </c>
      <c r="U248" t="s">
        <v>356</v>
      </c>
      <c r="V248">
        <v>650000</v>
      </c>
      <c r="W248" t="s">
        <v>653</v>
      </c>
      <c r="X248" s="11">
        <v>43256</v>
      </c>
      <c r="Y248" t="s">
        <v>356</v>
      </c>
      <c r="Z248" t="s">
        <v>356</v>
      </c>
      <c r="AA248" t="s">
        <v>356</v>
      </c>
      <c r="AB248" t="s">
        <v>356</v>
      </c>
      <c r="AC248" t="s">
        <v>356</v>
      </c>
      <c r="AD248" t="s">
        <v>356</v>
      </c>
      <c r="AE248" t="s">
        <v>356</v>
      </c>
      <c r="AF248" t="s">
        <v>356</v>
      </c>
      <c r="AG248" t="s">
        <v>356</v>
      </c>
      <c r="AH248" t="s">
        <v>356</v>
      </c>
      <c r="AI248" t="s">
        <v>356</v>
      </c>
      <c r="AJ248" t="s">
        <v>356</v>
      </c>
      <c r="AK248" t="s">
        <v>356</v>
      </c>
      <c r="AL248" t="s">
        <v>356</v>
      </c>
      <c r="AM248" t="s">
        <v>356</v>
      </c>
      <c r="AN248" t="s">
        <v>356</v>
      </c>
      <c r="AO248" t="s">
        <v>356</v>
      </c>
      <c r="AP248" t="s">
        <v>356</v>
      </c>
      <c r="AQ248" t="s">
        <v>356</v>
      </c>
      <c r="AR248" t="s">
        <v>356</v>
      </c>
      <c r="AS248" t="s">
        <v>356</v>
      </c>
      <c r="AT248" t="s">
        <v>356</v>
      </c>
      <c r="AU248" t="s">
        <v>356</v>
      </c>
      <c r="AV248" t="s">
        <v>356</v>
      </c>
      <c r="AW248" t="s">
        <v>356</v>
      </c>
      <c r="AX248" t="s">
        <v>356</v>
      </c>
      <c r="AY248" t="s">
        <v>356</v>
      </c>
    </row>
    <row r="249" spans="1:51" x14ac:dyDescent="0.2">
      <c r="A249">
        <f t="shared" si="3"/>
        <v>248</v>
      </c>
      <c r="B249">
        <v>126117</v>
      </c>
      <c r="C249">
        <v>126117</v>
      </c>
      <c r="D249">
        <v>126117</v>
      </c>
      <c r="E249" t="s">
        <v>620</v>
      </c>
      <c r="F249" t="s">
        <v>594</v>
      </c>
      <c r="G249" t="s">
        <v>894</v>
      </c>
      <c r="H249" t="s">
        <v>630</v>
      </c>
      <c r="I249">
        <v>3081</v>
      </c>
      <c r="J249" t="s">
        <v>613</v>
      </c>
      <c r="K249" t="s">
        <v>614</v>
      </c>
      <c r="L249" t="s">
        <v>622</v>
      </c>
      <c r="M249" t="s">
        <v>356</v>
      </c>
      <c r="N249" s="1">
        <v>43249</v>
      </c>
      <c r="O249" s="3">
        <v>1620000</v>
      </c>
      <c r="P249" t="s">
        <v>294</v>
      </c>
      <c r="Q249" t="s">
        <v>367</v>
      </c>
      <c r="R249" t="s">
        <v>294</v>
      </c>
      <c r="S249" s="1">
        <v>43427</v>
      </c>
      <c r="T249" t="s">
        <v>356</v>
      </c>
      <c r="U249" t="s">
        <v>356</v>
      </c>
      <c r="V249">
        <v>1620000</v>
      </c>
      <c r="W249" t="s">
        <v>673</v>
      </c>
      <c r="X249" s="11">
        <v>43249</v>
      </c>
      <c r="Y249" t="s">
        <v>356</v>
      </c>
      <c r="Z249" t="s">
        <v>356</v>
      </c>
      <c r="AA249" t="s">
        <v>356</v>
      </c>
      <c r="AB249" t="s">
        <v>356</v>
      </c>
      <c r="AC249" t="s">
        <v>356</v>
      </c>
      <c r="AD249" t="s">
        <v>356</v>
      </c>
      <c r="AE249" t="s">
        <v>356</v>
      </c>
      <c r="AF249" t="s">
        <v>356</v>
      </c>
      <c r="AG249" t="s">
        <v>356</v>
      </c>
      <c r="AH249" t="s">
        <v>356</v>
      </c>
      <c r="AI249" t="s">
        <v>356</v>
      </c>
      <c r="AJ249" t="s">
        <v>356</v>
      </c>
      <c r="AK249" t="s">
        <v>356</v>
      </c>
      <c r="AL249" t="s">
        <v>356</v>
      </c>
      <c r="AM249" t="s">
        <v>356</v>
      </c>
      <c r="AN249" t="s">
        <v>356</v>
      </c>
      <c r="AO249" t="s">
        <v>356</v>
      </c>
      <c r="AP249" t="s">
        <v>356</v>
      </c>
      <c r="AQ249" t="s">
        <v>356</v>
      </c>
      <c r="AR249" t="s">
        <v>356</v>
      </c>
      <c r="AS249" t="s">
        <v>356</v>
      </c>
      <c r="AT249" t="s">
        <v>356</v>
      </c>
      <c r="AU249" t="s">
        <v>356</v>
      </c>
      <c r="AV249" t="s">
        <v>356</v>
      </c>
      <c r="AW249" t="s">
        <v>356</v>
      </c>
      <c r="AX249" t="s">
        <v>356</v>
      </c>
      <c r="AY249" t="s">
        <v>356</v>
      </c>
    </row>
    <row r="250" spans="1:51" x14ac:dyDescent="0.2">
      <c r="A250">
        <f t="shared" si="3"/>
        <v>249</v>
      </c>
      <c r="B250">
        <v>125823</v>
      </c>
      <c r="C250">
        <v>125823</v>
      </c>
      <c r="D250">
        <v>125823</v>
      </c>
      <c r="E250" t="s">
        <v>615</v>
      </c>
      <c r="F250" t="s">
        <v>525</v>
      </c>
      <c r="G250" t="s">
        <v>817</v>
      </c>
      <c r="H250" t="s">
        <v>638</v>
      </c>
      <c r="I250">
        <v>2011</v>
      </c>
      <c r="J250" t="s">
        <v>613</v>
      </c>
      <c r="K250" t="s">
        <v>614</v>
      </c>
      <c r="L250" t="s">
        <v>626</v>
      </c>
      <c r="M250" t="s">
        <v>356</v>
      </c>
      <c r="N250" s="1">
        <v>43158</v>
      </c>
      <c r="O250" s="3">
        <v>1715000</v>
      </c>
      <c r="P250" t="s">
        <v>294</v>
      </c>
      <c r="Q250" t="s">
        <v>367</v>
      </c>
      <c r="R250" t="s">
        <v>294</v>
      </c>
      <c r="S250" s="1">
        <v>43427</v>
      </c>
      <c r="T250" t="s">
        <v>356</v>
      </c>
      <c r="U250" t="s">
        <v>356</v>
      </c>
      <c r="V250">
        <v>1715000</v>
      </c>
      <c r="W250" t="s">
        <v>653</v>
      </c>
      <c r="X250" s="11">
        <v>43158</v>
      </c>
      <c r="Y250" t="s">
        <v>356</v>
      </c>
      <c r="Z250" t="s">
        <v>356</v>
      </c>
      <c r="AA250" t="s">
        <v>356</v>
      </c>
      <c r="AB250" t="s">
        <v>356</v>
      </c>
      <c r="AC250" t="s">
        <v>356</v>
      </c>
      <c r="AD250" t="s">
        <v>356</v>
      </c>
      <c r="AE250" t="s">
        <v>356</v>
      </c>
      <c r="AF250" t="s">
        <v>356</v>
      </c>
      <c r="AG250" t="s">
        <v>356</v>
      </c>
      <c r="AH250" t="s">
        <v>356</v>
      </c>
      <c r="AI250" t="s">
        <v>356</v>
      </c>
      <c r="AJ250" t="s">
        <v>356</v>
      </c>
      <c r="AK250" t="s">
        <v>356</v>
      </c>
      <c r="AL250" t="s">
        <v>356</v>
      </c>
      <c r="AM250" t="s">
        <v>356</v>
      </c>
      <c r="AN250" t="s">
        <v>356</v>
      </c>
      <c r="AO250" t="s">
        <v>356</v>
      </c>
      <c r="AP250" t="s">
        <v>356</v>
      </c>
      <c r="AQ250" t="s">
        <v>356</v>
      </c>
      <c r="AR250" t="s">
        <v>356</v>
      </c>
      <c r="AS250" t="s">
        <v>356</v>
      </c>
      <c r="AT250" t="s">
        <v>356</v>
      </c>
      <c r="AU250" t="s">
        <v>356</v>
      </c>
      <c r="AV250" t="s">
        <v>356</v>
      </c>
      <c r="AW250" t="s">
        <v>356</v>
      </c>
      <c r="AX250" t="s">
        <v>356</v>
      </c>
      <c r="AY250" t="s">
        <v>356</v>
      </c>
    </row>
    <row r="251" spans="1:51" x14ac:dyDescent="0.2">
      <c r="A251">
        <f t="shared" si="3"/>
        <v>250</v>
      </c>
      <c r="B251">
        <v>125874</v>
      </c>
      <c r="C251">
        <v>125874</v>
      </c>
      <c r="D251">
        <v>125874</v>
      </c>
      <c r="E251" t="s">
        <v>615</v>
      </c>
      <c r="F251" t="s">
        <v>540</v>
      </c>
      <c r="G251" t="s">
        <v>836</v>
      </c>
      <c r="H251" t="s">
        <v>837</v>
      </c>
      <c r="I251">
        <v>2604</v>
      </c>
      <c r="J251" t="s">
        <v>613</v>
      </c>
      <c r="K251" t="s">
        <v>614</v>
      </c>
      <c r="L251" t="s">
        <v>618</v>
      </c>
      <c r="M251" t="s">
        <v>356</v>
      </c>
      <c r="N251" s="1">
        <v>43178</v>
      </c>
      <c r="O251" s="3">
        <v>1385000</v>
      </c>
      <c r="P251" t="s">
        <v>294</v>
      </c>
      <c r="Q251" t="s">
        <v>367</v>
      </c>
      <c r="R251" t="s">
        <v>294</v>
      </c>
      <c r="S251" s="1">
        <v>43427</v>
      </c>
      <c r="T251" t="s">
        <v>356</v>
      </c>
      <c r="U251" t="s">
        <v>356</v>
      </c>
      <c r="V251">
        <v>1385000</v>
      </c>
      <c r="W251" t="s">
        <v>814</v>
      </c>
      <c r="X251" s="11">
        <v>43178</v>
      </c>
      <c r="Y251" t="s">
        <v>356</v>
      </c>
      <c r="Z251" t="s">
        <v>356</v>
      </c>
      <c r="AA251" t="s">
        <v>356</v>
      </c>
      <c r="AB251" t="s">
        <v>356</v>
      </c>
      <c r="AC251" t="s">
        <v>356</v>
      </c>
      <c r="AD251" t="s">
        <v>356</v>
      </c>
      <c r="AE251" t="s">
        <v>356</v>
      </c>
      <c r="AF251" t="s">
        <v>356</v>
      </c>
      <c r="AG251" t="s">
        <v>356</v>
      </c>
      <c r="AH251" t="s">
        <v>356</v>
      </c>
      <c r="AI251" t="s">
        <v>356</v>
      </c>
      <c r="AJ251" t="s">
        <v>356</v>
      </c>
      <c r="AK251" t="s">
        <v>356</v>
      </c>
      <c r="AL251" t="s">
        <v>356</v>
      </c>
      <c r="AM251" t="s">
        <v>356</v>
      </c>
      <c r="AN251" t="s">
        <v>356</v>
      </c>
      <c r="AO251" t="s">
        <v>356</v>
      </c>
      <c r="AP251" t="s">
        <v>356</v>
      </c>
      <c r="AQ251" t="s">
        <v>356</v>
      </c>
      <c r="AR251" t="s">
        <v>356</v>
      </c>
      <c r="AS251" t="s">
        <v>356</v>
      </c>
      <c r="AT251" t="s">
        <v>356</v>
      </c>
      <c r="AU251" t="s">
        <v>356</v>
      </c>
      <c r="AV251" t="s">
        <v>356</v>
      </c>
      <c r="AW251" t="s">
        <v>356</v>
      </c>
      <c r="AX251" t="s">
        <v>356</v>
      </c>
      <c r="AY251" t="s">
        <v>356</v>
      </c>
    </row>
    <row r="252" spans="1:51" x14ac:dyDescent="0.2">
      <c r="A252">
        <f t="shared" si="3"/>
        <v>251</v>
      </c>
      <c r="B252">
        <v>126024</v>
      </c>
      <c r="C252">
        <v>126024</v>
      </c>
      <c r="D252">
        <v>126024</v>
      </c>
      <c r="E252" t="s">
        <v>620</v>
      </c>
      <c r="F252" t="s">
        <v>580</v>
      </c>
      <c r="G252" t="s">
        <v>879</v>
      </c>
      <c r="H252" t="s">
        <v>617</v>
      </c>
      <c r="I252">
        <v>5031</v>
      </c>
      <c r="J252" t="s">
        <v>613</v>
      </c>
      <c r="K252" t="s">
        <v>614</v>
      </c>
      <c r="L252" t="s">
        <v>622</v>
      </c>
      <c r="M252" t="s">
        <v>356</v>
      </c>
      <c r="N252" s="1">
        <v>43221</v>
      </c>
      <c r="O252" s="3">
        <v>750000</v>
      </c>
      <c r="P252" t="s">
        <v>294</v>
      </c>
      <c r="Q252" t="s">
        <v>367</v>
      </c>
      <c r="R252" t="s">
        <v>294</v>
      </c>
      <c r="S252" s="1">
        <v>43427</v>
      </c>
      <c r="T252" t="s">
        <v>356</v>
      </c>
      <c r="U252" t="s">
        <v>356</v>
      </c>
      <c r="V252">
        <v>750000</v>
      </c>
      <c r="W252" t="s">
        <v>713</v>
      </c>
      <c r="X252" s="11">
        <v>43221</v>
      </c>
      <c r="Y252" t="s">
        <v>356</v>
      </c>
      <c r="Z252" t="s">
        <v>356</v>
      </c>
      <c r="AA252" t="s">
        <v>356</v>
      </c>
      <c r="AB252" t="s">
        <v>356</v>
      </c>
      <c r="AC252" t="s">
        <v>356</v>
      </c>
      <c r="AD252" t="s">
        <v>356</v>
      </c>
      <c r="AE252" t="s">
        <v>356</v>
      </c>
      <c r="AF252" t="s">
        <v>356</v>
      </c>
      <c r="AG252" t="s">
        <v>356</v>
      </c>
      <c r="AH252" t="s">
        <v>356</v>
      </c>
      <c r="AI252" t="s">
        <v>356</v>
      </c>
      <c r="AJ252" t="s">
        <v>356</v>
      </c>
      <c r="AK252" t="s">
        <v>356</v>
      </c>
      <c r="AL252" t="s">
        <v>356</v>
      </c>
      <c r="AM252" t="s">
        <v>356</v>
      </c>
      <c r="AN252" t="s">
        <v>356</v>
      </c>
      <c r="AO252" t="s">
        <v>356</v>
      </c>
      <c r="AP252" t="s">
        <v>356</v>
      </c>
      <c r="AQ252" t="s">
        <v>356</v>
      </c>
      <c r="AR252" t="s">
        <v>356</v>
      </c>
      <c r="AS252" t="s">
        <v>356</v>
      </c>
      <c r="AT252" t="s">
        <v>356</v>
      </c>
      <c r="AU252" t="s">
        <v>356</v>
      </c>
      <c r="AV252" t="s">
        <v>356</v>
      </c>
      <c r="AW252" t="s">
        <v>356</v>
      </c>
      <c r="AX252" t="s">
        <v>356</v>
      </c>
      <c r="AY252" t="s">
        <v>356</v>
      </c>
    </row>
    <row r="253" spans="1:51" x14ac:dyDescent="0.2">
      <c r="A253">
        <f t="shared" si="3"/>
        <v>252</v>
      </c>
      <c r="B253">
        <v>126127</v>
      </c>
      <c r="C253">
        <v>126127</v>
      </c>
      <c r="D253">
        <v>126127</v>
      </c>
      <c r="E253" t="s">
        <v>615</v>
      </c>
      <c r="F253" t="s">
        <v>595</v>
      </c>
      <c r="G253" t="s">
        <v>895</v>
      </c>
      <c r="H253" t="s">
        <v>638</v>
      </c>
      <c r="I253">
        <v>2018</v>
      </c>
      <c r="J253" t="s">
        <v>613</v>
      </c>
      <c r="K253" t="s">
        <v>614</v>
      </c>
      <c r="L253" t="s">
        <v>626</v>
      </c>
      <c r="M253" t="s">
        <v>356</v>
      </c>
      <c r="N253" s="1">
        <v>43222</v>
      </c>
      <c r="O253" s="3">
        <v>1700000</v>
      </c>
      <c r="P253" t="s">
        <v>294</v>
      </c>
      <c r="Q253" t="s">
        <v>367</v>
      </c>
      <c r="R253" t="s">
        <v>294</v>
      </c>
      <c r="S253" s="1">
        <v>43427</v>
      </c>
      <c r="T253" t="s">
        <v>356</v>
      </c>
      <c r="U253" t="s">
        <v>356</v>
      </c>
      <c r="V253">
        <v>1700000</v>
      </c>
      <c r="W253" t="s">
        <v>896</v>
      </c>
      <c r="X253" s="11">
        <v>43222</v>
      </c>
      <c r="Y253" t="s">
        <v>356</v>
      </c>
      <c r="Z253" t="s">
        <v>356</v>
      </c>
      <c r="AA253" t="s">
        <v>356</v>
      </c>
      <c r="AB253" t="s">
        <v>356</v>
      </c>
      <c r="AC253" t="s">
        <v>356</v>
      </c>
      <c r="AD253" t="s">
        <v>356</v>
      </c>
      <c r="AE253" t="s">
        <v>356</v>
      </c>
      <c r="AF253" t="s">
        <v>356</v>
      </c>
      <c r="AG253" t="s">
        <v>356</v>
      </c>
      <c r="AH253" t="s">
        <v>356</v>
      </c>
      <c r="AI253" t="s">
        <v>356</v>
      </c>
      <c r="AJ253" t="s">
        <v>356</v>
      </c>
      <c r="AK253" t="s">
        <v>356</v>
      </c>
      <c r="AL253" t="s">
        <v>356</v>
      </c>
      <c r="AM253" t="s">
        <v>356</v>
      </c>
      <c r="AN253" t="s">
        <v>356</v>
      </c>
      <c r="AO253" t="s">
        <v>356</v>
      </c>
      <c r="AP253" t="s">
        <v>356</v>
      </c>
      <c r="AQ253" t="s">
        <v>356</v>
      </c>
      <c r="AR253" t="s">
        <v>356</v>
      </c>
      <c r="AS253" t="s">
        <v>356</v>
      </c>
      <c r="AT253" t="s">
        <v>356</v>
      </c>
      <c r="AU253" t="s">
        <v>356</v>
      </c>
      <c r="AV253" t="s">
        <v>356</v>
      </c>
      <c r="AW253" t="s">
        <v>356</v>
      </c>
      <c r="AX253" t="s">
        <v>356</v>
      </c>
      <c r="AY253" t="s">
        <v>356</v>
      </c>
    </row>
    <row r="254" spans="1:51" x14ac:dyDescent="0.2">
      <c r="A254">
        <f t="shared" si="3"/>
        <v>253</v>
      </c>
      <c r="B254">
        <v>126128</v>
      </c>
      <c r="C254">
        <v>126128</v>
      </c>
      <c r="D254">
        <v>126128</v>
      </c>
      <c r="E254" t="s">
        <v>620</v>
      </c>
      <c r="F254" t="s">
        <v>596</v>
      </c>
      <c r="G254" t="s">
        <v>897</v>
      </c>
      <c r="H254" t="s">
        <v>630</v>
      </c>
      <c r="I254">
        <v>3195</v>
      </c>
      <c r="J254" t="s">
        <v>613</v>
      </c>
      <c r="K254" t="s">
        <v>614</v>
      </c>
      <c r="L254" t="s">
        <v>622</v>
      </c>
      <c r="M254" t="s">
        <v>356</v>
      </c>
      <c r="N254" s="1">
        <v>43255</v>
      </c>
      <c r="O254" s="3">
        <v>2340000</v>
      </c>
      <c r="P254" t="s">
        <v>294</v>
      </c>
      <c r="Q254" t="s">
        <v>367</v>
      </c>
      <c r="R254" t="s">
        <v>294</v>
      </c>
      <c r="S254" s="1">
        <v>43427</v>
      </c>
      <c r="T254" t="s">
        <v>356</v>
      </c>
      <c r="U254" t="s">
        <v>356</v>
      </c>
      <c r="V254">
        <v>2340000</v>
      </c>
      <c r="W254" t="s">
        <v>673</v>
      </c>
      <c r="X254" s="11">
        <v>43255</v>
      </c>
      <c r="Y254" t="s">
        <v>356</v>
      </c>
      <c r="Z254" t="s">
        <v>356</v>
      </c>
      <c r="AA254" t="s">
        <v>356</v>
      </c>
      <c r="AB254" t="s">
        <v>356</v>
      </c>
      <c r="AC254" t="s">
        <v>356</v>
      </c>
      <c r="AD254" t="s">
        <v>356</v>
      </c>
      <c r="AE254" t="s">
        <v>356</v>
      </c>
      <c r="AF254" t="s">
        <v>356</v>
      </c>
      <c r="AG254" t="s">
        <v>356</v>
      </c>
      <c r="AH254" t="s">
        <v>356</v>
      </c>
      <c r="AI254" t="s">
        <v>356</v>
      </c>
      <c r="AJ254" t="s">
        <v>356</v>
      </c>
      <c r="AK254" t="s">
        <v>356</v>
      </c>
      <c r="AL254" t="s">
        <v>356</v>
      </c>
      <c r="AM254" t="s">
        <v>356</v>
      </c>
      <c r="AN254" t="s">
        <v>356</v>
      </c>
      <c r="AO254" t="s">
        <v>356</v>
      </c>
      <c r="AP254" t="s">
        <v>356</v>
      </c>
      <c r="AQ254" t="s">
        <v>356</v>
      </c>
      <c r="AR254" t="s">
        <v>356</v>
      </c>
      <c r="AS254" t="s">
        <v>356</v>
      </c>
      <c r="AT254" t="s">
        <v>356</v>
      </c>
      <c r="AU254" t="s">
        <v>356</v>
      </c>
      <c r="AV254" t="s">
        <v>356</v>
      </c>
      <c r="AW254" t="s">
        <v>356</v>
      </c>
      <c r="AX254" t="s">
        <v>356</v>
      </c>
      <c r="AY254" t="s">
        <v>356</v>
      </c>
    </row>
    <row r="255" spans="1:51" x14ac:dyDescent="0.2">
      <c r="A255">
        <f t="shared" si="3"/>
        <v>254</v>
      </c>
      <c r="B255">
        <v>126137</v>
      </c>
      <c r="C255">
        <v>126137</v>
      </c>
      <c r="D255">
        <v>126137</v>
      </c>
      <c r="E255" t="s">
        <v>620</v>
      </c>
      <c r="F255" t="s">
        <v>597</v>
      </c>
      <c r="G255" t="s">
        <v>898</v>
      </c>
      <c r="H255" t="s">
        <v>630</v>
      </c>
      <c r="I255">
        <v>3192</v>
      </c>
      <c r="J255" t="s">
        <v>613</v>
      </c>
      <c r="K255" t="s">
        <v>614</v>
      </c>
      <c r="L255" t="s">
        <v>622</v>
      </c>
      <c r="M255" t="s">
        <v>356</v>
      </c>
      <c r="N255" s="1">
        <v>43322</v>
      </c>
      <c r="O255" s="3">
        <v>1050000</v>
      </c>
      <c r="P255" t="s">
        <v>294</v>
      </c>
      <c r="Q255" t="s">
        <v>367</v>
      </c>
      <c r="R255" t="s">
        <v>294</v>
      </c>
      <c r="S255" s="1">
        <v>43427</v>
      </c>
      <c r="T255" t="s">
        <v>356</v>
      </c>
      <c r="U255" t="s">
        <v>356</v>
      </c>
      <c r="V255">
        <v>1050000</v>
      </c>
      <c r="W255" t="s">
        <v>673</v>
      </c>
      <c r="X255" s="11">
        <v>43322</v>
      </c>
      <c r="Y255" t="s">
        <v>356</v>
      </c>
      <c r="Z255" t="s">
        <v>356</v>
      </c>
      <c r="AA255" t="s">
        <v>356</v>
      </c>
      <c r="AB255" t="s">
        <v>356</v>
      </c>
      <c r="AC255" t="s">
        <v>356</v>
      </c>
      <c r="AD255" t="s">
        <v>356</v>
      </c>
      <c r="AE255" t="s">
        <v>356</v>
      </c>
      <c r="AF255" t="s">
        <v>356</v>
      </c>
      <c r="AG255" t="s">
        <v>356</v>
      </c>
      <c r="AH255" t="s">
        <v>356</v>
      </c>
      <c r="AI255" t="s">
        <v>356</v>
      </c>
      <c r="AJ255" t="s">
        <v>356</v>
      </c>
      <c r="AK255" t="s">
        <v>356</v>
      </c>
      <c r="AL255" t="s">
        <v>356</v>
      </c>
      <c r="AM255" t="s">
        <v>356</v>
      </c>
      <c r="AN255" t="s">
        <v>356</v>
      </c>
      <c r="AO255" t="s">
        <v>356</v>
      </c>
      <c r="AP255" t="s">
        <v>356</v>
      </c>
      <c r="AQ255" t="s">
        <v>356</v>
      </c>
      <c r="AR255" t="s">
        <v>356</v>
      </c>
      <c r="AS255" t="s">
        <v>356</v>
      </c>
      <c r="AT255" t="s">
        <v>356</v>
      </c>
      <c r="AU255" t="s">
        <v>356</v>
      </c>
      <c r="AV255" t="s">
        <v>356</v>
      </c>
      <c r="AW255" t="s">
        <v>356</v>
      </c>
      <c r="AX255" t="s">
        <v>356</v>
      </c>
      <c r="AY255" t="s">
        <v>356</v>
      </c>
    </row>
    <row r="256" spans="1:51" x14ac:dyDescent="0.2">
      <c r="A256">
        <f t="shared" si="3"/>
        <v>255</v>
      </c>
      <c r="B256">
        <v>126139</v>
      </c>
      <c r="C256">
        <v>126139</v>
      </c>
      <c r="D256">
        <v>126139</v>
      </c>
      <c r="E256" t="s">
        <v>615</v>
      </c>
      <c r="F256" t="s">
        <v>598</v>
      </c>
      <c r="G256" t="s">
        <v>899</v>
      </c>
      <c r="H256" t="s">
        <v>633</v>
      </c>
      <c r="I256">
        <v>4010</v>
      </c>
      <c r="J256" t="s">
        <v>613</v>
      </c>
      <c r="K256" t="s">
        <v>614</v>
      </c>
      <c r="L256" t="s">
        <v>618</v>
      </c>
      <c r="M256" t="s">
        <v>356</v>
      </c>
      <c r="N256" s="1">
        <v>43269</v>
      </c>
      <c r="O256" s="3">
        <v>360000</v>
      </c>
      <c r="P256" t="s">
        <v>294</v>
      </c>
      <c r="Q256" t="s">
        <v>367</v>
      </c>
      <c r="R256" t="s">
        <v>294</v>
      </c>
      <c r="S256" s="1">
        <v>43427</v>
      </c>
      <c r="T256" t="s">
        <v>356</v>
      </c>
      <c r="U256" t="s">
        <v>356</v>
      </c>
      <c r="V256">
        <v>360000</v>
      </c>
      <c r="W256" t="s">
        <v>634</v>
      </c>
      <c r="X256" s="11">
        <v>43269</v>
      </c>
      <c r="Y256" t="s">
        <v>356</v>
      </c>
      <c r="Z256" t="s">
        <v>356</v>
      </c>
      <c r="AA256" t="s">
        <v>356</v>
      </c>
      <c r="AB256" t="s">
        <v>356</v>
      </c>
      <c r="AC256" t="s">
        <v>356</v>
      </c>
      <c r="AD256" t="s">
        <v>356</v>
      </c>
      <c r="AE256" t="s">
        <v>356</v>
      </c>
      <c r="AF256" t="s">
        <v>356</v>
      </c>
      <c r="AG256" t="s">
        <v>356</v>
      </c>
      <c r="AH256" t="s">
        <v>356</v>
      </c>
      <c r="AI256" t="s">
        <v>356</v>
      </c>
      <c r="AJ256" t="s">
        <v>356</v>
      </c>
      <c r="AK256" t="s">
        <v>356</v>
      </c>
      <c r="AL256" t="s">
        <v>356</v>
      </c>
      <c r="AM256" t="s">
        <v>356</v>
      </c>
      <c r="AN256" t="s">
        <v>356</v>
      </c>
      <c r="AO256" t="s">
        <v>356</v>
      </c>
      <c r="AP256" t="s">
        <v>356</v>
      </c>
      <c r="AQ256" t="s">
        <v>356</v>
      </c>
      <c r="AR256" t="s">
        <v>356</v>
      </c>
      <c r="AS256" t="s">
        <v>356</v>
      </c>
      <c r="AT256" t="s">
        <v>356</v>
      </c>
      <c r="AU256" t="s">
        <v>356</v>
      </c>
      <c r="AV256" t="s">
        <v>356</v>
      </c>
      <c r="AW256" t="s">
        <v>356</v>
      </c>
      <c r="AX256" t="s">
        <v>356</v>
      </c>
      <c r="AY256" t="s">
        <v>356</v>
      </c>
    </row>
    <row r="257" spans="1:51" x14ac:dyDescent="0.2">
      <c r="A257">
        <f t="shared" si="3"/>
        <v>256</v>
      </c>
      <c r="B257">
        <v>126140</v>
      </c>
      <c r="C257">
        <v>126140</v>
      </c>
      <c r="D257">
        <v>126140</v>
      </c>
      <c r="E257" t="s">
        <v>620</v>
      </c>
      <c r="F257" t="s">
        <v>599</v>
      </c>
      <c r="G257" t="s">
        <v>900</v>
      </c>
      <c r="H257" t="s">
        <v>630</v>
      </c>
      <c r="I257">
        <v>3042</v>
      </c>
      <c r="J257" t="s">
        <v>613</v>
      </c>
      <c r="K257" t="s">
        <v>614</v>
      </c>
      <c r="L257" t="s">
        <v>622</v>
      </c>
      <c r="M257" t="s">
        <v>356</v>
      </c>
      <c r="N257" s="1">
        <v>43264</v>
      </c>
      <c r="O257" s="3">
        <v>820000</v>
      </c>
      <c r="P257" t="s">
        <v>294</v>
      </c>
      <c r="Q257" t="s">
        <v>367</v>
      </c>
      <c r="R257" t="s">
        <v>294</v>
      </c>
      <c r="S257" s="1">
        <v>43427</v>
      </c>
      <c r="T257" t="s">
        <v>356</v>
      </c>
      <c r="U257" t="s">
        <v>356</v>
      </c>
      <c r="V257">
        <v>820000</v>
      </c>
      <c r="W257" t="s">
        <v>673</v>
      </c>
      <c r="X257" s="11">
        <v>43264</v>
      </c>
      <c r="Y257" t="s">
        <v>356</v>
      </c>
      <c r="Z257" t="s">
        <v>356</v>
      </c>
      <c r="AA257" t="s">
        <v>356</v>
      </c>
      <c r="AB257" t="s">
        <v>356</v>
      </c>
      <c r="AC257" t="s">
        <v>356</v>
      </c>
      <c r="AD257" t="s">
        <v>356</v>
      </c>
      <c r="AE257" t="s">
        <v>356</v>
      </c>
      <c r="AF257" t="s">
        <v>356</v>
      </c>
      <c r="AG257" t="s">
        <v>356</v>
      </c>
      <c r="AH257" t="s">
        <v>356</v>
      </c>
      <c r="AI257" t="s">
        <v>356</v>
      </c>
      <c r="AJ257" t="s">
        <v>356</v>
      </c>
      <c r="AK257" t="s">
        <v>356</v>
      </c>
      <c r="AL257" t="s">
        <v>356</v>
      </c>
      <c r="AM257" t="s">
        <v>356</v>
      </c>
      <c r="AN257" t="s">
        <v>356</v>
      </c>
      <c r="AO257" t="s">
        <v>356</v>
      </c>
      <c r="AP257" t="s">
        <v>356</v>
      </c>
      <c r="AQ257" t="s">
        <v>356</v>
      </c>
      <c r="AR257" t="s">
        <v>356</v>
      </c>
      <c r="AS257" t="s">
        <v>356</v>
      </c>
      <c r="AT257" t="s">
        <v>356</v>
      </c>
      <c r="AU257" t="s">
        <v>356</v>
      </c>
      <c r="AV257" t="s">
        <v>356</v>
      </c>
      <c r="AW257" t="s">
        <v>356</v>
      </c>
      <c r="AX257" t="s">
        <v>356</v>
      </c>
      <c r="AY257" t="s">
        <v>356</v>
      </c>
    </row>
    <row r="258" spans="1:51" x14ac:dyDescent="0.2">
      <c r="A258">
        <f t="shared" si="3"/>
        <v>257</v>
      </c>
      <c r="B258">
        <v>126155</v>
      </c>
      <c r="C258">
        <v>126155</v>
      </c>
      <c r="D258">
        <v>126155</v>
      </c>
      <c r="E258" t="s">
        <v>620</v>
      </c>
      <c r="F258" t="s">
        <v>600</v>
      </c>
      <c r="G258" t="s">
        <v>901</v>
      </c>
      <c r="H258" t="s">
        <v>638</v>
      </c>
      <c r="I258">
        <v>2567</v>
      </c>
      <c r="J258" t="s">
        <v>613</v>
      </c>
      <c r="K258" t="s">
        <v>614</v>
      </c>
      <c r="L258" t="s">
        <v>622</v>
      </c>
      <c r="M258" t="s">
        <v>356</v>
      </c>
      <c r="N258" s="1">
        <v>43263</v>
      </c>
      <c r="O258" s="3">
        <v>749500</v>
      </c>
      <c r="P258" t="s">
        <v>294</v>
      </c>
      <c r="Q258" t="s">
        <v>367</v>
      </c>
      <c r="R258" t="s">
        <v>294</v>
      </c>
      <c r="S258" s="1">
        <v>43427</v>
      </c>
      <c r="T258" t="s">
        <v>356</v>
      </c>
      <c r="U258" t="s">
        <v>356</v>
      </c>
      <c r="V258">
        <v>749500</v>
      </c>
      <c r="W258" t="s">
        <v>896</v>
      </c>
      <c r="X258" s="11">
        <v>43263</v>
      </c>
      <c r="Y258" t="s">
        <v>356</v>
      </c>
      <c r="Z258" t="s">
        <v>356</v>
      </c>
      <c r="AA258" t="s">
        <v>356</v>
      </c>
      <c r="AB258" t="s">
        <v>356</v>
      </c>
      <c r="AC258" t="s">
        <v>356</v>
      </c>
      <c r="AD258" t="s">
        <v>356</v>
      </c>
      <c r="AE258" t="s">
        <v>356</v>
      </c>
      <c r="AF258" t="s">
        <v>356</v>
      </c>
      <c r="AG258" t="s">
        <v>356</v>
      </c>
      <c r="AH258" t="s">
        <v>356</v>
      </c>
      <c r="AI258" t="s">
        <v>356</v>
      </c>
      <c r="AJ258" t="s">
        <v>356</v>
      </c>
      <c r="AK258" t="s">
        <v>356</v>
      </c>
      <c r="AL258" t="s">
        <v>356</v>
      </c>
      <c r="AM258" t="s">
        <v>356</v>
      </c>
      <c r="AN258" t="s">
        <v>356</v>
      </c>
      <c r="AO258" t="s">
        <v>356</v>
      </c>
      <c r="AP258" t="s">
        <v>356</v>
      </c>
      <c r="AQ258" t="s">
        <v>356</v>
      </c>
      <c r="AR258" t="s">
        <v>356</v>
      </c>
      <c r="AS258" t="s">
        <v>356</v>
      </c>
      <c r="AT258" t="s">
        <v>356</v>
      </c>
      <c r="AU258" t="s">
        <v>356</v>
      </c>
      <c r="AV258" t="s">
        <v>356</v>
      </c>
      <c r="AW258" t="s">
        <v>356</v>
      </c>
      <c r="AX258" t="s">
        <v>356</v>
      </c>
      <c r="AY258" t="s">
        <v>356</v>
      </c>
    </row>
    <row r="259" spans="1:51" x14ac:dyDescent="0.2">
      <c r="A259">
        <f t="shared" si="3"/>
        <v>258</v>
      </c>
      <c r="B259">
        <v>126182</v>
      </c>
      <c r="C259">
        <v>126182</v>
      </c>
      <c r="D259">
        <v>126182</v>
      </c>
      <c r="E259" t="s">
        <v>620</v>
      </c>
      <c r="F259" t="s">
        <v>601</v>
      </c>
      <c r="G259" t="s">
        <v>902</v>
      </c>
      <c r="H259" t="s">
        <v>630</v>
      </c>
      <c r="I259">
        <v>3198</v>
      </c>
      <c r="J259" t="s">
        <v>613</v>
      </c>
      <c r="K259" t="s">
        <v>614</v>
      </c>
      <c r="L259" t="s">
        <v>622</v>
      </c>
      <c r="M259" t="s">
        <v>356</v>
      </c>
      <c r="N259" s="1">
        <v>43292</v>
      </c>
      <c r="O259" s="3">
        <v>335000</v>
      </c>
      <c r="P259" t="s">
        <v>294</v>
      </c>
      <c r="Q259" t="s">
        <v>367</v>
      </c>
      <c r="R259" t="s">
        <v>294</v>
      </c>
      <c r="S259" s="1">
        <v>43427</v>
      </c>
      <c r="T259" t="s">
        <v>356</v>
      </c>
      <c r="U259" t="s">
        <v>356</v>
      </c>
      <c r="V259">
        <v>335000</v>
      </c>
      <c r="W259" t="s">
        <v>690</v>
      </c>
      <c r="X259" s="11">
        <v>43292</v>
      </c>
      <c r="Y259" t="s">
        <v>356</v>
      </c>
      <c r="Z259" t="s">
        <v>356</v>
      </c>
      <c r="AA259" t="s">
        <v>356</v>
      </c>
      <c r="AB259" t="s">
        <v>356</v>
      </c>
      <c r="AC259" t="s">
        <v>356</v>
      </c>
      <c r="AD259" t="s">
        <v>356</v>
      </c>
      <c r="AE259" t="s">
        <v>356</v>
      </c>
      <c r="AF259" t="s">
        <v>356</v>
      </c>
      <c r="AG259" t="s">
        <v>356</v>
      </c>
      <c r="AH259" t="s">
        <v>356</v>
      </c>
      <c r="AI259" t="s">
        <v>356</v>
      </c>
      <c r="AJ259" t="s">
        <v>356</v>
      </c>
      <c r="AK259" t="s">
        <v>356</v>
      </c>
      <c r="AL259" t="s">
        <v>356</v>
      </c>
      <c r="AM259" t="s">
        <v>356</v>
      </c>
      <c r="AN259" t="s">
        <v>356</v>
      </c>
      <c r="AO259" t="s">
        <v>356</v>
      </c>
      <c r="AP259" t="s">
        <v>356</v>
      </c>
      <c r="AQ259" t="s">
        <v>356</v>
      </c>
      <c r="AR259" t="s">
        <v>356</v>
      </c>
      <c r="AS259" t="s">
        <v>356</v>
      </c>
      <c r="AT259" t="s">
        <v>356</v>
      </c>
      <c r="AU259" t="s">
        <v>356</v>
      </c>
      <c r="AV259" t="s">
        <v>356</v>
      </c>
      <c r="AW259" t="s">
        <v>356</v>
      </c>
      <c r="AX259" t="s">
        <v>356</v>
      </c>
      <c r="AY259" t="s">
        <v>356</v>
      </c>
    </row>
    <row r="260" spans="1:51" x14ac:dyDescent="0.2">
      <c r="A260">
        <f t="shared" ref="A260:A272" si="4">A259+1</f>
        <v>259</v>
      </c>
      <c r="B260">
        <v>126188</v>
      </c>
      <c r="C260">
        <v>126188</v>
      </c>
      <c r="D260">
        <v>126188</v>
      </c>
      <c r="E260" t="s">
        <v>615</v>
      </c>
      <c r="F260" t="s">
        <v>602</v>
      </c>
      <c r="G260" t="s">
        <v>903</v>
      </c>
      <c r="H260" t="s">
        <v>638</v>
      </c>
      <c r="I260">
        <v>2000</v>
      </c>
      <c r="J260" t="s">
        <v>613</v>
      </c>
      <c r="K260" t="s">
        <v>614</v>
      </c>
      <c r="L260" t="s">
        <v>618</v>
      </c>
      <c r="M260" t="s">
        <v>356</v>
      </c>
      <c r="N260" s="1">
        <v>43284</v>
      </c>
      <c r="O260" s="3">
        <v>1310000</v>
      </c>
      <c r="P260" t="s">
        <v>294</v>
      </c>
      <c r="Q260" t="s">
        <v>367</v>
      </c>
      <c r="R260" t="s">
        <v>294</v>
      </c>
      <c r="S260" s="1">
        <v>43427</v>
      </c>
      <c r="T260" t="s">
        <v>356</v>
      </c>
      <c r="U260" t="s">
        <v>356</v>
      </c>
      <c r="V260">
        <v>1310000</v>
      </c>
      <c r="W260" t="s">
        <v>653</v>
      </c>
      <c r="X260" s="11">
        <v>43284</v>
      </c>
      <c r="Y260" t="s">
        <v>356</v>
      </c>
      <c r="Z260" t="s">
        <v>356</v>
      </c>
      <c r="AA260" t="s">
        <v>356</v>
      </c>
      <c r="AB260" t="s">
        <v>356</v>
      </c>
      <c r="AC260" t="s">
        <v>356</v>
      </c>
      <c r="AD260" t="s">
        <v>356</v>
      </c>
      <c r="AE260" t="s">
        <v>356</v>
      </c>
      <c r="AF260" t="s">
        <v>356</v>
      </c>
      <c r="AG260" t="s">
        <v>356</v>
      </c>
      <c r="AH260" t="s">
        <v>356</v>
      </c>
      <c r="AI260" t="s">
        <v>356</v>
      </c>
      <c r="AJ260" t="s">
        <v>356</v>
      </c>
      <c r="AK260" t="s">
        <v>356</v>
      </c>
      <c r="AL260" t="s">
        <v>356</v>
      </c>
      <c r="AM260" t="s">
        <v>356</v>
      </c>
      <c r="AN260" t="s">
        <v>356</v>
      </c>
      <c r="AO260" t="s">
        <v>356</v>
      </c>
      <c r="AP260" t="s">
        <v>356</v>
      </c>
      <c r="AQ260" t="s">
        <v>356</v>
      </c>
      <c r="AR260" t="s">
        <v>356</v>
      </c>
      <c r="AS260" t="s">
        <v>356</v>
      </c>
      <c r="AT260" t="s">
        <v>356</v>
      </c>
      <c r="AU260" t="s">
        <v>356</v>
      </c>
      <c r="AV260" t="s">
        <v>356</v>
      </c>
      <c r="AW260" t="s">
        <v>356</v>
      </c>
      <c r="AX260" t="s">
        <v>356</v>
      </c>
      <c r="AY260" t="s">
        <v>356</v>
      </c>
    </row>
    <row r="261" spans="1:51" x14ac:dyDescent="0.2">
      <c r="A261">
        <f t="shared" si="4"/>
        <v>260</v>
      </c>
      <c r="B261">
        <v>126193</v>
      </c>
      <c r="C261">
        <v>126193</v>
      </c>
      <c r="D261">
        <v>126193</v>
      </c>
      <c r="E261" t="s">
        <v>620</v>
      </c>
      <c r="F261" t="s">
        <v>603</v>
      </c>
      <c r="G261" t="s">
        <v>904</v>
      </c>
      <c r="H261" t="s">
        <v>630</v>
      </c>
      <c r="I261">
        <v>3013</v>
      </c>
      <c r="J261" t="s">
        <v>613</v>
      </c>
      <c r="K261" t="s">
        <v>614</v>
      </c>
      <c r="L261" t="s">
        <v>622</v>
      </c>
      <c r="M261" t="s">
        <v>356</v>
      </c>
      <c r="N261" s="1">
        <v>43280</v>
      </c>
      <c r="O261" s="3">
        <v>300000</v>
      </c>
      <c r="P261" t="s">
        <v>294</v>
      </c>
      <c r="Q261" t="s">
        <v>367</v>
      </c>
      <c r="R261" t="s">
        <v>294</v>
      </c>
      <c r="S261" s="1">
        <v>43427</v>
      </c>
      <c r="T261" t="s">
        <v>356</v>
      </c>
      <c r="U261" t="s">
        <v>356</v>
      </c>
      <c r="V261">
        <v>300000</v>
      </c>
      <c r="W261" t="s">
        <v>905</v>
      </c>
      <c r="X261" s="11">
        <v>43280</v>
      </c>
      <c r="Y261" t="s">
        <v>356</v>
      </c>
      <c r="Z261" t="s">
        <v>356</v>
      </c>
      <c r="AA261" t="s">
        <v>356</v>
      </c>
      <c r="AB261" t="s">
        <v>356</v>
      </c>
      <c r="AC261" t="s">
        <v>356</v>
      </c>
      <c r="AD261" t="s">
        <v>356</v>
      </c>
      <c r="AE261" t="s">
        <v>356</v>
      </c>
      <c r="AF261" t="s">
        <v>356</v>
      </c>
      <c r="AG261" t="s">
        <v>356</v>
      </c>
      <c r="AH261" t="s">
        <v>356</v>
      </c>
      <c r="AI261" t="s">
        <v>356</v>
      </c>
      <c r="AJ261" t="s">
        <v>356</v>
      </c>
      <c r="AK261" t="s">
        <v>356</v>
      </c>
      <c r="AL261" t="s">
        <v>356</v>
      </c>
      <c r="AM261" t="s">
        <v>356</v>
      </c>
      <c r="AN261" t="s">
        <v>356</v>
      </c>
      <c r="AO261" t="s">
        <v>356</v>
      </c>
      <c r="AP261" t="s">
        <v>356</v>
      </c>
      <c r="AQ261" t="s">
        <v>356</v>
      </c>
      <c r="AR261" t="s">
        <v>356</v>
      </c>
      <c r="AS261" t="s">
        <v>356</v>
      </c>
      <c r="AT261" t="s">
        <v>356</v>
      </c>
      <c r="AU261" t="s">
        <v>356</v>
      </c>
      <c r="AV261" t="s">
        <v>356</v>
      </c>
      <c r="AW261" t="s">
        <v>356</v>
      </c>
      <c r="AX261" t="s">
        <v>356</v>
      </c>
      <c r="AY261" t="s">
        <v>356</v>
      </c>
    </row>
    <row r="262" spans="1:51" x14ac:dyDescent="0.2">
      <c r="A262">
        <f t="shared" si="4"/>
        <v>261</v>
      </c>
      <c r="B262">
        <v>126197</v>
      </c>
      <c r="C262">
        <v>126197</v>
      </c>
      <c r="D262">
        <v>126197</v>
      </c>
      <c r="E262" t="s">
        <v>620</v>
      </c>
      <c r="F262" t="s">
        <v>604</v>
      </c>
      <c r="G262" t="s">
        <v>906</v>
      </c>
      <c r="H262" t="s">
        <v>638</v>
      </c>
      <c r="I262">
        <v>2752</v>
      </c>
      <c r="J262" t="s">
        <v>613</v>
      </c>
      <c r="K262" t="s">
        <v>614</v>
      </c>
      <c r="L262" t="s">
        <v>622</v>
      </c>
      <c r="M262" t="s">
        <v>356</v>
      </c>
      <c r="N262" s="1">
        <v>43285</v>
      </c>
      <c r="O262" s="3">
        <v>950000</v>
      </c>
      <c r="P262" t="s">
        <v>294</v>
      </c>
      <c r="Q262" t="s">
        <v>367</v>
      </c>
      <c r="R262" t="s">
        <v>294</v>
      </c>
      <c r="S262" s="1">
        <v>43427</v>
      </c>
      <c r="T262" t="s">
        <v>356</v>
      </c>
      <c r="U262" t="s">
        <v>356</v>
      </c>
      <c r="V262">
        <v>950000</v>
      </c>
      <c r="W262" t="s">
        <v>653</v>
      </c>
      <c r="X262" s="11">
        <v>43285</v>
      </c>
      <c r="Y262" t="s">
        <v>356</v>
      </c>
      <c r="Z262" t="s">
        <v>356</v>
      </c>
      <c r="AA262" t="s">
        <v>356</v>
      </c>
      <c r="AB262" t="s">
        <v>356</v>
      </c>
      <c r="AC262" t="s">
        <v>356</v>
      </c>
      <c r="AD262" t="s">
        <v>356</v>
      </c>
      <c r="AE262" t="s">
        <v>356</v>
      </c>
      <c r="AF262" t="s">
        <v>356</v>
      </c>
      <c r="AG262" t="s">
        <v>356</v>
      </c>
      <c r="AH262" t="s">
        <v>356</v>
      </c>
      <c r="AI262" t="s">
        <v>356</v>
      </c>
      <c r="AJ262" t="s">
        <v>356</v>
      </c>
      <c r="AK262" t="s">
        <v>356</v>
      </c>
      <c r="AL262" t="s">
        <v>356</v>
      </c>
      <c r="AM262" t="s">
        <v>356</v>
      </c>
      <c r="AN262" t="s">
        <v>356</v>
      </c>
      <c r="AO262" t="s">
        <v>356</v>
      </c>
      <c r="AP262" t="s">
        <v>356</v>
      </c>
      <c r="AQ262" t="s">
        <v>356</v>
      </c>
      <c r="AR262" t="s">
        <v>356</v>
      </c>
      <c r="AS262" t="s">
        <v>356</v>
      </c>
      <c r="AT262" t="s">
        <v>356</v>
      </c>
      <c r="AU262" t="s">
        <v>356</v>
      </c>
      <c r="AV262" t="s">
        <v>356</v>
      </c>
      <c r="AW262" t="s">
        <v>356</v>
      </c>
      <c r="AX262" t="s">
        <v>356</v>
      </c>
      <c r="AY262" t="s">
        <v>356</v>
      </c>
    </row>
    <row r="263" spans="1:51" x14ac:dyDescent="0.2">
      <c r="A263">
        <f t="shared" si="4"/>
        <v>262</v>
      </c>
      <c r="B263">
        <v>126200</v>
      </c>
      <c r="C263">
        <v>126200</v>
      </c>
      <c r="D263">
        <v>126200</v>
      </c>
      <c r="E263" t="s">
        <v>620</v>
      </c>
      <c r="F263" t="s">
        <v>605</v>
      </c>
      <c r="G263" t="s">
        <v>907</v>
      </c>
      <c r="H263" t="s">
        <v>630</v>
      </c>
      <c r="I263">
        <v>3180</v>
      </c>
      <c r="J263" t="s">
        <v>613</v>
      </c>
      <c r="K263" t="s">
        <v>614</v>
      </c>
      <c r="L263" t="s">
        <v>622</v>
      </c>
      <c r="M263" t="s">
        <v>356</v>
      </c>
      <c r="N263" s="1">
        <v>43285</v>
      </c>
      <c r="O263" s="3">
        <v>533000</v>
      </c>
      <c r="P263" t="s">
        <v>294</v>
      </c>
      <c r="Q263" t="s">
        <v>367</v>
      </c>
      <c r="R263" t="s">
        <v>294</v>
      </c>
      <c r="S263" s="1">
        <v>43427</v>
      </c>
      <c r="T263" t="s">
        <v>356</v>
      </c>
      <c r="U263" t="s">
        <v>356</v>
      </c>
      <c r="V263">
        <v>533000</v>
      </c>
      <c r="W263" t="s">
        <v>640</v>
      </c>
      <c r="X263" s="11">
        <v>43285</v>
      </c>
      <c r="Y263" t="s">
        <v>356</v>
      </c>
      <c r="Z263" t="s">
        <v>356</v>
      </c>
      <c r="AA263" t="s">
        <v>356</v>
      </c>
      <c r="AB263" t="s">
        <v>356</v>
      </c>
      <c r="AC263" t="s">
        <v>356</v>
      </c>
      <c r="AD263" t="s">
        <v>356</v>
      </c>
      <c r="AE263" t="s">
        <v>356</v>
      </c>
      <c r="AF263" t="s">
        <v>356</v>
      </c>
      <c r="AG263" t="s">
        <v>356</v>
      </c>
      <c r="AH263" t="s">
        <v>356</v>
      </c>
      <c r="AI263" t="s">
        <v>356</v>
      </c>
      <c r="AJ263" t="s">
        <v>356</v>
      </c>
      <c r="AK263" t="s">
        <v>356</v>
      </c>
      <c r="AL263" t="s">
        <v>356</v>
      </c>
      <c r="AM263" t="s">
        <v>356</v>
      </c>
      <c r="AN263" t="s">
        <v>356</v>
      </c>
      <c r="AO263" t="s">
        <v>356</v>
      </c>
      <c r="AP263" t="s">
        <v>356</v>
      </c>
      <c r="AQ263" t="s">
        <v>356</v>
      </c>
      <c r="AR263" t="s">
        <v>356</v>
      </c>
      <c r="AS263" t="s">
        <v>356</v>
      </c>
      <c r="AT263" t="s">
        <v>356</v>
      </c>
      <c r="AU263" t="s">
        <v>356</v>
      </c>
      <c r="AV263" t="s">
        <v>356</v>
      </c>
      <c r="AW263" t="s">
        <v>356</v>
      </c>
      <c r="AX263" t="s">
        <v>356</v>
      </c>
      <c r="AY263" t="s">
        <v>356</v>
      </c>
    </row>
    <row r="264" spans="1:51" x14ac:dyDescent="0.2">
      <c r="A264">
        <f t="shared" si="4"/>
        <v>263</v>
      </c>
      <c r="B264">
        <v>126214</v>
      </c>
      <c r="C264">
        <v>126214</v>
      </c>
      <c r="D264">
        <v>126214</v>
      </c>
      <c r="E264" t="s">
        <v>620</v>
      </c>
      <c r="F264" t="s">
        <v>606</v>
      </c>
      <c r="G264" t="s">
        <v>908</v>
      </c>
      <c r="H264" t="s">
        <v>630</v>
      </c>
      <c r="I264">
        <v>3690</v>
      </c>
      <c r="J264" t="s">
        <v>613</v>
      </c>
      <c r="K264" t="s">
        <v>614</v>
      </c>
      <c r="L264" t="s">
        <v>622</v>
      </c>
      <c r="M264" t="s">
        <v>356</v>
      </c>
      <c r="N264" s="1">
        <v>43312</v>
      </c>
      <c r="O264" s="3">
        <v>525000</v>
      </c>
      <c r="P264" t="s">
        <v>294</v>
      </c>
      <c r="Q264" t="s">
        <v>367</v>
      </c>
      <c r="R264" t="s">
        <v>294</v>
      </c>
      <c r="S264" s="1">
        <v>43427</v>
      </c>
      <c r="T264" t="s">
        <v>356</v>
      </c>
      <c r="U264" t="s">
        <v>356</v>
      </c>
      <c r="V264">
        <v>525000</v>
      </c>
      <c r="W264" t="s">
        <v>690</v>
      </c>
      <c r="X264" s="11">
        <v>43312</v>
      </c>
      <c r="Y264" t="s">
        <v>356</v>
      </c>
      <c r="Z264" t="s">
        <v>356</v>
      </c>
      <c r="AA264" t="s">
        <v>356</v>
      </c>
      <c r="AB264" t="s">
        <v>356</v>
      </c>
      <c r="AC264" t="s">
        <v>356</v>
      </c>
      <c r="AD264" t="s">
        <v>356</v>
      </c>
      <c r="AE264" t="s">
        <v>356</v>
      </c>
      <c r="AF264" t="s">
        <v>356</v>
      </c>
      <c r="AG264" t="s">
        <v>356</v>
      </c>
      <c r="AH264" t="s">
        <v>356</v>
      </c>
      <c r="AI264" t="s">
        <v>356</v>
      </c>
      <c r="AJ264" t="s">
        <v>356</v>
      </c>
      <c r="AK264" t="s">
        <v>356</v>
      </c>
      <c r="AL264" t="s">
        <v>356</v>
      </c>
      <c r="AM264" t="s">
        <v>356</v>
      </c>
      <c r="AN264" t="s">
        <v>356</v>
      </c>
      <c r="AO264" t="s">
        <v>356</v>
      </c>
      <c r="AP264" t="s">
        <v>356</v>
      </c>
      <c r="AQ264" t="s">
        <v>356</v>
      </c>
      <c r="AR264" t="s">
        <v>356</v>
      </c>
      <c r="AS264" t="s">
        <v>356</v>
      </c>
      <c r="AT264" t="s">
        <v>356</v>
      </c>
      <c r="AU264" t="s">
        <v>356</v>
      </c>
      <c r="AV264" t="s">
        <v>356</v>
      </c>
      <c r="AW264" t="s">
        <v>356</v>
      </c>
      <c r="AX264" t="s">
        <v>356</v>
      </c>
      <c r="AY264" t="s">
        <v>356</v>
      </c>
    </row>
    <row r="265" spans="1:51" x14ac:dyDescent="0.2">
      <c r="A265">
        <f t="shared" si="4"/>
        <v>264</v>
      </c>
      <c r="B265">
        <v>126218</v>
      </c>
      <c r="C265">
        <v>126218</v>
      </c>
      <c r="D265">
        <v>126218</v>
      </c>
      <c r="E265" t="s">
        <v>620</v>
      </c>
      <c r="F265" t="s">
        <v>607</v>
      </c>
      <c r="G265" t="s">
        <v>909</v>
      </c>
      <c r="H265" t="s">
        <v>630</v>
      </c>
      <c r="I265">
        <v>3141</v>
      </c>
      <c r="J265" t="s">
        <v>613</v>
      </c>
      <c r="K265" t="s">
        <v>614</v>
      </c>
      <c r="L265" t="s">
        <v>622</v>
      </c>
      <c r="M265" t="s">
        <v>356</v>
      </c>
      <c r="N265" s="1">
        <v>43256</v>
      </c>
      <c r="O265" s="3">
        <v>340000</v>
      </c>
      <c r="P265" t="s">
        <v>294</v>
      </c>
      <c r="Q265" t="s">
        <v>367</v>
      </c>
      <c r="R265" t="s">
        <v>294</v>
      </c>
      <c r="S265" s="1">
        <v>43427</v>
      </c>
      <c r="T265" t="s">
        <v>356</v>
      </c>
      <c r="U265" t="s">
        <v>356</v>
      </c>
      <c r="V265">
        <v>340000</v>
      </c>
      <c r="W265" t="s">
        <v>640</v>
      </c>
      <c r="X265" s="11">
        <v>43256</v>
      </c>
      <c r="Y265" t="s">
        <v>356</v>
      </c>
      <c r="Z265" t="s">
        <v>356</v>
      </c>
      <c r="AA265" t="s">
        <v>356</v>
      </c>
      <c r="AB265" t="s">
        <v>356</v>
      </c>
      <c r="AC265" t="s">
        <v>356</v>
      </c>
      <c r="AD265" t="s">
        <v>356</v>
      </c>
      <c r="AE265" t="s">
        <v>356</v>
      </c>
      <c r="AF265" t="s">
        <v>356</v>
      </c>
      <c r="AG265" t="s">
        <v>356</v>
      </c>
      <c r="AH265" t="s">
        <v>356</v>
      </c>
      <c r="AI265" t="s">
        <v>356</v>
      </c>
      <c r="AJ265" t="s">
        <v>356</v>
      </c>
      <c r="AK265" t="s">
        <v>356</v>
      </c>
      <c r="AL265" t="s">
        <v>356</v>
      </c>
      <c r="AM265" t="s">
        <v>356</v>
      </c>
      <c r="AN265" t="s">
        <v>356</v>
      </c>
      <c r="AO265" t="s">
        <v>356</v>
      </c>
      <c r="AP265" t="s">
        <v>356</v>
      </c>
      <c r="AQ265" t="s">
        <v>356</v>
      </c>
      <c r="AR265" t="s">
        <v>356</v>
      </c>
      <c r="AS265" t="s">
        <v>356</v>
      </c>
      <c r="AT265" t="s">
        <v>356</v>
      </c>
      <c r="AU265" t="s">
        <v>356</v>
      </c>
      <c r="AV265" t="s">
        <v>356</v>
      </c>
      <c r="AW265" t="s">
        <v>356</v>
      </c>
      <c r="AX265" t="s">
        <v>356</v>
      </c>
      <c r="AY265" t="s">
        <v>356</v>
      </c>
    </row>
    <row r="266" spans="1:51" x14ac:dyDescent="0.2">
      <c r="A266">
        <f t="shared" si="4"/>
        <v>265</v>
      </c>
      <c r="B266">
        <v>125967</v>
      </c>
      <c r="C266">
        <v>125967</v>
      </c>
      <c r="D266">
        <v>125967</v>
      </c>
      <c r="E266" t="s">
        <v>615</v>
      </c>
      <c r="F266" t="s">
        <v>566</v>
      </c>
      <c r="G266" t="s">
        <v>864</v>
      </c>
      <c r="H266" t="s">
        <v>630</v>
      </c>
      <c r="I266">
        <v>3182</v>
      </c>
      <c r="J266" t="s">
        <v>613</v>
      </c>
      <c r="K266" t="s">
        <v>614</v>
      </c>
      <c r="L266" t="s">
        <v>367</v>
      </c>
      <c r="M266" t="s">
        <v>356</v>
      </c>
      <c r="N266" s="1">
        <v>43207</v>
      </c>
      <c r="O266" s="3">
        <v>7160000</v>
      </c>
      <c r="P266" t="s">
        <v>294</v>
      </c>
      <c r="Q266" t="s">
        <v>367</v>
      </c>
      <c r="R266" t="s">
        <v>294</v>
      </c>
      <c r="S266" s="1">
        <v>43427</v>
      </c>
      <c r="T266" t="s">
        <v>356</v>
      </c>
      <c r="U266" t="s">
        <v>356</v>
      </c>
      <c r="V266">
        <v>7160000</v>
      </c>
      <c r="W266" t="s">
        <v>679</v>
      </c>
      <c r="X266" s="11">
        <v>43207</v>
      </c>
      <c r="Y266" t="s">
        <v>356</v>
      </c>
      <c r="Z266" t="s">
        <v>356</v>
      </c>
      <c r="AA266" t="s">
        <v>356</v>
      </c>
      <c r="AB266" t="s">
        <v>356</v>
      </c>
      <c r="AC266" t="s">
        <v>356</v>
      </c>
      <c r="AD266" t="s">
        <v>356</v>
      </c>
      <c r="AE266" t="s">
        <v>356</v>
      </c>
      <c r="AF266" t="s">
        <v>356</v>
      </c>
      <c r="AG266" t="s">
        <v>356</v>
      </c>
      <c r="AH266" t="s">
        <v>356</v>
      </c>
      <c r="AI266" t="s">
        <v>356</v>
      </c>
      <c r="AJ266" t="s">
        <v>356</v>
      </c>
      <c r="AK266" t="s">
        <v>356</v>
      </c>
      <c r="AL266" t="s">
        <v>356</v>
      </c>
      <c r="AM266" t="s">
        <v>356</v>
      </c>
      <c r="AN266" t="s">
        <v>356</v>
      </c>
      <c r="AO266" t="s">
        <v>356</v>
      </c>
      <c r="AP266" t="s">
        <v>356</v>
      </c>
      <c r="AQ266" t="s">
        <v>356</v>
      </c>
      <c r="AR266" t="s">
        <v>356</v>
      </c>
      <c r="AS266" t="s">
        <v>356</v>
      </c>
      <c r="AT266" t="s">
        <v>356</v>
      </c>
      <c r="AU266" t="s">
        <v>356</v>
      </c>
      <c r="AV266" t="s">
        <v>356</v>
      </c>
      <c r="AW266" t="s">
        <v>356</v>
      </c>
      <c r="AX266" t="s">
        <v>356</v>
      </c>
      <c r="AY266" t="s">
        <v>356</v>
      </c>
    </row>
    <row r="267" spans="1:51" x14ac:dyDescent="0.2">
      <c r="A267">
        <f t="shared" si="4"/>
        <v>266</v>
      </c>
      <c r="B267">
        <v>126257</v>
      </c>
      <c r="C267">
        <v>126257</v>
      </c>
      <c r="D267">
        <v>126257</v>
      </c>
      <c r="E267" t="s">
        <v>615</v>
      </c>
      <c r="F267" t="s">
        <v>608</v>
      </c>
      <c r="G267" t="s">
        <v>910</v>
      </c>
      <c r="H267" t="s">
        <v>837</v>
      </c>
      <c r="I267">
        <v>2600</v>
      </c>
      <c r="J267" t="s">
        <v>613</v>
      </c>
      <c r="K267" t="s">
        <v>614</v>
      </c>
      <c r="L267" t="s">
        <v>618</v>
      </c>
      <c r="M267" t="s">
        <v>356</v>
      </c>
      <c r="N267" s="1">
        <v>43304</v>
      </c>
      <c r="O267" s="3">
        <v>900000</v>
      </c>
      <c r="P267" t="s">
        <v>294</v>
      </c>
      <c r="Q267" t="s">
        <v>367</v>
      </c>
      <c r="R267" t="s">
        <v>294</v>
      </c>
      <c r="S267" s="1">
        <v>43427</v>
      </c>
      <c r="T267" t="s">
        <v>356</v>
      </c>
      <c r="U267" t="s">
        <v>356</v>
      </c>
      <c r="V267">
        <v>900000</v>
      </c>
      <c r="W267" t="s">
        <v>852</v>
      </c>
      <c r="X267" s="11">
        <v>43304</v>
      </c>
      <c r="Y267" t="s">
        <v>356</v>
      </c>
      <c r="Z267" t="s">
        <v>356</v>
      </c>
      <c r="AA267" t="s">
        <v>356</v>
      </c>
      <c r="AB267" t="s">
        <v>356</v>
      </c>
      <c r="AC267" t="s">
        <v>356</v>
      </c>
      <c r="AD267" t="s">
        <v>356</v>
      </c>
      <c r="AE267" t="s">
        <v>356</v>
      </c>
      <c r="AF267" t="s">
        <v>356</v>
      </c>
      <c r="AG267" t="s">
        <v>356</v>
      </c>
      <c r="AH267" t="s">
        <v>356</v>
      </c>
      <c r="AI267" t="s">
        <v>356</v>
      </c>
      <c r="AJ267" t="s">
        <v>356</v>
      </c>
      <c r="AK267" t="s">
        <v>356</v>
      </c>
      <c r="AL267" t="s">
        <v>356</v>
      </c>
      <c r="AM267" t="s">
        <v>356</v>
      </c>
      <c r="AN267" t="s">
        <v>356</v>
      </c>
      <c r="AO267" t="s">
        <v>356</v>
      </c>
      <c r="AP267" t="s">
        <v>356</v>
      </c>
      <c r="AQ267" t="s">
        <v>356</v>
      </c>
      <c r="AR267" t="s">
        <v>356</v>
      </c>
      <c r="AS267" t="s">
        <v>356</v>
      </c>
      <c r="AT267" t="s">
        <v>356</v>
      </c>
      <c r="AU267" t="s">
        <v>356</v>
      </c>
      <c r="AV267" t="s">
        <v>356</v>
      </c>
      <c r="AW267" t="s">
        <v>356</v>
      </c>
      <c r="AX267" t="s">
        <v>356</v>
      </c>
      <c r="AY267" t="s">
        <v>356</v>
      </c>
    </row>
    <row r="268" spans="1:51" x14ac:dyDescent="0.2">
      <c r="A268">
        <f t="shared" si="4"/>
        <v>267</v>
      </c>
      <c r="B268">
        <v>126042</v>
      </c>
      <c r="C268">
        <v>126042</v>
      </c>
      <c r="D268">
        <v>126042</v>
      </c>
      <c r="E268" t="s">
        <v>620</v>
      </c>
      <c r="F268" t="s">
        <v>585</v>
      </c>
      <c r="G268" t="s">
        <v>885</v>
      </c>
      <c r="H268" t="s">
        <v>638</v>
      </c>
      <c r="I268">
        <v>2148</v>
      </c>
      <c r="J268" t="s">
        <v>613</v>
      </c>
      <c r="K268" t="s">
        <v>614</v>
      </c>
      <c r="L268" t="s">
        <v>622</v>
      </c>
      <c r="M268" t="s">
        <v>356</v>
      </c>
      <c r="N268" s="1">
        <v>43230</v>
      </c>
      <c r="O268" s="3">
        <v>1800000</v>
      </c>
      <c r="P268" t="s">
        <v>294</v>
      </c>
      <c r="Q268" t="s">
        <v>367</v>
      </c>
      <c r="R268" t="s">
        <v>294</v>
      </c>
      <c r="S268" s="1">
        <v>43427</v>
      </c>
      <c r="T268" t="s">
        <v>356</v>
      </c>
      <c r="U268" t="s">
        <v>356</v>
      </c>
      <c r="V268">
        <v>1800000</v>
      </c>
      <c r="W268" t="s">
        <v>644</v>
      </c>
      <c r="X268" s="11">
        <v>43230</v>
      </c>
      <c r="Y268" t="s">
        <v>356</v>
      </c>
      <c r="Z268" t="s">
        <v>356</v>
      </c>
      <c r="AA268" t="s">
        <v>356</v>
      </c>
      <c r="AB268" t="s">
        <v>356</v>
      </c>
      <c r="AC268" t="s">
        <v>356</v>
      </c>
      <c r="AD268" t="s">
        <v>356</v>
      </c>
      <c r="AE268" t="s">
        <v>356</v>
      </c>
      <c r="AF268" t="s">
        <v>356</v>
      </c>
      <c r="AG268" t="s">
        <v>356</v>
      </c>
      <c r="AH268" t="s">
        <v>356</v>
      </c>
      <c r="AI268" t="s">
        <v>356</v>
      </c>
      <c r="AJ268" t="s">
        <v>356</v>
      </c>
      <c r="AK268" t="s">
        <v>356</v>
      </c>
      <c r="AL268" t="s">
        <v>356</v>
      </c>
      <c r="AM268" t="s">
        <v>356</v>
      </c>
      <c r="AN268" t="s">
        <v>356</v>
      </c>
      <c r="AO268" t="s">
        <v>356</v>
      </c>
      <c r="AP268" t="s">
        <v>356</v>
      </c>
      <c r="AQ268" t="s">
        <v>356</v>
      </c>
      <c r="AR268" t="s">
        <v>356</v>
      </c>
      <c r="AS268" t="s">
        <v>356</v>
      </c>
      <c r="AT268" t="s">
        <v>356</v>
      </c>
      <c r="AU268" t="s">
        <v>356</v>
      </c>
      <c r="AV268" t="s">
        <v>356</v>
      </c>
      <c r="AW268" t="s">
        <v>356</v>
      </c>
      <c r="AX268" t="s">
        <v>356</v>
      </c>
      <c r="AY268" t="s">
        <v>356</v>
      </c>
    </row>
    <row r="269" spans="1:51" x14ac:dyDescent="0.2">
      <c r="A269">
        <f t="shared" si="4"/>
        <v>268</v>
      </c>
      <c r="B269">
        <v>126297</v>
      </c>
      <c r="C269">
        <v>126297</v>
      </c>
      <c r="D269">
        <v>126297</v>
      </c>
      <c r="E269" t="s">
        <v>615</v>
      </c>
      <c r="F269" t="s">
        <v>609</v>
      </c>
      <c r="G269" t="s">
        <v>911</v>
      </c>
      <c r="H269" t="s">
        <v>633</v>
      </c>
      <c r="I269">
        <v>4217</v>
      </c>
      <c r="J269" t="s">
        <v>613</v>
      </c>
      <c r="K269" t="s">
        <v>614</v>
      </c>
      <c r="L269" t="s">
        <v>618</v>
      </c>
      <c r="M269" t="s">
        <v>356</v>
      </c>
      <c r="N269" s="1">
        <v>43325</v>
      </c>
      <c r="O269" s="3">
        <v>470000</v>
      </c>
      <c r="P269" t="s">
        <v>294</v>
      </c>
      <c r="Q269" t="s">
        <v>367</v>
      </c>
      <c r="R269" t="s">
        <v>294</v>
      </c>
      <c r="S269" s="1">
        <v>43427</v>
      </c>
      <c r="T269" t="s">
        <v>356</v>
      </c>
      <c r="U269" t="s">
        <v>356</v>
      </c>
      <c r="V269">
        <v>470000</v>
      </c>
      <c r="W269" t="s">
        <v>824</v>
      </c>
      <c r="X269" s="11">
        <v>43325</v>
      </c>
      <c r="Y269" t="s">
        <v>356</v>
      </c>
      <c r="Z269" t="s">
        <v>356</v>
      </c>
      <c r="AA269" t="s">
        <v>356</v>
      </c>
      <c r="AB269" t="s">
        <v>356</v>
      </c>
      <c r="AC269" t="s">
        <v>356</v>
      </c>
      <c r="AD269" t="s">
        <v>356</v>
      </c>
      <c r="AE269" t="s">
        <v>356</v>
      </c>
      <c r="AF269" t="s">
        <v>356</v>
      </c>
      <c r="AG269" t="s">
        <v>356</v>
      </c>
      <c r="AH269" t="s">
        <v>356</v>
      </c>
      <c r="AI269" t="s">
        <v>356</v>
      </c>
      <c r="AJ269" t="s">
        <v>356</v>
      </c>
      <c r="AK269" t="s">
        <v>356</v>
      </c>
      <c r="AL269" t="s">
        <v>356</v>
      </c>
      <c r="AM269" t="s">
        <v>356</v>
      </c>
      <c r="AN269" t="s">
        <v>356</v>
      </c>
      <c r="AO269" t="s">
        <v>356</v>
      </c>
      <c r="AP269" t="s">
        <v>356</v>
      </c>
      <c r="AQ269" t="s">
        <v>356</v>
      </c>
      <c r="AR269" t="s">
        <v>356</v>
      </c>
      <c r="AS269" t="s">
        <v>356</v>
      </c>
      <c r="AT269" t="s">
        <v>356</v>
      </c>
      <c r="AU269" t="s">
        <v>356</v>
      </c>
      <c r="AV269" t="s">
        <v>356</v>
      </c>
      <c r="AW269" t="s">
        <v>356</v>
      </c>
      <c r="AX269" t="s">
        <v>356</v>
      </c>
      <c r="AY269" t="s">
        <v>356</v>
      </c>
    </row>
    <row r="270" spans="1:51" x14ac:dyDescent="0.2">
      <c r="A270">
        <f t="shared" si="4"/>
        <v>269</v>
      </c>
      <c r="B270">
        <v>126305</v>
      </c>
      <c r="C270">
        <v>126305</v>
      </c>
      <c r="D270">
        <v>126305</v>
      </c>
      <c r="E270" t="s">
        <v>620</v>
      </c>
      <c r="F270" t="s">
        <v>610</v>
      </c>
      <c r="G270" t="s">
        <v>912</v>
      </c>
      <c r="H270" t="s">
        <v>617</v>
      </c>
      <c r="I270">
        <v>5007</v>
      </c>
      <c r="J270" t="s">
        <v>613</v>
      </c>
      <c r="K270" t="s">
        <v>614</v>
      </c>
      <c r="L270" t="s">
        <v>622</v>
      </c>
      <c r="M270" t="s">
        <v>356</v>
      </c>
      <c r="N270" s="1">
        <v>43327</v>
      </c>
      <c r="O270" s="3">
        <v>1320000</v>
      </c>
      <c r="P270" t="s">
        <v>294</v>
      </c>
      <c r="Q270" t="s">
        <v>367</v>
      </c>
      <c r="R270" t="s">
        <v>294</v>
      </c>
      <c r="S270" s="1">
        <v>43427</v>
      </c>
      <c r="T270" t="s">
        <v>356</v>
      </c>
      <c r="U270" t="s">
        <v>356</v>
      </c>
      <c r="V270">
        <v>1320000</v>
      </c>
      <c r="W270" t="s">
        <v>913</v>
      </c>
      <c r="X270" s="11">
        <v>43327</v>
      </c>
      <c r="Y270" t="s">
        <v>356</v>
      </c>
      <c r="Z270" t="s">
        <v>356</v>
      </c>
      <c r="AA270" t="s">
        <v>356</v>
      </c>
      <c r="AB270" t="s">
        <v>356</v>
      </c>
      <c r="AC270" t="s">
        <v>356</v>
      </c>
      <c r="AD270" t="s">
        <v>356</v>
      </c>
      <c r="AE270" t="s">
        <v>356</v>
      </c>
      <c r="AF270" t="s">
        <v>356</v>
      </c>
      <c r="AG270" t="s">
        <v>356</v>
      </c>
      <c r="AH270" t="s">
        <v>356</v>
      </c>
      <c r="AI270" t="s">
        <v>356</v>
      </c>
      <c r="AJ270" t="s">
        <v>356</v>
      </c>
      <c r="AK270" t="s">
        <v>356</v>
      </c>
      <c r="AL270" t="s">
        <v>356</v>
      </c>
      <c r="AM270" t="s">
        <v>356</v>
      </c>
      <c r="AN270" t="s">
        <v>356</v>
      </c>
      <c r="AO270" t="s">
        <v>356</v>
      </c>
      <c r="AP270" t="s">
        <v>356</v>
      </c>
      <c r="AQ270" t="s">
        <v>356</v>
      </c>
      <c r="AR270" t="s">
        <v>356</v>
      </c>
      <c r="AS270" t="s">
        <v>356</v>
      </c>
      <c r="AT270" t="s">
        <v>356</v>
      </c>
      <c r="AU270" t="s">
        <v>356</v>
      </c>
      <c r="AV270" t="s">
        <v>356</v>
      </c>
      <c r="AW270" t="s">
        <v>356</v>
      </c>
      <c r="AX270" t="s">
        <v>356</v>
      </c>
      <c r="AY270" t="s">
        <v>356</v>
      </c>
    </row>
    <row r="271" spans="1:51" x14ac:dyDescent="0.2">
      <c r="A271">
        <f t="shared" si="4"/>
        <v>270</v>
      </c>
      <c r="B271">
        <v>126327</v>
      </c>
      <c r="C271">
        <v>126327</v>
      </c>
      <c r="D271">
        <v>126327</v>
      </c>
      <c r="E271" t="s">
        <v>615</v>
      </c>
      <c r="F271" t="s">
        <v>611</v>
      </c>
      <c r="G271" t="s">
        <v>914</v>
      </c>
      <c r="H271" t="s">
        <v>638</v>
      </c>
      <c r="I271">
        <v>2229</v>
      </c>
      <c r="J271" t="s">
        <v>613</v>
      </c>
      <c r="K271" t="s">
        <v>614</v>
      </c>
      <c r="L271" t="s">
        <v>618</v>
      </c>
      <c r="M271" t="s">
        <v>356</v>
      </c>
      <c r="N271" s="1">
        <v>43346</v>
      </c>
      <c r="O271" s="3">
        <v>350000</v>
      </c>
      <c r="P271" t="s">
        <v>294</v>
      </c>
      <c r="Q271" t="s">
        <v>367</v>
      </c>
      <c r="R271" t="s">
        <v>294</v>
      </c>
      <c r="S271" s="1">
        <v>43427</v>
      </c>
      <c r="T271" t="s">
        <v>356</v>
      </c>
      <c r="U271" t="s">
        <v>356</v>
      </c>
      <c r="V271">
        <v>350000</v>
      </c>
      <c r="W271" t="s">
        <v>653</v>
      </c>
      <c r="X271" s="11">
        <v>43346</v>
      </c>
      <c r="Y271" t="s">
        <v>356</v>
      </c>
      <c r="Z271" t="s">
        <v>356</v>
      </c>
      <c r="AA271" t="s">
        <v>356</v>
      </c>
      <c r="AB271" t="s">
        <v>356</v>
      </c>
      <c r="AC271" t="s">
        <v>356</v>
      </c>
      <c r="AD271" t="s">
        <v>356</v>
      </c>
      <c r="AE271" t="s">
        <v>356</v>
      </c>
      <c r="AF271" t="s">
        <v>356</v>
      </c>
      <c r="AG271" t="s">
        <v>356</v>
      </c>
      <c r="AH271" t="s">
        <v>356</v>
      </c>
      <c r="AI271" t="s">
        <v>356</v>
      </c>
      <c r="AJ271" t="s">
        <v>356</v>
      </c>
      <c r="AK271" t="s">
        <v>356</v>
      </c>
      <c r="AL271" t="s">
        <v>356</v>
      </c>
      <c r="AM271" t="s">
        <v>356</v>
      </c>
      <c r="AN271" t="s">
        <v>356</v>
      </c>
      <c r="AO271" t="s">
        <v>356</v>
      </c>
      <c r="AP271" t="s">
        <v>356</v>
      </c>
      <c r="AQ271" t="s">
        <v>356</v>
      </c>
      <c r="AR271" t="s">
        <v>356</v>
      </c>
      <c r="AS271" t="s">
        <v>356</v>
      </c>
      <c r="AT271" t="s">
        <v>356</v>
      </c>
      <c r="AU271" t="s">
        <v>356</v>
      </c>
      <c r="AV271" t="s">
        <v>356</v>
      </c>
      <c r="AW271" t="s">
        <v>356</v>
      </c>
      <c r="AX271" t="s">
        <v>356</v>
      </c>
      <c r="AY271" t="s">
        <v>356</v>
      </c>
    </row>
    <row r="272" spans="1:51" x14ac:dyDescent="0.2">
      <c r="A272">
        <f t="shared" si="4"/>
        <v>271</v>
      </c>
      <c r="B272">
        <v>126329</v>
      </c>
      <c r="C272">
        <v>126329</v>
      </c>
      <c r="D272">
        <v>126329</v>
      </c>
      <c r="E272" t="s">
        <v>620</v>
      </c>
      <c r="F272" t="s">
        <v>612</v>
      </c>
      <c r="G272" t="s">
        <v>915</v>
      </c>
      <c r="H272" t="s">
        <v>633</v>
      </c>
      <c r="I272">
        <v>4214</v>
      </c>
      <c r="J272" t="s">
        <v>613</v>
      </c>
      <c r="K272" t="s">
        <v>614</v>
      </c>
      <c r="L272" t="s">
        <v>622</v>
      </c>
      <c r="M272" t="s">
        <v>356</v>
      </c>
      <c r="N272" s="1">
        <v>43335</v>
      </c>
      <c r="O272" s="3">
        <v>505000</v>
      </c>
      <c r="P272" t="s">
        <v>294</v>
      </c>
      <c r="Q272" t="s">
        <v>367</v>
      </c>
      <c r="R272" t="s">
        <v>294</v>
      </c>
      <c r="S272" s="1">
        <v>43427</v>
      </c>
      <c r="T272" t="s">
        <v>356</v>
      </c>
      <c r="U272" t="s">
        <v>356</v>
      </c>
      <c r="V272">
        <v>505000</v>
      </c>
      <c r="W272" t="s">
        <v>824</v>
      </c>
      <c r="X272" s="11">
        <v>43335</v>
      </c>
      <c r="Y272" t="s">
        <v>356</v>
      </c>
      <c r="Z272" t="s">
        <v>356</v>
      </c>
      <c r="AA272" t="s">
        <v>356</v>
      </c>
      <c r="AB272" t="s">
        <v>356</v>
      </c>
      <c r="AC272" t="s">
        <v>356</v>
      </c>
      <c r="AD272" t="s">
        <v>356</v>
      </c>
      <c r="AE272" t="s">
        <v>356</v>
      </c>
      <c r="AF272" t="s">
        <v>356</v>
      </c>
      <c r="AG272" t="s">
        <v>356</v>
      </c>
      <c r="AH272" t="s">
        <v>356</v>
      </c>
      <c r="AI272" t="s">
        <v>356</v>
      </c>
      <c r="AJ272" t="s">
        <v>356</v>
      </c>
      <c r="AK272" t="s">
        <v>356</v>
      </c>
      <c r="AL272" t="s">
        <v>356</v>
      </c>
      <c r="AM272" t="s">
        <v>356</v>
      </c>
      <c r="AN272" t="s">
        <v>356</v>
      </c>
      <c r="AO272" t="s">
        <v>356</v>
      </c>
      <c r="AP272" t="s">
        <v>356</v>
      </c>
      <c r="AQ272" t="s">
        <v>356</v>
      </c>
      <c r="AR272" t="s">
        <v>356</v>
      </c>
      <c r="AS272" t="s">
        <v>356</v>
      </c>
      <c r="AT272" t="s">
        <v>356</v>
      </c>
      <c r="AU272" t="s">
        <v>356</v>
      </c>
      <c r="AV272" t="s">
        <v>356</v>
      </c>
      <c r="AW272" t="s">
        <v>356</v>
      </c>
      <c r="AX272" t="s">
        <v>356</v>
      </c>
      <c r="AY272" t="s">
        <v>356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45EB6-2B16-45FC-9762-65F499D6D4CE}">
  <sheetPr codeName="Sheet16"/>
  <dimension ref="A1:I272"/>
  <sheetViews>
    <sheetView workbookViewId="0">
      <selection activeCell="E36" sqref="E36"/>
    </sheetView>
  </sheetViews>
  <sheetFormatPr defaultRowHeight="12.75" x14ac:dyDescent="0.2"/>
  <cols>
    <col min="1" max="4" width="7.33203125" bestFit="1" customWidth="1"/>
    <col min="5" max="5" width="99.1640625" bestFit="1" customWidth="1"/>
    <col min="6" max="9" width="7.33203125" bestFit="1" customWidth="1"/>
    <col min="10" max="10" width="20.83203125" customWidth="1"/>
  </cols>
  <sheetData>
    <row r="1" spans="1:9" x14ac:dyDescent="0.2">
      <c r="A1" t="s">
        <v>346</v>
      </c>
      <c r="B1" t="s">
        <v>347</v>
      </c>
      <c r="C1" t="s">
        <v>348</v>
      </c>
      <c r="D1" t="s">
        <v>349</v>
      </c>
      <c r="E1" t="s">
        <v>350</v>
      </c>
      <c r="F1" t="s">
        <v>351</v>
      </c>
      <c r="G1" t="s">
        <v>352</v>
      </c>
      <c r="H1" t="s">
        <v>353</v>
      </c>
      <c r="I1" t="s">
        <v>354</v>
      </c>
    </row>
    <row r="2" spans="1:9" x14ac:dyDescent="0.2">
      <c r="A2">
        <v>1</v>
      </c>
      <c r="B2">
        <v>20476</v>
      </c>
      <c r="C2">
        <v>20476</v>
      </c>
      <c r="D2">
        <v>20476</v>
      </c>
      <c r="E2" t="s">
        <v>376</v>
      </c>
      <c r="F2" t="s">
        <v>356</v>
      </c>
      <c r="G2" t="s">
        <v>356</v>
      </c>
      <c r="H2" t="s">
        <v>356</v>
      </c>
      <c r="I2" t="s">
        <v>363</v>
      </c>
    </row>
    <row r="3" spans="1:9" x14ac:dyDescent="0.2">
      <c r="A3">
        <f>A2+1</f>
        <v>2</v>
      </c>
      <c r="B3">
        <v>20541</v>
      </c>
      <c r="C3">
        <v>20541</v>
      </c>
      <c r="D3">
        <v>20541</v>
      </c>
      <c r="E3" t="s">
        <v>377</v>
      </c>
      <c r="F3" t="s">
        <v>356</v>
      </c>
      <c r="G3" t="s">
        <v>356</v>
      </c>
      <c r="H3" t="s">
        <v>356</v>
      </c>
      <c r="I3" t="s">
        <v>363</v>
      </c>
    </row>
    <row r="4" spans="1:9" x14ac:dyDescent="0.2">
      <c r="A4">
        <f t="shared" ref="A4:A67" si="0">A3+1</f>
        <v>3</v>
      </c>
      <c r="B4">
        <v>20679</v>
      </c>
      <c r="C4">
        <v>20679</v>
      </c>
      <c r="D4">
        <v>20679</v>
      </c>
      <c r="E4" t="s">
        <v>378</v>
      </c>
      <c r="F4" t="s">
        <v>356</v>
      </c>
      <c r="G4" t="s">
        <v>356</v>
      </c>
      <c r="H4" t="s">
        <v>356</v>
      </c>
      <c r="I4" t="s">
        <v>363</v>
      </c>
    </row>
    <row r="5" spans="1:9" x14ac:dyDescent="0.2">
      <c r="A5">
        <f t="shared" si="0"/>
        <v>4</v>
      </c>
      <c r="B5">
        <v>120083</v>
      </c>
      <c r="C5">
        <v>120083</v>
      </c>
      <c r="D5">
        <v>120083</v>
      </c>
      <c r="E5" t="s">
        <v>379</v>
      </c>
      <c r="F5" t="s">
        <v>356</v>
      </c>
      <c r="G5" t="s">
        <v>356</v>
      </c>
      <c r="H5" t="s">
        <v>356</v>
      </c>
      <c r="I5" t="s">
        <v>363</v>
      </c>
    </row>
    <row r="6" spans="1:9" x14ac:dyDescent="0.2">
      <c r="A6">
        <f t="shared" si="0"/>
        <v>5</v>
      </c>
      <c r="B6">
        <v>122000</v>
      </c>
      <c r="C6">
        <v>122000</v>
      </c>
      <c r="D6">
        <v>122000</v>
      </c>
      <c r="E6" t="s">
        <v>380</v>
      </c>
      <c r="F6" t="s">
        <v>356</v>
      </c>
      <c r="G6" t="s">
        <v>356</v>
      </c>
      <c r="H6" t="s">
        <v>356</v>
      </c>
      <c r="I6" t="s">
        <v>363</v>
      </c>
    </row>
    <row r="7" spans="1:9" x14ac:dyDescent="0.2">
      <c r="A7">
        <f t="shared" si="0"/>
        <v>6</v>
      </c>
      <c r="B7">
        <v>122079</v>
      </c>
      <c r="C7">
        <v>122079</v>
      </c>
      <c r="D7">
        <v>122079</v>
      </c>
      <c r="E7" t="s">
        <v>381</v>
      </c>
      <c r="F7" t="s">
        <v>356</v>
      </c>
      <c r="G7" t="s">
        <v>356</v>
      </c>
      <c r="H7" t="s">
        <v>356</v>
      </c>
      <c r="I7" t="s">
        <v>363</v>
      </c>
    </row>
    <row r="8" spans="1:9" x14ac:dyDescent="0.2">
      <c r="A8">
        <f t="shared" si="0"/>
        <v>7</v>
      </c>
      <c r="B8">
        <v>122542</v>
      </c>
      <c r="C8">
        <v>122542</v>
      </c>
      <c r="D8">
        <v>122542</v>
      </c>
      <c r="E8" t="s">
        <v>382</v>
      </c>
      <c r="F8" t="s">
        <v>356</v>
      </c>
      <c r="G8" t="s">
        <v>356</v>
      </c>
      <c r="H8" t="s">
        <v>356</v>
      </c>
      <c r="I8" t="s">
        <v>363</v>
      </c>
    </row>
    <row r="9" spans="1:9" x14ac:dyDescent="0.2">
      <c r="A9">
        <f t="shared" si="0"/>
        <v>8</v>
      </c>
      <c r="B9">
        <v>124062</v>
      </c>
      <c r="C9">
        <v>124062</v>
      </c>
      <c r="D9">
        <v>124062</v>
      </c>
      <c r="E9" t="s">
        <v>383</v>
      </c>
      <c r="F9" t="s">
        <v>356</v>
      </c>
      <c r="G9" t="s">
        <v>356</v>
      </c>
      <c r="H9" t="s">
        <v>356</v>
      </c>
      <c r="I9" t="s">
        <v>363</v>
      </c>
    </row>
    <row r="10" spans="1:9" x14ac:dyDescent="0.2">
      <c r="A10">
        <f t="shared" si="0"/>
        <v>9</v>
      </c>
      <c r="B10">
        <v>124063</v>
      </c>
      <c r="C10">
        <v>124063</v>
      </c>
      <c r="D10">
        <v>124063</v>
      </c>
      <c r="E10" t="s">
        <v>383</v>
      </c>
      <c r="F10" t="s">
        <v>356</v>
      </c>
      <c r="G10" t="s">
        <v>356</v>
      </c>
      <c r="H10" t="s">
        <v>356</v>
      </c>
      <c r="I10" t="s">
        <v>363</v>
      </c>
    </row>
    <row r="11" spans="1:9" x14ac:dyDescent="0.2">
      <c r="A11">
        <f t="shared" si="0"/>
        <v>10</v>
      </c>
      <c r="B11">
        <v>124293</v>
      </c>
      <c r="C11">
        <v>124293</v>
      </c>
      <c r="D11">
        <v>124293</v>
      </c>
      <c r="E11" t="s">
        <v>384</v>
      </c>
      <c r="F11" t="s">
        <v>356</v>
      </c>
      <c r="G11" t="s">
        <v>356</v>
      </c>
      <c r="H11" t="s">
        <v>356</v>
      </c>
      <c r="I11" t="s">
        <v>363</v>
      </c>
    </row>
    <row r="12" spans="1:9" x14ac:dyDescent="0.2">
      <c r="A12">
        <f t="shared" si="0"/>
        <v>11</v>
      </c>
      <c r="B12">
        <v>124294</v>
      </c>
      <c r="C12">
        <v>124294</v>
      </c>
      <c r="D12">
        <v>124294</v>
      </c>
      <c r="E12" t="s">
        <v>384</v>
      </c>
      <c r="F12" t="s">
        <v>356</v>
      </c>
      <c r="G12" t="s">
        <v>356</v>
      </c>
      <c r="H12" t="s">
        <v>356</v>
      </c>
      <c r="I12" t="s">
        <v>363</v>
      </c>
    </row>
    <row r="13" spans="1:9" x14ac:dyDescent="0.2">
      <c r="A13">
        <f t="shared" si="0"/>
        <v>12</v>
      </c>
      <c r="B13">
        <v>124791</v>
      </c>
      <c r="C13">
        <v>124791</v>
      </c>
      <c r="D13">
        <v>124791</v>
      </c>
      <c r="E13" t="s">
        <v>385</v>
      </c>
      <c r="F13" t="s">
        <v>356</v>
      </c>
      <c r="G13" t="s">
        <v>356</v>
      </c>
      <c r="H13" t="s">
        <v>356</v>
      </c>
      <c r="I13" t="s">
        <v>363</v>
      </c>
    </row>
    <row r="14" spans="1:9" x14ac:dyDescent="0.2">
      <c r="A14">
        <f t="shared" si="0"/>
        <v>13</v>
      </c>
      <c r="B14">
        <v>124793</v>
      </c>
      <c r="C14">
        <v>124793</v>
      </c>
      <c r="D14">
        <v>124793</v>
      </c>
      <c r="E14" t="s">
        <v>386</v>
      </c>
      <c r="F14" t="s">
        <v>356</v>
      </c>
      <c r="G14" t="s">
        <v>356</v>
      </c>
      <c r="H14" t="s">
        <v>356</v>
      </c>
      <c r="I14" t="s">
        <v>363</v>
      </c>
    </row>
    <row r="15" spans="1:9" x14ac:dyDescent="0.2">
      <c r="A15">
        <f t="shared" si="0"/>
        <v>14</v>
      </c>
      <c r="B15">
        <v>124836</v>
      </c>
      <c r="C15">
        <v>124836</v>
      </c>
      <c r="D15">
        <v>124836</v>
      </c>
      <c r="E15" t="s">
        <v>387</v>
      </c>
      <c r="F15" t="s">
        <v>356</v>
      </c>
      <c r="G15" t="s">
        <v>356</v>
      </c>
      <c r="H15" t="s">
        <v>356</v>
      </c>
      <c r="I15" t="s">
        <v>363</v>
      </c>
    </row>
    <row r="16" spans="1:9" x14ac:dyDescent="0.2">
      <c r="A16">
        <f t="shared" si="0"/>
        <v>15</v>
      </c>
      <c r="B16">
        <v>124869</v>
      </c>
      <c r="C16">
        <v>124869</v>
      </c>
      <c r="D16">
        <v>124869</v>
      </c>
      <c r="E16" t="s">
        <v>388</v>
      </c>
      <c r="F16" t="s">
        <v>356</v>
      </c>
      <c r="G16" t="s">
        <v>356</v>
      </c>
      <c r="H16" t="s">
        <v>356</v>
      </c>
      <c r="I16" t="s">
        <v>363</v>
      </c>
    </row>
    <row r="17" spans="1:9" x14ac:dyDescent="0.2">
      <c r="A17">
        <f t="shared" si="0"/>
        <v>16</v>
      </c>
      <c r="B17">
        <v>124878</v>
      </c>
      <c r="C17">
        <v>124878</v>
      </c>
      <c r="D17">
        <v>124878</v>
      </c>
      <c r="E17" t="s">
        <v>387</v>
      </c>
      <c r="F17" t="s">
        <v>356</v>
      </c>
      <c r="G17" t="s">
        <v>356</v>
      </c>
      <c r="H17" t="s">
        <v>356</v>
      </c>
      <c r="I17" t="s">
        <v>363</v>
      </c>
    </row>
    <row r="18" spans="1:9" x14ac:dyDescent="0.2">
      <c r="A18">
        <f t="shared" si="0"/>
        <v>17</v>
      </c>
      <c r="B18">
        <v>124880</v>
      </c>
      <c r="C18">
        <v>124880</v>
      </c>
      <c r="D18">
        <v>124880</v>
      </c>
      <c r="E18" t="s">
        <v>389</v>
      </c>
      <c r="F18" t="s">
        <v>356</v>
      </c>
      <c r="G18" t="s">
        <v>356</v>
      </c>
      <c r="H18" t="s">
        <v>356</v>
      </c>
      <c r="I18" t="s">
        <v>363</v>
      </c>
    </row>
    <row r="19" spans="1:9" x14ac:dyDescent="0.2">
      <c r="A19">
        <f t="shared" si="0"/>
        <v>18</v>
      </c>
      <c r="B19">
        <v>124884</v>
      </c>
      <c r="C19">
        <v>124884</v>
      </c>
      <c r="D19">
        <v>124884</v>
      </c>
      <c r="E19" t="s">
        <v>390</v>
      </c>
      <c r="F19" t="s">
        <v>356</v>
      </c>
      <c r="G19" t="s">
        <v>356</v>
      </c>
      <c r="H19" t="s">
        <v>356</v>
      </c>
      <c r="I19" t="s">
        <v>363</v>
      </c>
    </row>
    <row r="20" spans="1:9" x14ac:dyDescent="0.2">
      <c r="A20">
        <f t="shared" si="0"/>
        <v>19</v>
      </c>
      <c r="B20">
        <v>124945</v>
      </c>
      <c r="C20">
        <v>124945</v>
      </c>
      <c r="D20">
        <v>124945</v>
      </c>
      <c r="E20" t="s">
        <v>391</v>
      </c>
      <c r="F20" t="s">
        <v>356</v>
      </c>
      <c r="G20" t="s">
        <v>356</v>
      </c>
      <c r="H20" t="s">
        <v>356</v>
      </c>
      <c r="I20" t="s">
        <v>363</v>
      </c>
    </row>
    <row r="21" spans="1:9" x14ac:dyDescent="0.2">
      <c r="A21">
        <f t="shared" si="0"/>
        <v>20</v>
      </c>
      <c r="B21">
        <v>124968</v>
      </c>
      <c r="C21">
        <v>124968</v>
      </c>
      <c r="D21">
        <v>124968</v>
      </c>
      <c r="E21" t="s">
        <v>392</v>
      </c>
      <c r="F21" t="s">
        <v>356</v>
      </c>
      <c r="G21" t="s">
        <v>356</v>
      </c>
      <c r="H21" t="s">
        <v>356</v>
      </c>
      <c r="I21" t="s">
        <v>363</v>
      </c>
    </row>
    <row r="22" spans="1:9" x14ac:dyDescent="0.2">
      <c r="A22">
        <f t="shared" si="0"/>
        <v>21</v>
      </c>
      <c r="B22">
        <v>124978</v>
      </c>
      <c r="C22">
        <v>124978</v>
      </c>
      <c r="D22">
        <v>124978</v>
      </c>
      <c r="E22" t="s">
        <v>393</v>
      </c>
      <c r="F22" t="s">
        <v>356</v>
      </c>
      <c r="G22" t="s">
        <v>356</v>
      </c>
      <c r="H22" t="s">
        <v>356</v>
      </c>
      <c r="I22" t="s">
        <v>363</v>
      </c>
    </row>
    <row r="23" spans="1:9" x14ac:dyDescent="0.2">
      <c r="A23">
        <f t="shared" si="0"/>
        <v>22</v>
      </c>
      <c r="B23">
        <v>124984</v>
      </c>
      <c r="C23">
        <v>124984</v>
      </c>
      <c r="D23">
        <v>124984</v>
      </c>
      <c r="E23" t="s">
        <v>394</v>
      </c>
      <c r="F23" t="s">
        <v>356</v>
      </c>
      <c r="G23" t="s">
        <v>356</v>
      </c>
      <c r="H23" t="s">
        <v>356</v>
      </c>
      <c r="I23" t="s">
        <v>363</v>
      </c>
    </row>
    <row r="24" spans="1:9" x14ac:dyDescent="0.2">
      <c r="A24">
        <f t="shared" si="0"/>
        <v>23</v>
      </c>
      <c r="B24">
        <v>125005</v>
      </c>
      <c r="C24">
        <v>125005</v>
      </c>
      <c r="D24">
        <v>125005</v>
      </c>
      <c r="E24" t="s">
        <v>395</v>
      </c>
      <c r="F24" t="s">
        <v>356</v>
      </c>
      <c r="G24" t="s">
        <v>356</v>
      </c>
      <c r="H24" t="s">
        <v>356</v>
      </c>
      <c r="I24" t="s">
        <v>363</v>
      </c>
    </row>
    <row r="25" spans="1:9" x14ac:dyDescent="0.2">
      <c r="A25">
        <f t="shared" si="0"/>
        <v>24</v>
      </c>
      <c r="B25">
        <v>125007</v>
      </c>
      <c r="C25">
        <v>125007</v>
      </c>
      <c r="D25">
        <v>125007</v>
      </c>
      <c r="E25" t="s">
        <v>396</v>
      </c>
      <c r="F25" t="s">
        <v>356</v>
      </c>
      <c r="G25" t="s">
        <v>356</v>
      </c>
      <c r="H25" t="s">
        <v>356</v>
      </c>
      <c r="I25" t="s">
        <v>363</v>
      </c>
    </row>
    <row r="26" spans="1:9" x14ac:dyDescent="0.2">
      <c r="A26">
        <f t="shared" si="0"/>
        <v>25</v>
      </c>
      <c r="B26">
        <v>125023</v>
      </c>
      <c r="C26">
        <v>125023</v>
      </c>
      <c r="D26">
        <v>125023</v>
      </c>
      <c r="E26" t="s">
        <v>397</v>
      </c>
      <c r="F26" t="s">
        <v>356</v>
      </c>
      <c r="G26" t="s">
        <v>356</v>
      </c>
      <c r="H26" t="s">
        <v>356</v>
      </c>
      <c r="I26" t="s">
        <v>363</v>
      </c>
    </row>
    <row r="27" spans="1:9" x14ac:dyDescent="0.2">
      <c r="A27">
        <f t="shared" si="0"/>
        <v>26</v>
      </c>
      <c r="B27">
        <v>125052</v>
      </c>
      <c r="C27">
        <v>125052</v>
      </c>
      <c r="D27">
        <v>125052</v>
      </c>
      <c r="E27" t="s">
        <v>398</v>
      </c>
      <c r="F27" t="s">
        <v>356</v>
      </c>
      <c r="G27" t="s">
        <v>356</v>
      </c>
      <c r="H27" t="s">
        <v>356</v>
      </c>
      <c r="I27" t="s">
        <v>363</v>
      </c>
    </row>
    <row r="28" spans="1:9" x14ac:dyDescent="0.2">
      <c r="A28">
        <f t="shared" si="0"/>
        <v>27</v>
      </c>
      <c r="B28">
        <v>125098</v>
      </c>
      <c r="C28">
        <v>125098</v>
      </c>
      <c r="D28">
        <v>125098</v>
      </c>
      <c r="E28" t="s">
        <v>399</v>
      </c>
      <c r="F28" t="s">
        <v>356</v>
      </c>
      <c r="G28" t="s">
        <v>356</v>
      </c>
      <c r="H28" t="s">
        <v>356</v>
      </c>
      <c r="I28" t="s">
        <v>363</v>
      </c>
    </row>
    <row r="29" spans="1:9" x14ac:dyDescent="0.2">
      <c r="A29">
        <f t="shared" si="0"/>
        <v>28</v>
      </c>
      <c r="B29">
        <v>125142</v>
      </c>
      <c r="C29">
        <v>125142</v>
      </c>
      <c r="D29">
        <v>125142</v>
      </c>
      <c r="E29" t="s">
        <v>395</v>
      </c>
      <c r="F29" t="s">
        <v>356</v>
      </c>
      <c r="G29" t="s">
        <v>356</v>
      </c>
      <c r="H29" t="s">
        <v>356</v>
      </c>
      <c r="I29" t="s">
        <v>363</v>
      </c>
    </row>
    <row r="30" spans="1:9" x14ac:dyDescent="0.2">
      <c r="A30">
        <f t="shared" si="0"/>
        <v>29</v>
      </c>
      <c r="B30">
        <v>125161</v>
      </c>
      <c r="C30">
        <v>125161</v>
      </c>
      <c r="D30">
        <v>125161</v>
      </c>
      <c r="E30" t="s">
        <v>398</v>
      </c>
      <c r="F30" t="s">
        <v>356</v>
      </c>
      <c r="G30" t="s">
        <v>356</v>
      </c>
      <c r="H30" t="s">
        <v>356</v>
      </c>
      <c r="I30" t="s">
        <v>363</v>
      </c>
    </row>
    <row r="31" spans="1:9" x14ac:dyDescent="0.2">
      <c r="A31">
        <f t="shared" si="0"/>
        <v>30</v>
      </c>
      <c r="B31">
        <v>125174</v>
      </c>
      <c r="C31">
        <v>125174</v>
      </c>
      <c r="D31">
        <v>125174</v>
      </c>
      <c r="E31" t="s">
        <v>400</v>
      </c>
      <c r="F31" t="s">
        <v>356</v>
      </c>
      <c r="G31" t="s">
        <v>356</v>
      </c>
      <c r="H31" t="s">
        <v>356</v>
      </c>
      <c r="I31" t="s">
        <v>363</v>
      </c>
    </row>
    <row r="32" spans="1:9" x14ac:dyDescent="0.2">
      <c r="A32">
        <f t="shared" si="0"/>
        <v>31</v>
      </c>
      <c r="B32">
        <v>125279</v>
      </c>
      <c r="C32">
        <v>125279</v>
      </c>
      <c r="D32">
        <v>125279</v>
      </c>
      <c r="E32" t="s">
        <v>401</v>
      </c>
      <c r="F32" t="s">
        <v>356</v>
      </c>
      <c r="G32" t="s">
        <v>356</v>
      </c>
      <c r="H32" t="s">
        <v>356</v>
      </c>
      <c r="I32" t="s">
        <v>363</v>
      </c>
    </row>
    <row r="33" spans="1:9" x14ac:dyDescent="0.2">
      <c r="A33">
        <f t="shared" si="0"/>
        <v>32</v>
      </c>
      <c r="B33">
        <v>125296</v>
      </c>
      <c r="C33">
        <v>125296</v>
      </c>
      <c r="D33">
        <v>125296</v>
      </c>
      <c r="E33" t="s">
        <v>402</v>
      </c>
      <c r="F33" t="s">
        <v>356</v>
      </c>
      <c r="G33" t="s">
        <v>356</v>
      </c>
      <c r="H33" t="s">
        <v>356</v>
      </c>
      <c r="I33" t="s">
        <v>363</v>
      </c>
    </row>
    <row r="34" spans="1:9" x14ac:dyDescent="0.2">
      <c r="A34">
        <f t="shared" si="0"/>
        <v>33</v>
      </c>
      <c r="B34">
        <v>125317</v>
      </c>
      <c r="C34">
        <v>125317</v>
      </c>
      <c r="D34">
        <v>125317</v>
      </c>
      <c r="E34" t="s">
        <v>403</v>
      </c>
      <c r="F34" t="s">
        <v>356</v>
      </c>
      <c r="G34" t="s">
        <v>356</v>
      </c>
      <c r="H34" t="s">
        <v>356</v>
      </c>
      <c r="I34" t="s">
        <v>363</v>
      </c>
    </row>
    <row r="35" spans="1:9" x14ac:dyDescent="0.2">
      <c r="A35">
        <f t="shared" si="0"/>
        <v>34</v>
      </c>
      <c r="B35">
        <v>125319</v>
      </c>
      <c r="C35">
        <v>125319</v>
      </c>
      <c r="D35">
        <v>125319</v>
      </c>
      <c r="E35" t="s">
        <v>404</v>
      </c>
      <c r="F35" t="s">
        <v>356</v>
      </c>
      <c r="G35" t="s">
        <v>356</v>
      </c>
      <c r="H35" t="s">
        <v>356</v>
      </c>
      <c r="I35" t="s">
        <v>363</v>
      </c>
    </row>
    <row r="36" spans="1:9" x14ac:dyDescent="0.2">
      <c r="A36">
        <f t="shared" si="0"/>
        <v>35</v>
      </c>
      <c r="B36">
        <v>125338</v>
      </c>
      <c r="C36">
        <v>125338</v>
      </c>
      <c r="D36">
        <v>125338</v>
      </c>
      <c r="E36" t="s">
        <v>388</v>
      </c>
      <c r="F36" t="s">
        <v>356</v>
      </c>
      <c r="G36" t="s">
        <v>356</v>
      </c>
      <c r="H36" t="s">
        <v>356</v>
      </c>
      <c r="I36" t="s">
        <v>363</v>
      </c>
    </row>
    <row r="37" spans="1:9" x14ac:dyDescent="0.2">
      <c r="A37">
        <f t="shared" si="0"/>
        <v>36</v>
      </c>
      <c r="B37">
        <v>125344</v>
      </c>
      <c r="C37">
        <v>125344</v>
      </c>
      <c r="D37">
        <v>125344</v>
      </c>
      <c r="E37" t="s">
        <v>402</v>
      </c>
      <c r="F37" t="s">
        <v>356</v>
      </c>
      <c r="G37" t="s">
        <v>356</v>
      </c>
      <c r="H37" t="s">
        <v>356</v>
      </c>
      <c r="I37" t="s">
        <v>363</v>
      </c>
    </row>
    <row r="38" spans="1:9" x14ac:dyDescent="0.2">
      <c r="A38">
        <f t="shared" si="0"/>
        <v>37</v>
      </c>
      <c r="B38">
        <v>125345</v>
      </c>
      <c r="C38">
        <v>125345</v>
      </c>
      <c r="D38">
        <v>125345</v>
      </c>
      <c r="E38" t="s">
        <v>405</v>
      </c>
      <c r="F38" t="s">
        <v>356</v>
      </c>
      <c r="G38" t="s">
        <v>356</v>
      </c>
      <c r="H38" t="s">
        <v>356</v>
      </c>
      <c r="I38" t="s">
        <v>363</v>
      </c>
    </row>
    <row r="39" spans="1:9" x14ac:dyDescent="0.2">
      <c r="A39">
        <f t="shared" si="0"/>
        <v>38</v>
      </c>
      <c r="B39">
        <v>125355</v>
      </c>
      <c r="C39">
        <v>125355</v>
      </c>
      <c r="D39">
        <v>125355</v>
      </c>
      <c r="E39" t="s">
        <v>406</v>
      </c>
      <c r="F39" t="s">
        <v>356</v>
      </c>
      <c r="G39" t="s">
        <v>356</v>
      </c>
      <c r="H39" t="s">
        <v>356</v>
      </c>
      <c r="I39" t="s">
        <v>363</v>
      </c>
    </row>
    <row r="40" spans="1:9" x14ac:dyDescent="0.2">
      <c r="A40">
        <f t="shared" si="0"/>
        <v>39</v>
      </c>
      <c r="B40">
        <v>125382</v>
      </c>
      <c r="C40">
        <v>125382</v>
      </c>
      <c r="D40">
        <v>125382</v>
      </c>
      <c r="E40" t="s">
        <v>407</v>
      </c>
      <c r="F40" t="s">
        <v>356</v>
      </c>
      <c r="G40" t="s">
        <v>356</v>
      </c>
      <c r="H40" t="s">
        <v>356</v>
      </c>
      <c r="I40" t="s">
        <v>363</v>
      </c>
    </row>
    <row r="41" spans="1:9" x14ac:dyDescent="0.2">
      <c r="A41">
        <f t="shared" si="0"/>
        <v>40</v>
      </c>
      <c r="B41">
        <v>125390</v>
      </c>
      <c r="C41">
        <v>125390</v>
      </c>
      <c r="D41">
        <v>125390</v>
      </c>
      <c r="E41" t="s">
        <v>408</v>
      </c>
      <c r="F41" t="s">
        <v>356</v>
      </c>
      <c r="G41" t="s">
        <v>356</v>
      </c>
      <c r="H41" t="s">
        <v>356</v>
      </c>
      <c r="I41" t="s">
        <v>363</v>
      </c>
    </row>
    <row r="42" spans="1:9" x14ac:dyDescent="0.2">
      <c r="A42">
        <f t="shared" si="0"/>
        <v>41</v>
      </c>
      <c r="B42">
        <v>125395</v>
      </c>
      <c r="C42">
        <v>125395</v>
      </c>
      <c r="D42">
        <v>125395</v>
      </c>
      <c r="E42" t="s">
        <v>409</v>
      </c>
      <c r="F42" t="s">
        <v>356</v>
      </c>
      <c r="G42" t="s">
        <v>356</v>
      </c>
      <c r="H42" t="s">
        <v>356</v>
      </c>
      <c r="I42" t="s">
        <v>363</v>
      </c>
    </row>
    <row r="43" spans="1:9" x14ac:dyDescent="0.2">
      <c r="A43">
        <f t="shared" si="0"/>
        <v>42</v>
      </c>
      <c r="B43">
        <v>125401</v>
      </c>
      <c r="C43">
        <v>125401</v>
      </c>
      <c r="D43">
        <v>125401</v>
      </c>
      <c r="E43" t="s">
        <v>410</v>
      </c>
      <c r="F43" t="s">
        <v>356</v>
      </c>
      <c r="G43" t="s">
        <v>356</v>
      </c>
      <c r="H43" t="s">
        <v>356</v>
      </c>
      <c r="I43" t="s">
        <v>363</v>
      </c>
    </row>
    <row r="44" spans="1:9" x14ac:dyDescent="0.2">
      <c r="A44">
        <f t="shared" si="0"/>
        <v>43</v>
      </c>
      <c r="B44">
        <v>125402</v>
      </c>
      <c r="C44">
        <v>125402</v>
      </c>
      <c r="D44">
        <v>125402</v>
      </c>
      <c r="E44" t="s">
        <v>411</v>
      </c>
      <c r="F44" t="s">
        <v>356</v>
      </c>
      <c r="G44" t="s">
        <v>356</v>
      </c>
      <c r="H44" t="s">
        <v>356</v>
      </c>
      <c r="I44" t="s">
        <v>363</v>
      </c>
    </row>
    <row r="45" spans="1:9" x14ac:dyDescent="0.2">
      <c r="A45">
        <f t="shared" si="0"/>
        <v>44</v>
      </c>
      <c r="B45">
        <v>125406</v>
      </c>
      <c r="C45">
        <v>125406</v>
      </c>
      <c r="D45">
        <v>125406</v>
      </c>
      <c r="E45" t="s">
        <v>412</v>
      </c>
      <c r="F45" t="s">
        <v>356</v>
      </c>
      <c r="G45" t="s">
        <v>356</v>
      </c>
      <c r="H45" t="s">
        <v>356</v>
      </c>
      <c r="I45" t="s">
        <v>363</v>
      </c>
    </row>
    <row r="46" spans="1:9" x14ac:dyDescent="0.2">
      <c r="A46">
        <f t="shared" si="0"/>
        <v>45</v>
      </c>
      <c r="B46">
        <v>125407</v>
      </c>
      <c r="C46">
        <v>125407</v>
      </c>
      <c r="D46">
        <v>125407</v>
      </c>
      <c r="E46" t="s">
        <v>413</v>
      </c>
      <c r="F46" t="s">
        <v>356</v>
      </c>
      <c r="G46" t="s">
        <v>356</v>
      </c>
      <c r="H46" t="s">
        <v>356</v>
      </c>
      <c r="I46" t="s">
        <v>363</v>
      </c>
    </row>
    <row r="47" spans="1:9" x14ac:dyDescent="0.2">
      <c r="A47">
        <f t="shared" si="0"/>
        <v>46</v>
      </c>
      <c r="B47">
        <v>125411</v>
      </c>
      <c r="C47">
        <v>125411</v>
      </c>
      <c r="D47">
        <v>125411</v>
      </c>
      <c r="E47" t="s">
        <v>414</v>
      </c>
      <c r="F47" t="s">
        <v>356</v>
      </c>
      <c r="G47" t="s">
        <v>356</v>
      </c>
      <c r="H47" t="s">
        <v>356</v>
      </c>
      <c r="I47" t="s">
        <v>363</v>
      </c>
    </row>
    <row r="48" spans="1:9" x14ac:dyDescent="0.2">
      <c r="A48">
        <f t="shared" si="0"/>
        <v>47</v>
      </c>
      <c r="B48">
        <v>125415</v>
      </c>
      <c r="C48">
        <v>125415</v>
      </c>
      <c r="D48">
        <v>125415</v>
      </c>
      <c r="E48" t="s">
        <v>415</v>
      </c>
      <c r="F48" t="s">
        <v>356</v>
      </c>
      <c r="G48" t="s">
        <v>356</v>
      </c>
      <c r="H48" t="s">
        <v>356</v>
      </c>
      <c r="I48" t="s">
        <v>363</v>
      </c>
    </row>
    <row r="49" spans="1:9" x14ac:dyDescent="0.2">
      <c r="A49">
        <f t="shared" si="0"/>
        <v>48</v>
      </c>
      <c r="B49">
        <v>125418</v>
      </c>
      <c r="C49">
        <v>125418</v>
      </c>
      <c r="D49">
        <v>125418</v>
      </c>
      <c r="E49" t="s">
        <v>416</v>
      </c>
      <c r="F49" t="s">
        <v>356</v>
      </c>
      <c r="G49" t="s">
        <v>356</v>
      </c>
      <c r="H49" t="s">
        <v>356</v>
      </c>
      <c r="I49" t="s">
        <v>363</v>
      </c>
    </row>
    <row r="50" spans="1:9" x14ac:dyDescent="0.2">
      <c r="A50">
        <f t="shared" si="0"/>
        <v>49</v>
      </c>
      <c r="B50">
        <v>125425</v>
      </c>
      <c r="C50">
        <v>125425</v>
      </c>
      <c r="D50">
        <v>125425</v>
      </c>
      <c r="E50" t="s">
        <v>417</v>
      </c>
      <c r="F50" t="s">
        <v>356</v>
      </c>
      <c r="G50" t="s">
        <v>356</v>
      </c>
      <c r="H50" t="s">
        <v>356</v>
      </c>
      <c r="I50" t="s">
        <v>363</v>
      </c>
    </row>
    <row r="51" spans="1:9" x14ac:dyDescent="0.2">
      <c r="A51">
        <f t="shared" si="0"/>
        <v>50</v>
      </c>
      <c r="B51">
        <v>125428</v>
      </c>
      <c r="C51">
        <v>125428</v>
      </c>
      <c r="D51">
        <v>125428</v>
      </c>
      <c r="E51" t="s">
        <v>418</v>
      </c>
      <c r="F51" t="s">
        <v>356</v>
      </c>
      <c r="G51" t="s">
        <v>356</v>
      </c>
      <c r="H51" t="s">
        <v>356</v>
      </c>
      <c r="I51" t="s">
        <v>363</v>
      </c>
    </row>
    <row r="52" spans="1:9" x14ac:dyDescent="0.2">
      <c r="A52">
        <f t="shared" si="0"/>
        <v>51</v>
      </c>
      <c r="B52">
        <v>125430</v>
      </c>
      <c r="C52">
        <v>125430</v>
      </c>
      <c r="D52">
        <v>125430</v>
      </c>
      <c r="E52" t="s">
        <v>405</v>
      </c>
      <c r="F52" t="s">
        <v>356</v>
      </c>
      <c r="G52" t="s">
        <v>356</v>
      </c>
      <c r="H52" t="s">
        <v>356</v>
      </c>
      <c r="I52" t="s">
        <v>363</v>
      </c>
    </row>
    <row r="53" spans="1:9" x14ac:dyDescent="0.2">
      <c r="A53">
        <f t="shared" si="0"/>
        <v>52</v>
      </c>
      <c r="B53">
        <v>125435</v>
      </c>
      <c r="C53">
        <v>125435</v>
      </c>
      <c r="D53">
        <v>125435</v>
      </c>
      <c r="E53" t="s">
        <v>419</v>
      </c>
      <c r="F53" t="s">
        <v>356</v>
      </c>
      <c r="G53" t="s">
        <v>356</v>
      </c>
      <c r="H53" t="s">
        <v>356</v>
      </c>
      <c r="I53" t="s">
        <v>363</v>
      </c>
    </row>
    <row r="54" spans="1:9" x14ac:dyDescent="0.2">
      <c r="A54">
        <f t="shared" si="0"/>
        <v>53</v>
      </c>
      <c r="B54">
        <v>125437</v>
      </c>
      <c r="C54">
        <v>125437</v>
      </c>
      <c r="D54">
        <v>125437</v>
      </c>
      <c r="E54" t="s">
        <v>420</v>
      </c>
      <c r="F54" t="s">
        <v>356</v>
      </c>
      <c r="G54" t="s">
        <v>356</v>
      </c>
      <c r="H54" t="s">
        <v>356</v>
      </c>
      <c r="I54" t="s">
        <v>363</v>
      </c>
    </row>
    <row r="55" spans="1:9" x14ac:dyDescent="0.2">
      <c r="A55">
        <f t="shared" si="0"/>
        <v>54</v>
      </c>
      <c r="B55">
        <v>125447</v>
      </c>
      <c r="C55">
        <v>125447</v>
      </c>
      <c r="D55">
        <v>125447</v>
      </c>
      <c r="E55" t="s">
        <v>421</v>
      </c>
      <c r="F55" t="s">
        <v>356</v>
      </c>
      <c r="G55" t="s">
        <v>356</v>
      </c>
      <c r="H55" t="s">
        <v>356</v>
      </c>
      <c r="I55" t="s">
        <v>363</v>
      </c>
    </row>
    <row r="56" spans="1:9" x14ac:dyDescent="0.2">
      <c r="A56">
        <f t="shared" si="0"/>
        <v>55</v>
      </c>
      <c r="B56">
        <v>125450</v>
      </c>
      <c r="C56">
        <v>125450</v>
      </c>
      <c r="D56">
        <v>125450</v>
      </c>
      <c r="E56" t="s">
        <v>422</v>
      </c>
      <c r="F56" t="s">
        <v>356</v>
      </c>
      <c r="G56" t="s">
        <v>356</v>
      </c>
      <c r="H56" t="s">
        <v>356</v>
      </c>
      <c r="I56" t="s">
        <v>363</v>
      </c>
    </row>
    <row r="57" spans="1:9" x14ac:dyDescent="0.2">
      <c r="A57">
        <f t="shared" si="0"/>
        <v>56</v>
      </c>
      <c r="B57">
        <v>125454</v>
      </c>
      <c r="C57">
        <v>125454</v>
      </c>
      <c r="D57">
        <v>125454</v>
      </c>
      <c r="E57" t="s">
        <v>423</v>
      </c>
      <c r="F57" t="s">
        <v>356</v>
      </c>
      <c r="G57" t="s">
        <v>356</v>
      </c>
      <c r="H57" t="s">
        <v>356</v>
      </c>
      <c r="I57" t="s">
        <v>363</v>
      </c>
    </row>
    <row r="58" spans="1:9" x14ac:dyDescent="0.2">
      <c r="A58">
        <f t="shared" si="0"/>
        <v>57</v>
      </c>
      <c r="B58">
        <v>125457</v>
      </c>
      <c r="C58">
        <v>125457</v>
      </c>
      <c r="D58">
        <v>125457</v>
      </c>
      <c r="E58" t="s">
        <v>424</v>
      </c>
      <c r="F58" t="s">
        <v>356</v>
      </c>
      <c r="G58" t="s">
        <v>356</v>
      </c>
      <c r="H58" t="s">
        <v>356</v>
      </c>
      <c r="I58" t="s">
        <v>363</v>
      </c>
    </row>
    <row r="59" spans="1:9" x14ac:dyDescent="0.2">
      <c r="A59">
        <f t="shared" si="0"/>
        <v>58</v>
      </c>
      <c r="B59">
        <v>125460</v>
      </c>
      <c r="C59">
        <v>125460</v>
      </c>
      <c r="D59">
        <v>125460</v>
      </c>
      <c r="E59" t="s">
        <v>425</v>
      </c>
      <c r="F59" t="s">
        <v>356</v>
      </c>
      <c r="G59" t="s">
        <v>356</v>
      </c>
      <c r="H59" t="s">
        <v>356</v>
      </c>
      <c r="I59" t="s">
        <v>363</v>
      </c>
    </row>
    <row r="60" spans="1:9" x14ac:dyDescent="0.2">
      <c r="A60">
        <f t="shared" si="0"/>
        <v>59</v>
      </c>
      <c r="B60">
        <v>125465</v>
      </c>
      <c r="C60">
        <v>125465</v>
      </c>
      <c r="D60">
        <v>125465</v>
      </c>
      <c r="E60" t="s">
        <v>426</v>
      </c>
      <c r="F60" t="s">
        <v>356</v>
      </c>
      <c r="G60" t="s">
        <v>356</v>
      </c>
      <c r="H60" t="s">
        <v>356</v>
      </c>
      <c r="I60" t="s">
        <v>363</v>
      </c>
    </row>
    <row r="61" spans="1:9" x14ac:dyDescent="0.2">
      <c r="A61">
        <f t="shared" si="0"/>
        <v>60</v>
      </c>
      <c r="B61">
        <v>125466</v>
      </c>
      <c r="C61">
        <v>125466</v>
      </c>
      <c r="D61">
        <v>125466</v>
      </c>
      <c r="E61" t="s">
        <v>427</v>
      </c>
      <c r="F61" t="s">
        <v>356</v>
      </c>
      <c r="G61" t="s">
        <v>356</v>
      </c>
      <c r="H61" t="s">
        <v>356</v>
      </c>
      <c r="I61" t="s">
        <v>363</v>
      </c>
    </row>
    <row r="62" spans="1:9" x14ac:dyDescent="0.2">
      <c r="A62">
        <f t="shared" si="0"/>
        <v>61</v>
      </c>
      <c r="B62">
        <v>125468</v>
      </c>
      <c r="C62">
        <v>125468</v>
      </c>
      <c r="D62">
        <v>125468</v>
      </c>
      <c r="E62" t="s">
        <v>428</v>
      </c>
      <c r="F62" t="s">
        <v>356</v>
      </c>
      <c r="G62" t="s">
        <v>356</v>
      </c>
      <c r="H62" t="s">
        <v>356</v>
      </c>
      <c r="I62" t="s">
        <v>363</v>
      </c>
    </row>
    <row r="63" spans="1:9" x14ac:dyDescent="0.2">
      <c r="A63">
        <f t="shared" si="0"/>
        <v>62</v>
      </c>
      <c r="B63">
        <v>125469</v>
      </c>
      <c r="C63">
        <v>125469</v>
      </c>
      <c r="D63">
        <v>125469</v>
      </c>
      <c r="E63" t="s">
        <v>428</v>
      </c>
      <c r="F63" t="s">
        <v>356</v>
      </c>
      <c r="G63" t="s">
        <v>356</v>
      </c>
      <c r="H63" t="s">
        <v>356</v>
      </c>
      <c r="I63" t="s">
        <v>363</v>
      </c>
    </row>
    <row r="64" spans="1:9" x14ac:dyDescent="0.2">
      <c r="A64">
        <f t="shared" si="0"/>
        <v>63</v>
      </c>
      <c r="B64">
        <v>125472</v>
      </c>
      <c r="C64">
        <v>125472</v>
      </c>
      <c r="D64">
        <v>125472</v>
      </c>
      <c r="E64" t="s">
        <v>429</v>
      </c>
      <c r="F64" t="s">
        <v>356</v>
      </c>
      <c r="G64" t="s">
        <v>356</v>
      </c>
      <c r="H64" t="s">
        <v>356</v>
      </c>
      <c r="I64" t="s">
        <v>363</v>
      </c>
    </row>
    <row r="65" spans="1:9" x14ac:dyDescent="0.2">
      <c r="A65">
        <f t="shared" si="0"/>
        <v>64</v>
      </c>
      <c r="B65">
        <v>125474</v>
      </c>
      <c r="C65">
        <v>125474</v>
      </c>
      <c r="D65">
        <v>125474</v>
      </c>
      <c r="E65" t="s">
        <v>430</v>
      </c>
      <c r="F65" t="s">
        <v>356</v>
      </c>
      <c r="G65" t="s">
        <v>356</v>
      </c>
      <c r="H65" t="s">
        <v>356</v>
      </c>
      <c r="I65" t="s">
        <v>363</v>
      </c>
    </row>
    <row r="66" spans="1:9" x14ac:dyDescent="0.2">
      <c r="A66">
        <f t="shared" si="0"/>
        <v>65</v>
      </c>
      <c r="B66">
        <v>125482</v>
      </c>
      <c r="C66">
        <v>125482</v>
      </c>
      <c r="D66">
        <v>125482</v>
      </c>
      <c r="E66" t="s">
        <v>431</v>
      </c>
      <c r="F66" t="s">
        <v>356</v>
      </c>
      <c r="G66" t="s">
        <v>356</v>
      </c>
      <c r="H66" t="s">
        <v>356</v>
      </c>
      <c r="I66" t="s">
        <v>363</v>
      </c>
    </row>
    <row r="67" spans="1:9" x14ac:dyDescent="0.2">
      <c r="A67">
        <f t="shared" si="0"/>
        <v>66</v>
      </c>
      <c r="B67">
        <v>125483</v>
      </c>
      <c r="C67">
        <v>125483</v>
      </c>
      <c r="D67">
        <v>125483</v>
      </c>
      <c r="E67" t="s">
        <v>432</v>
      </c>
      <c r="F67" t="s">
        <v>356</v>
      </c>
      <c r="G67" t="s">
        <v>356</v>
      </c>
      <c r="H67" t="s">
        <v>356</v>
      </c>
      <c r="I67" t="s">
        <v>363</v>
      </c>
    </row>
    <row r="68" spans="1:9" x14ac:dyDescent="0.2">
      <c r="A68">
        <f t="shared" ref="A68:A131" si="1">A67+1</f>
        <v>67</v>
      </c>
      <c r="B68">
        <v>125484</v>
      </c>
      <c r="C68">
        <v>125484</v>
      </c>
      <c r="D68">
        <v>125484</v>
      </c>
      <c r="E68" t="s">
        <v>430</v>
      </c>
      <c r="F68" t="s">
        <v>356</v>
      </c>
      <c r="G68" t="s">
        <v>356</v>
      </c>
      <c r="H68" t="s">
        <v>356</v>
      </c>
      <c r="I68" t="s">
        <v>363</v>
      </c>
    </row>
    <row r="69" spans="1:9" x14ac:dyDescent="0.2">
      <c r="A69">
        <f t="shared" si="1"/>
        <v>68</v>
      </c>
      <c r="B69">
        <v>125486</v>
      </c>
      <c r="C69">
        <v>125486</v>
      </c>
      <c r="D69">
        <v>125486</v>
      </c>
      <c r="E69" t="s">
        <v>432</v>
      </c>
      <c r="F69" t="s">
        <v>356</v>
      </c>
      <c r="G69" t="s">
        <v>356</v>
      </c>
      <c r="H69" t="s">
        <v>356</v>
      </c>
      <c r="I69" t="s">
        <v>363</v>
      </c>
    </row>
    <row r="70" spans="1:9" x14ac:dyDescent="0.2">
      <c r="A70">
        <f t="shared" si="1"/>
        <v>69</v>
      </c>
      <c r="B70">
        <v>125488</v>
      </c>
      <c r="C70">
        <v>125488</v>
      </c>
      <c r="D70">
        <v>125488</v>
      </c>
      <c r="E70" t="s">
        <v>433</v>
      </c>
      <c r="F70" t="s">
        <v>356</v>
      </c>
      <c r="G70" t="s">
        <v>356</v>
      </c>
      <c r="H70" t="s">
        <v>356</v>
      </c>
      <c r="I70" t="s">
        <v>363</v>
      </c>
    </row>
    <row r="71" spans="1:9" x14ac:dyDescent="0.2">
      <c r="A71">
        <f t="shared" si="1"/>
        <v>70</v>
      </c>
      <c r="B71">
        <v>125489</v>
      </c>
      <c r="C71">
        <v>125489</v>
      </c>
      <c r="D71">
        <v>125489</v>
      </c>
      <c r="E71" t="s">
        <v>434</v>
      </c>
      <c r="F71" t="s">
        <v>356</v>
      </c>
      <c r="G71" t="s">
        <v>356</v>
      </c>
      <c r="H71" t="s">
        <v>356</v>
      </c>
      <c r="I71" t="s">
        <v>363</v>
      </c>
    </row>
    <row r="72" spans="1:9" x14ac:dyDescent="0.2">
      <c r="A72">
        <f t="shared" si="1"/>
        <v>71</v>
      </c>
      <c r="B72">
        <v>125492</v>
      </c>
      <c r="C72">
        <v>125492</v>
      </c>
      <c r="D72">
        <v>125492</v>
      </c>
      <c r="E72" t="s">
        <v>435</v>
      </c>
      <c r="F72" t="s">
        <v>356</v>
      </c>
      <c r="G72" t="s">
        <v>356</v>
      </c>
      <c r="H72" t="s">
        <v>356</v>
      </c>
      <c r="I72" t="s">
        <v>363</v>
      </c>
    </row>
    <row r="73" spans="1:9" x14ac:dyDescent="0.2">
      <c r="A73">
        <f t="shared" si="1"/>
        <v>72</v>
      </c>
      <c r="B73">
        <v>125493</v>
      </c>
      <c r="C73">
        <v>125493</v>
      </c>
      <c r="D73">
        <v>125493</v>
      </c>
      <c r="E73" t="s">
        <v>436</v>
      </c>
      <c r="F73" t="s">
        <v>356</v>
      </c>
      <c r="G73" t="s">
        <v>356</v>
      </c>
      <c r="H73" t="s">
        <v>356</v>
      </c>
      <c r="I73" t="s">
        <v>363</v>
      </c>
    </row>
    <row r="74" spans="1:9" x14ac:dyDescent="0.2">
      <c r="A74">
        <f t="shared" si="1"/>
        <v>73</v>
      </c>
      <c r="B74">
        <v>125495</v>
      </c>
      <c r="C74">
        <v>125495</v>
      </c>
      <c r="D74">
        <v>125495</v>
      </c>
      <c r="E74" t="s">
        <v>437</v>
      </c>
      <c r="F74" t="s">
        <v>356</v>
      </c>
      <c r="G74" t="s">
        <v>356</v>
      </c>
      <c r="H74" t="s">
        <v>356</v>
      </c>
      <c r="I74" t="s">
        <v>363</v>
      </c>
    </row>
    <row r="75" spans="1:9" x14ac:dyDescent="0.2">
      <c r="A75">
        <f t="shared" si="1"/>
        <v>74</v>
      </c>
      <c r="B75">
        <v>125496</v>
      </c>
      <c r="C75">
        <v>125496</v>
      </c>
      <c r="D75">
        <v>125496</v>
      </c>
      <c r="E75" t="s">
        <v>438</v>
      </c>
      <c r="F75" t="s">
        <v>356</v>
      </c>
      <c r="G75" t="s">
        <v>356</v>
      </c>
      <c r="H75" t="s">
        <v>356</v>
      </c>
      <c r="I75" t="s">
        <v>363</v>
      </c>
    </row>
    <row r="76" spans="1:9" x14ac:dyDescent="0.2">
      <c r="A76">
        <f t="shared" si="1"/>
        <v>75</v>
      </c>
      <c r="B76">
        <v>125502</v>
      </c>
      <c r="C76">
        <v>125502</v>
      </c>
      <c r="D76">
        <v>125502</v>
      </c>
      <c r="E76" t="s">
        <v>439</v>
      </c>
      <c r="F76" t="s">
        <v>356</v>
      </c>
      <c r="G76" t="s">
        <v>356</v>
      </c>
      <c r="H76" t="s">
        <v>356</v>
      </c>
      <c r="I76" t="s">
        <v>363</v>
      </c>
    </row>
    <row r="77" spans="1:9" x14ac:dyDescent="0.2">
      <c r="A77">
        <f t="shared" si="1"/>
        <v>76</v>
      </c>
      <c r="B77">
        <v>125508</v>
      </c>
      <c r="C77">
        <v>125508</v>
      </c>
      <c r="D77">
        <v>125508</v>
      </c>
      <c r="E77" t="s">
        <v>440</v>
      </c>
      <c r="F77" t="s">
        <v>356</v>
      </c>
      <c r="G77" t="s">
        <v>356</v>
      </c>
      <c r="H77" t="s">
        <v>356</v>
      </c>
      <c r="I77" t="s">
        <v>363</v>
      </c>
    </row>
    <row r="78" spans="1:9" x14ac:dyDescent="0.2">
      <c r="A78">
        <f t="shared" si="1"/>
        <v>77</v>
      </c>
      <c r="B78">
        <v>125513</v>
      </c>
      <c r="C78">
        <v>125513</v>
      </c>
      <c r="D78">
        <v>125513</v>
      </c>
      <c r="E78" t="s">
        <v>441</v>
      </c>
      <c r="F78" t="s">
        <v>356</v>
      </c>
      <c r="G78" t="s">
        <v>356</v>
      </c>
      <c r="H78" t="s">
        <v>356</v>
      </c>
      <c r="I78" t="s">
        <v>363</v>
      </c>
    </row>
    <row r="79" spans="1:9" x14ac:dyDescent="0.2">
      <c r="A79">
        <f t="shared" si="1"/>
        <v>78</v>
      </c>
      <c r="B79">
        <v>125514</v>
      </c>
      <c r="C79">
        <v>125514</v>
      </c>
      <c r="D79">
        <v>125514</v>
      </c>
      <c r="E79" t="s">
        <v>442</v>
      </c>
      <c r="F79" t="s">
        <v>356</v>
      </c>
      <c r="G79" t="s">
        <v>356</v>
      </c>
      <c r="H79" t="s">
        <v>356</v>
      </c>
      <c r="I79" t="s">
        <v>363</v>
      </c>
    </row>
    <row r="80" spans="1:9" x14ac:dyDescent="0.2">
      <c r="A80">
        <f t="shared" si="1"/>
        <v>79</v>
      </c>
      <c r="B80">
        <v>125515</v>
      </c>
      <c r="C80">
        <v>125515</v>
      </c>
      <c r="D80">
        <v>125515</v>
      </c>
      <c r="E80" t="s">
        <v>443</v>
      </c>
      <c r="F80" t="s">
        <v>356</v>
      </c>
      <c r="G80" t="s">
        <v>356</v>
      </c>
      <c r="H80" t="s">
        <v>356</v>
      </c>
      <c r="I80" t="s">
        <v>363</v>
      </c>
    </row>
    <row r="81" spans="1:9" x14ac:dyDescent="0.2">
      <c r="A81">
        <f t="shared" si="1"/>
        <v>80</v>
      </c>
      <c r="B81">
        <v>125519</v>
      </c>
      <c r="C81">
        <v>125519</v>
      </c>
      <c r="D81">
        <v>125519</v>
      </c>
      <c r="E81" t="s">
        <v>444</v>
      </c>
      <c r="F81" t="s">
        <v>356</v>
      </c>
      <c r="G81" t="s">
        <v>356</v>
      </c>
      <c r="H81" t="s">
        <v>356</v>
      </c>
      <c r="I81" t="s">
        <v>363</v>
      </c>
    </row>
    <row r="82" spans="1:9" x14ac:dyDescent="0.2">
      <c r="A82">
        <f t="shared" si="1"/>
        <v>81</v>
      </c>
      <c r="B82">
        <v>125522</v>
      </c>
      <c r="C82">
        <v>125522</v>
      </c>
      <c r="D82">
        <v>125522</v>
      </c>
      <c r="E82" t="s">
        <v>445</v>
      </c>
      <c r="F82" t="s">
        <v>356</v>
      </c>
      <c r="G82" t="s">
        <v>356</v>
      </c>
      <c r="H82" t="s">
        <v>356</v>
      </c>
      <c r="I82" t="s">
        <v>363</v>
      </c>
    </row>
    <row r="83" spans="1:9" x14ac:dyDescent="0.2">
      <c r="A83">
        <f t="shared" si="1"/>
        <v>82</v>
      </c>
      <c r="B83">
        <v>125527</v>
      </c>
      <c r="C83">
        <v>125527</v>
      </c>
      <c r="D83">
        <v>125527</v>
      </c>
      <c r="E83" t="s">
        <v>418</v>
      </c>
      <c r="F83" t="s">
        <v>356</v>
      </c>
      <c r="G83" t="s">
        <v>356</v>
      </c>
      <c r="H83" t="s">
        <v>356</v>
      </c>
      <c r="I83" t="s">
        <v>363</v>
      </c>
    </row>
    <row r="84" spans="1:9" x14ac:dyDescent="0.2">
      <c r="A84">
        <f t="shared" si="1"/>
        <v>83</v>
      </c>
      <c r="B84">
        <v>125530</v>
      </c>
      <c r="C84">
        <v>125530</v>
      </c>
      <c r="D84">
        <v>125530</v>
      </c>
      <c r="E84" t="s">
        <v>446</v>
      </c>
      <c r="F84" t="s">
        <v>356</v>
      </c>
      <c r="G84" t="s">
        <v>356</v>
      </c>
      <c r="H84" t="s">
        <v>356</v>
      </c>
      <c r="I84" t="s">
        <v>363</v>
      </c>
    </row>
    <row r="85" spans="1:9" x14ac:dyDescent="0.2">
      <c r="A85">
        <f t="shared" si="1"/>
        <v>84</v>
      </c>
      <c r="B85">
        <v>125531</v>
      </c>
      <c r="C85">
        <v>125531</v>
      </c>
      <c r="D85">
        <v>125531</v>
      </c>
      <c r="E85" t="s">
        <v>447</v>
      </c>
      <c r="F85" t="s">
        <v>356</v>
      </c>
      <c r="G85" t="s">
        <v>356</v>
      </c>
      <c r="H85" t="s">
        <v>356</v>
      </c>
      <c r="I85" t="s">
        <v>363</v>
      </c>
    </row>
    <row r="86" spans="1:9" x14ac:dyDescent="0.2">
      <c r="A86">
        <f t="shared" si="1"/>
        <v>85</v>
      </c>
      <c r="B86">
        <v>125533</v>
      </c>
      <c r="C86">
        <v>125533</v>
      </c>
      <c r="D86">
        <v>125533</v>
      </c>
      <c r="E86" t="s">
        <v>448</v>
      </c>
      <c r="F86" t="s">
        <v>356</v>
      </c>
      <c r="G86" t="s">
        <v>356</v>
      </c>
      <c r="H86" t="s">
        <v>356</v>
      </c>
      <c r="I86" t="s">
        <v>363</v>
      </c>
    </row>
    <row r="87" spans="1:9" x14ac:dyDescent="0.2">
      <c r="A87">
        <f t="shared" si="1"/>
        <v>86</v>
      </c>
      <c r="B87">
        <v>125535</v>
      </c>
      <c r="C87">
        <v>125535</v>
      </c>
      <c r="D87">
        <v>125535</v>
      </c>
      <c r="E87" t="s">
        <v>449</v>
      </c>
      <c r="F87" t="s">
        <v>356</v>
      </c>
      <c r="G87" t="s">
        <v>356</v>
      </c>
      <c r="H87" t="s">
        <v>356</v>
      </c>
      <c r="I87" t="s">
        <v>363</v>
      </c>
    </row>
    <row r="88" spans="1:9" x14ac:dyDescent="0.2">
      <c r="A88">
        <f t="shared" si="1"/>
        <v>87</v>
      </c>
      <c r="B88">
        <v>125536</v>
      </c>
      <c r="C88">
        <v>125536</v>
      </c>
      <c r="D88">
        <v>125536</v>
      </c>
      <c r="E88" t="s">
        <v>450</v>
      </c>
      <c r="F88" t="s">
        <v>356</v>
      </c>
      <c r="G88" t="s">
        <v>356</v>
      </c>
      <c r="H88" t="s">
        <v>356</v>
      </c>
      <c r="I88" t="s">
        <v>363</v>
      </c>
    </row>
    <row r="89" spans="1:9" x14ac:dyDescent="0.2">
      <c r="A89">
        <f t="shared" si="1"/>
        <v>88</v>
      </c>
      <c r="B89">
        <v>125538</v>
      </c>
      <c r="C89">
        <v>125538</v>
      </c>
      <c r="D89">
        <v>125538</v>
      </c>
      <c r="E89" t="s">
        <v>451</v>
      </c>
      <c r="F89" t="s">
        <v>356</v>
      </c>
      <c r="G89" t="s">
        <v>356</v>
      </c>
      <c r="H89" t="s">
        <v>356</v>
      </c>
      <c r="I89" t="s">
        <v>363</v>
      </c>
    </row>
    <row r="90" spans="1:9" x14ac:dyDescent="0.2">
      <c r="A90">
        <f t="shared" si="1"/>
        <v>89</v>
      </c>
      <c r="B90">
        <v>125544</v>
      </c>
      <c r="C90">
        <v>125544</v>
      </c>
      <c r="D90">
        <v>125544</v>
      </c>
      <c r="E90" t="s">
        <v>421</v>
      </c>
      <c r="F90" t="s">
        <v>356</v>
      </c>
      <c r="G90" t="s">
        <v>356</v>
      </c>
      <c r="H90" t="s">
        <v>356</v>
      </c>
      <c r="I90" t="s">
        <v>363</v>
      </c>
    </row>
    <row r="91" spans="1:9" x14ac:dyDescent="0.2">
      <c r="A91">
        <f t="shared" si="1"/>
        <v>90</v>
      </c>
      <c r="B91">
        <v>125551</v>
      </c>
      <c r="C91">
        <v>125551</v>
      </c>
      <c r="D91">
        <v>125551</v>
      </c>
      <c r="E91" t="s">
        <v>452</v>
      </c>
      <c r="F91" t="s">
        <v>356</v>
      </c>
      <c r="G91" t="s">
        <v>356</v>
      </c>
      <c r="H91" t="s">
        <v>356</v>
      </c>
      <c r="I91" t="s">
        <v>363</v>
      </c>
    </row>
    <row r="92" spans="1:9" x14ac:dyDescent="0.2">
      <c r="A92">
        <f t="shared" si="1"/>
        <v>91</v>
      </c>
      <c r="B92">
        <v>125553</v>
      </c>
      <c r="C92">
        <v>125553</v>
      </c>
      <c r="D92">
        <v>125553</v>
      </c>
      <c r="E92" t="s">
        <v>453</v>
      </c>
      <c r="F92" t="s">
        <v>356</v>
      </c>
      <c r="G92" t="s">
        <v>356</v>
      </c>
      <c r="H92" t="s">
        <v>356</v>
      </c>
      <c r="I92" t="s">
        <v>363</v>
      </c>
    </row>
    <row r="93" spans="1:9" x14ac:dyDescent="0.2">
      <c r="A93">
        <f t="shared" si="1"/>
        <v>92</v>
      </c>
      <c r="B93">
        <v>125558</v>
      </c>
      <c r="C93">
        <v>125558</v>
      </c>
      <c r="D93">
        <v>125558</v>
      </c>
      <c r="E93" t="s">
        <v>454</v>
      </c>
      <c r="F93" t="s">
        <v>356</v>
      </c>
      <c r="G93" t="s">
        <v>356</v>
      </c>
      <c r="H93" t="s">
        <v>356</v>
      </c>
      <c r="I93" t="s">
        <v>363</v>
      </c>
    </row>
    <row r="94" spans="1:9" x14ac:dyDescent="0.2">
      <c r="A94">
        <f t="shared" si="1"/>
        <v>93</v>
      </c>
      <c r="B94">
        <v>125560</v>
      </c>
      <c r="C94">
        <v>125560</v>
      </c>
      <c r="D94">
        <v>125560</v>
      </c>
      <c r="E94" t="s">
        <v>455</v>
      </c>
      <c r="F94" t="s">
        <v>356</v>
      </c>
      <c r="G94" t="s">
        <v>356</v>
      </c>
      <c r="H94" t="s">
        <v>356</v>
      </c>
      <c r="I94" t="s">
        <v>363</v>
      </c>
    </row>
    <row r="95" spans="1:9" x14ac:dyDescent="0.2">
      <c r="A95">
        <f t="shared" si="1"/>
        <v>94</v>
      </c>
      <c r="B95">
        <v>125561</v>
      </c>
      <c r="C95">
        <v>125561</v>
      </c>
      <c r="D95">
        <v>125561</v>
      </c>
      <c r="E95" t="s">
        <v>456</v>
      </c>
      <c r="F95" t="s">
        <v>356</v>
      </c>
      <c r="G95" t="s">
        <v>356</v>
      </c>
      <c r="H95" t="s">
        <v>356</v>
      </c>
      <c r="I95" t="s">
        <v>363</v>
      </c>
    </row>
    <row r="96" spans="1:9" x14ac:dyDescent="0.2">
      <c r="A96">
        <f t="shared" si="1"/>
        <v>95</v>
      </c>
      <c r="B96">
        <v>125562</v>
      </c>
      <c r="C96">
        <v>125562</v>
      </c>
      <c r="D96">
        <v>125562</v>
      </c>
      <c r="E96" t="s">
        <v>457</v>
      </c>
      <c r="F96" t="s">
        <v>356</v>
      </c>
      <c r="G96" t="s">
        <v>356</v>
      </c>
      <c r="H96" t="s">
        <v>356</v>
      </c>
      <c r="I96" t="s">
        <v>363</v>
      </c>
    </row>
    <row r="97" spans="1:9" x14ac:dyDescent="0.2">
      <c r="A97">
        <f t="shared" si="1"/>
        <v>96</v>
      </c>
      <c r="B97">
        <v>125563</v>
      </c>
      <c r="C97">
        <v>125563</v>
      </c>
      <c r="D97">
        <v>125563</v>
      </c>
      <c r="E97" t="s">
        <v>458</v>
      </c>
      <c r="F97" t="s">
        <v>356</v>
      </c>
      <c r="G97" t="s">
        <v>356</v>
      </c>
      <c r="H97" t="s">
        <v>356</v>
      </c>
      <c r="I97" t="s">
        <v>363</v>
      </c>
    </row>
    <row r="98" spans="1:9" x14ac:dyDescent="0.2">
      <c r="A98">
        <f t="shared" si="1"/>
        <v>97</v>
      </c>
      <c r="B98">
        <v>125570</v>
      </c>
      <c r="C98">
        <v>125570</v>
      </c>
      <c r="D98">
        <v>125570</v>
      </c>
      <c r="E98" t="s">
        <v>459</v>
      </c>
      <c r="F98" t="s">
        <v>356</v>
      </c>
      <c r="G98" t="s">
        <v>356</v>
      </c>
      <c r="H98" t="s">
        <v>356</v>
      </c>
      <c r="I98" t="s">
        <v>363</v>
      </c>
    </row>
    <row r="99" spans="1:9" x14ac:dyDescent="0.2">
      <c r="A99">
        <f t="shared" si="1"/>
        <v>98</v>
      </c>
      <c r="B99">
        <v>125571</v>
      </c>
      <c r="C99">
        <v>125571</v>
      </c>
      <c r="D99">
        <v>125571</v>
      </c>
      <c r="E99" t="s">
        <v>460</v>
      </c>
      <c r="F99" t="s">
        <v>356</v>
      </c>
      <c r="G99" t="s">
        <v>356</v>
      </c>
      <c r="H99" t="s">
        <v>356</v>
      </c>
      <c r="I99" t="s">
        <v>363</v>
      </c>
    </row>
    <row r="100" spans="1:9" x14ac:dyDescent="0.2">
      <c r="A100">
        <f t="shared" si="1"/>
        <v>99</v>
      </c>
      <c r="B100">
        <v>125572</v>
      </c>
      <c r="C100">
        <v>125572</v>
      </c>
      <c r="D100">
        <v>125572</v>
      </c>
      <c r="E100" t="s">
        <v>433</v>
      </c>
      <c r="F100" t="s">
        <v>356</v>
      </c>
      <c r="G100" t="s">
        <v>356</v>
      </c>
      <c r="H100" t="s">
        <v>356</v>
      </c>
      <c r="I100" t="s">
        <v>363</v>
      </c>
    </row>
    <row r="101" spans="1:9" x14ac:dyDescent="0.2">
      <c r="A101">
        <f t="shared" si="1"/>
        <v>100</v>
      </c>
      <c r="B101">
        <v>125574</v>
      </c>
      <c r="C101">
        <v>125574</v>
      </c>
      <c r="D101">
        <v>125574</v>
      </c>
      <c r="E101" t="s">
        <v>461</v>
      </c>
      <c r="F101" t="s">
        <v>356</v>
      </c>
      <c r="G101" t="s">
        <v>356</v>
      </c>
      <c r="H101" t="s">
        <v>356</v>
      </c>
      <c r="I101" t="s">
        <v>363</v>
      </c>
    </row>
    <row r="102" spans="1:9" x14ac:dyDescent="0.2">
      <c r="A102">
        <f t="shared" si="1"/>
        <v>101</v>
      </c>
      <c r="B102">
        <v>125580</v>
      </c>
      <c r="C102">
        <v>125580</v>
      </c>
      <c r="D102">
        <v>125580</v>
      </c>
      <c r="E102" t="s">
        <v>462</v>
      </c>
      <c r="F102" t="s">
        <v>356</v>
      </c>
      <c r="G102" t="s">
        <v>356</v>
      </c>
      <c r="H102" t="s">
        <v>356</v>
      </c>
      <c r="I102" t="s">
        <v>363</v>
      </c>
    </row>
    <row r="103" spans="1:9" x14ac:dyDescent="0.2">
      <c r="A103">
        <f t="shared" si="1"/>
        <v>102</v>
      </c>
      <c r="B103">
        <v>125582</v>
      </c>
      <c r="C103">
        <v>125582</v>
      </c>
      <c r="D103">
        <v>125582</v>
      </c>
      <c r="E103" t="s">
        <v>435</v>
      </c>
      <c r="F103" t="s">
        <v>356</v>
      </c>
      <c r="G103" t="s">
        <v>356</v>
      </c>
      <c r="H103" t="s">
        <v>356</v>
      </c>
      <c r="I103" t="s">
        <v>363</v>
      </c>
    </row>
    <row r="104" spans="1:9" x14ac:dyDescent="0.2">
      <c r="A104">
        <f t="shared" si="1"/>
        <v>103</v>
      </c>
      <c r="B104">
        <v>125585</v>
      </c>
      <c r="C104">
        <v>125585</v>
      </c>
      <c r="D104">
        <v>125585</v>
      </c>
      <c r="E104" t="s">
        <v>463</v>
      </c>
      <c r="F104" t="s">
        <v>356</v>
      </c>
      <c r="G104" t="s">
        <v>356</v>
      </c>
      <c r="H104" t="s">
        <v>356</v>
      </c>
      <c r="I104" t="s">
        <v>363</v>
      </c>
    </row>
    <row r="105" spans="1:9" x14ac:dyDescent="0.2">
      <c r="A105">
        <f t="shared" si="1"/>
        <v>104</v>
      </c>
      <c r="B105">
        <v>125587</v>
      </c>
      <c r="C105">
        <v>125587</v>
      </c>
      <c r="D105">
        <v>125587</v>
      </c>
      <c r="E105" t="s">
        <v>464</v>
      </c>
      <c r="F105" t="s">
        <v>356</v>
      </c>
      <c r="G105" t="s">
        <v>356</v>
      </c>
      <c r="H105" t="s">
        <v>356</v>
      </c>
      <c r="I105" t="s">
        <v>363</v>
      </c>
    </row>
    <row r="106" spans="1:9" x14ac:dyDescent="0.2">
      <c r="A106">
        <f t="shared" si="1"/>
        <v>105</v>
      </c>
      <c r="B106">
        <v>125588</v>
      </c>
      <c r="C106">
        <v>125588</v>
      </c>
      <c r="D106">
        <v>125588</v>
      </c>
      <c r="E106" t="s">
        <v>465</v>
      </c>
      <c r="F106" t="s">
        <v>356</v>
      </c>
      <c r="G106" t="s">
        <v>356</v>
      </c>
      <c r="H106" t="s">
        <v>356</v>
      </c>
      <c r="I106" t="s">
        <v>363</v>
      </c>
    </row>
    <row r="107" spans="1:9" x14ac:dyDescent="0.2">
      <c r="A107">
        <f t="shared" si="1"/>
        <v>106</v>
      </c>
      <c r="B107">
        <v>125595</v>
      </c>
      <c r="C107">
        <v>125595</v>
      </c>
      <c r="D107">
        <v>125595</v>
      </c>
      <c r="E107" t="s">
        <v>466</v>
      </c>
      <c r="F107" t="s">
        <v>356</v>
      </c>
      <c r="G107" t="s">
        <v>356</v>
      </c>
      <c r="H107" t="s">
        <v>356</v>
      </c>
      <c r="I107" t="s">
        <v>363</v>
      </c>
    </row>
    <row r="108" spans="1:9" x14ac:dyDescent="0.2">
      <c r="A108">
        <f t="shared" si="1"/>
        <v>107</v>
      </c>
      <c r="B108">
        <v>125598</v>
      </c>
      <c r="C108">
        <v>125598</v>
      </c>
      <c r="D108">
        <v>125598</v>
      </c>
      <c r="E108" t="s">
        <v>467</v>
      </c>
      <c r="F108" t="s">
        <v>356</v>
      </c>
      <c r="G108" t="s">
        <v>356</v>
      </c>
      <c r="H108" t="s">
        <v>356</v>
      </c>
      <c r="I108" t="s">
        <v>363</v>
      </c>
    </row>
    <row r="109" spans="1:9" x14ac:dyDescent="0.2">
      <c r="A109">
        <f t="shared" si="1"/>
        <v>108</v>
      </c>
      <c r="B109">
        <v>125601</v>
      </c>
      <c r="C109">
        <v>125601</v>
      </c>
      <c r="D109">
        <v>125601</v>
      </c>
      <c r="E109" t="s">
        <v>464</v>
      </c>
      <c r="F109" t="s">
        <v>356</v>
      </c>
      <c r="G109" t="s">
        <v>356</v>
      </c>
      <c r="H109" t="s">
        <v>356</v>
      </c>
      <c r="I109" t="s">
        <v>363</v>
      </c>
    </row>
    <row r="110" spans="1:9" x14ac:dyDescent="0.2">
      <c r="A110">
        <f t="shared" si="1"/>
        <v>109</v>
      </c>
      <c r="B110">
        <v>125607</v>
      </c>
      <c r="C110">
        <v>125607</v>
      </c>
      <c r="D110">
        <v>125607</v>
      </c>
      <c r="E110" t="s">
        <v>468</v>
      </c>
      <c r="F110" t="s">
        <v>356</v>
      </c>
      <c r="G110" t="s">
        <v>356</v>
      </c>
      <c r="H110" t="s">
        <v>356</v>
      </c>
      <c r="I110" t="s">
        <v>363</v>
      </c>
    </row>
    <row r="111" spans="1:9" x14ac:dyDescent="0.2">
      <c r="A111">
        <f t="shared" si="1"/>
        <v>110</v>
      </c>
      <c r="B111">
        <v>125609</v>
      </c>
      <c r="C111">
        <v>125609</v>
      </c>
      <c r="D111">
        <v>125609</v>
      </c>
      <c r="E111" t="s">
        <v>378</v>
      </c>
      <c r="F111" t="s">
        <v>356</v>
      </c>
      <c r="G111" t="s">
        <v>356</v>
      </c>
      <c r="H111" t="s">
        <v>356</v>
      </c>
      <c r="I111" t="s">
        <v>363</v>
      </c>
    </row>
    <row r="112" spans="1:9" x14ac:dyDescent="0.2">
      <c r="A112">
        <f t="shared" si="1"/>
        <v>111</v>
      </c>
      <c r="B112">
        <v>125613</v>
      </c>
      <c r="C112">
        <v>125613</v>
      </c>
      <c r="D112">
        <v>125613</v>
      </c>
      <c r="E112" t="s">
        <v>469</v>
      </c>
      <c r="F112" t="s">
        <v>356</v>
      </c>
      <c r="G112" t="s">
        <v>356</v>
      </c>
      <c r="H112" t="s">
        <v>356</v>
      </c>
      <c r="I112" t="s">
        <v>363</v>
      </c>
    </row>
    <row r="113" spans="1:9" x14ac:dyDescent="0.2">
      <c r="A113">
        <f t="shared" si="1"/>
        <v>112</v>
      </c>
      <c r="B113">
        <v>125616</v>
      </c>
      <c r="C113">
        <v>125616</v>
      </c>
      <c r="D113">
        <v>125616</v>
      </c>
      <c r="E113" t="s">
        <v>470</v>
      </c>
      <c r="F113" t="s">
        <v>356</v>
      </c>
      <c r="G113" t="s">
        <v>356</v>
      </c>
      <c r="H113" t="s">
        <v>356</v>
      </c>
      <c r="I113" t="s">
        <v>363</v>
      </c>
    </row>
    <row r="114" spans="1:9" x14ac:dyDescent="0.2">
      <c r="A114">
        <f t="shared" si="1"/>
        <v>113</v>
      </c>
      <c r="B114">
        <v>125619</v>
      </c>
      <c r="C114">
        <v>125619</v>
      </c>
      <c r="D114">
        <v>125619</v>
      </c>
      <c r="E114" t="s">
        <v>471</v>
      </c>
      <c r="F114" t="s">
        <v>356</v>
      </c>
      <c r="G114" t="s">
        <v>356</v>
      </c>
      <c r="H114" t="s">
        <v>356</v>
      </c>
      <c r="I114" t="s">
        <v>363</v>
      </c>
    </row>
    <row r="115" spans="1:9" x14ac:dyDescent="0.2">
      <c r="A115">
        <f t="shared" si="1"/>
        <v>114</v>
      </c>
      <c r="B115">
        <v>125621</v>
      </c>
      <c r="C115">
        <v>125621</v>
      </c>
      <c r="D115">
        <v>125621</v>
      </c>
      <c r="E115" t="s">
        <v>472</v>
      </c>
      <c r="F115" t="s">
        <v>356</v>
      </c>
      <c r="G115" t="s">
        <v>356</v>
      </c>
      <c r="H115" t="s">
        <v>356</v>
      </c>
      <c r="I115" t="s">
        <v>363</v>
      </c>
    </row>
    <row r="116" spans="1:9" x14ac:dyDescent="0.2">
      <c r="A116">
        <f t="shared" si="1"/>
        <v>115</v>
      </c>
      <c r="B116">
        <v>125624</v>
      </c>
      <c r="C116">
        <v>125624</v>
      </c>
      <c r="D116">
        <v>125624</v>
      </c>
      <c r="E116" t="s">
        <v>473</v>
      </c>
      <c r="F116" t="s">
        <v>356</v>
      </c>
      <c r="G116" t="s">
        <v>356</v>
      </c>
      <c r="H116" t="s">
        <v>356</v>
      </c>
      <c r="I116" t="s">
        <v>363</v>
      </c>
    </row>
    <row r="117" spans="1:9" x14ac:dyDescent="0.2">
      <c r="A117">
        <f t="shared" si="1"/>
        <v>116</v>
      </c>
      <c r="B117">
        <v>125627</v>
      </c>
      <c r="C117">
        <v>125627</v>
      </c>
      <c r="D117">
        <v>125627</v>
      </c>
      <c r="E117" t="s">
        <v>474</v>
      </c>
      <c r="F117" t="s">
        <v>356</v>
      </c>
      <c r="G117" t="s">
        <v>356</v>
      </c>
      <c r="H117" t="s">
        <v>356</v>
      </c>
      <c r="I117" t="s">
        <v>363</v>
      </c>
    </row>
    <row r="118" spans="1:9" x14ac:dyDescent="0.2">
      <c r="A118">
        <f t="shared" si="1"/>
        <v>117</v>
      </c>
      <c r="B118">
        <v>125629</v>
      </c>
      <c r="C118">
        <v>125629</v>
      </c>
      <c r="D118">
        <v>125629</v>
      </c>
      <c r="E118" t="s">
        <v>475</v>
      </c>
      <c r="F118" t="s">
        <v>356</v>
      </c>
      <c r="G118" t="s">
        <v>356</v>
      </c>
      <c r="H118" t="s">
        <v>356</v>
      </c>
      <c r="I118" t="s">
        <v>363</v>
      </c>
    </row>
    <row r="119" spans="1:9" x14ac:dyDescent="0.2">
      <c r="A119">
        <f t="shared" si="1"/>
        <v>118</v>
      </c>
      <c r="B119">
        <v>125631</v>
      </c>
      <c r="C119">
        <v>125631</v>
      </c>
      <c r="D119">
        <v>125631</v>
      </c>
      <c r="E119" t="s">
        <v>476</v>
      </c>
      <c r="F119" t="s">
        <v>356</v>
      </c>
      <c r="G119" t="s">
        <v>356</v>
      </c>
      <c r="H119" t="s">
        <v>356</v>
      </c>
      <c r="I119" t="s">
        <v>363</v>
      </c>
    </row>
    <row r="120" spans="1:9" x14ac:dyDescent="0.2">
      <c r="A120">
        <f t="shared" si="1"/>
        <v>119</v>
      </c>
      <c r="B120">
        <v>125636</v>
      </c>
      <c r="C120">
        <v>125636</v>
      </c>
      <c r="D120">
        <v>125636</v>
      </c>
      <c r="E120" t="s">
        <v>477</v>
      </c>
      <c r="F120" t="s">
        <v>356</v>
      </c>
      <c r="G120" t="s">
        <v>356</v>
      </c>
      <c r="H120" t="s">
        <v>356</v>
      </c>
      <c r="I120" t="s">
        <v>363</v>
      </c>
    </row>
    <row r="121" spans="1:9" x14ac:dyDescent="0.2">
      <c r="A121">
        <f t="shared" si="1"/>
        <v>120</v>
      </c>
      <c r="B121">
        <v>125637</v>
      </c>
      <c r="C121">
        <v>125637</v>
      </c>
      <c r="D121">
        <v>125637</v>
      </c>
      <c r="E121" t="s">
        <v>478</v>
      </c>
      <c r="F121" t="s">
        <v>356</v>
      </c>
      <c r="G121" t="s">
        <v>356</v>
      </c>
      <c r="H121" t="s">
        <v>356</v>
      </c>
      <c r="I121" t="s">
        <v>363</v>
      </c>
    </row>
    <row r="122" spans="1:9" x14ac:dyDescent="0.2">
      <c r="A122">
        <f t="shared" si="1"/>
        <v>121</v>
      </c>
      <c r="B122">
        <v>125638</v>
      </c>
      <c r="C122">
        <v>125638</v>
      </c>
      <c r="D122">
        <v>125638</v>
      </c>
      <c r="E122" t="s">
        <v>479</v>
      </c>
      <c r="F122" t="s">
        <v>356</v>
      </c>
      <c r="G122" t="s">
        <v>356</v>
      </c>
      <c r="H122" t="s">
        <v>356</v>
      </c>
      <c r="I122" t="s">
        <v>363</v>
      </c>
    </row>
    <row r="123" spans="1:9" x14ac:dyDescent="0.2">
      <c r="A123">
        <f t="shared" si="1"/>
        <v>122</v>
      </c>
      <c r="B123">
        <v>125642</v>
      </c>
      <c r="C123">
        <v>125642</v>
      </c>
      <c r="D123">
        <v>125642</v>
      </c>
      <c r="E123" t="s">
        <v>480</v>
      </c>
      <c r="F123" t="s">
        <v>356</v>
      </c>
      <c r="G123" t="s">
        <v>356</v>
      </c>
      <c r="H123" t="s">
        <v>356</v>
      </c>
      <c r="I123" t="s">
        <v>363</v>
      </c>
    </row>
    <row r="124" spans="1:9" x14ac:dyDescent="0.2">
      <c r="A124">
        <f t="shared" si="1"/>
        <v>123</v>
      </c>
      <c r="B124">
        <v>125644</v>
      </c>
      <c r="C124">
        <v>125644</v>
      </c>
      <c r="D124">
        <v>125644</v>
      </c>
      <c r="E124" t="s">
        <v>481</v>
      </c>
      <c r="F124" t="s">
        <v>356</v>
      </c>
      <c r="G124" t="s">
        <v>356</v>
      </c>
      <c r="H124" t="s">
        <v>356</v>
      </c>
      <c r="I124" t="s">
        <v>363</v>
      </c>
    </row>
    <row r="125" spans="1:9" x14ac:dyDescent="0.2">
      <c r="A125">
        <f t="shared" si="1"/>
        <v>124</v>
      </c>
      <c r="B125">
        <v>125648</v>
      </c>
      <c r="C125">
        <v>125648</v>
      </c>
      <c r="D125">
        <v>125648</v>
      </c>
      <c r="E125" t="s">
        <v>482</v>
      </c>
      <c r="F125" t="s">
        <v>356</v>
      </c>
      <c r="G125" t="s">
        <v>356</v>
      </c>
      <c r="H125" t="s">
        <v>356</v>
      </c>
      <c r="I125" t="s">
        <v>363</v>
      </c>
    </row>
    <row r="126" spans="1:9" x14ac:dyDescent="0.2">
      <c r="A126">
        <f t="shared" si="1"/>
        <v>125</v>
      </c>
      <c r="B126">
        <v>125653</v>
      </c>
      <c r="C126">
        <v>125653</v>
      </c>
      <c r="D126">
        <v>125653</v>
      </c>
      <c r="E126" t="s">
        <v>483</v>
      </c>
      <c r="F126" t="s">
        <v>356</v>
      </c>
      <c r="G126" t="s">
        <v>356</v>
      </c>
      <c r="H126" t="s">
        <v>356</v>
      </c>
      <c r="I126" t="s">
        <v>363</v>
      </c>
    </row>
    <row r="127" spans="1:9" x14ac:dyDescent="0.2">
      <c r="A127">
        <f t="shared" si="1"/>
        <v>126</v>
      </c>
      <c r="B127">
        <v>125657</v>
      </c>
      <c r="C127">
        <v>125657</v>
      </c>
      <c r="D127">
        <v>125657</v>
      </c>
      <c r="E127" t="s">
        <v>484</v>
      </c>
      <c r="F127" t="s">
        <v>356</v>
      </c>
      <c r="G127" t="s">
        <v>356</v>
      </c>
      <c r="H127" t="s">
        <v>356</v>
      </c>
      <c r="I127" t="s">
        <v>363</v>
      </c>
    </row>
    <row r="128" spans="1:9" x14ac:dyDescent="0.2">
      <c r="A128">
        <f t="shared" si="1"/>
        <v>127</v>
      </c>
      <c r="B128">
        <v>125658</v>
      </c>
      <c r="C128">
        <v>125658</v>
      </c>
      <c r="D128">
        <v>125658</v>
      </c>
      <c r="E128" t="s">
        <v>484</v>
      </c>
      <c r="F128" t="s">
        <v>356</v>
      </c>
      <c r="G128" t="s">
        <v>356</v>
      </c>
      <c r="H128" t="s">
        <v>356</v>
      </c>
      <c r="I128" t="s">
        <v>363</v>
      </c>
    </row>
    <row r="129" spans="1:9" x14ac:dyDescent="0.2">
      <c r="A129">
        <f t="shared" si="1"/>
        <v>128</v>
      </c>
      <c r="B129">
        <v>125662</v>
      </c>
      <c r="C129">
        <v>125662</v>
      </c>
      <c r="D129">
        <v>125662</v>
      </c>
      <c r="E129" t="s">
        <v>485</v>
      </c>
      <c r="F129" t="s">
        <v>356</v>
      </c>
      <c r="G129" t="s">
        <v>356</v>
      </c>
      <c r="H129" t="s">
        <v>356</v>
      </c>
      <c r="I129" t="s">
        <v>363</v>
      </c>
    </row>
    <row r="130" spans="1:9" x14ac:dyDescent="0.2">
      <c r="A130">
        <f t="shared" si="1"/>
        <v>129</v>
      </c>
      <c r="B130">
        <v>125666</v>
      </c>
      <c r="C130">
        <v>125666</v>
      </c>
      <c r="D130">
        <v>125666</v>
      </c>
      <c r="E130" t="s">
        <v>486</v>
      </c>
      <c r="F130" t="s">
        <v>356</v>
      </c>
      <c r="G130" t="s">
        <v>356</v>
      </c>
      <c r="H130" t="s">
        <v>356</v>
      </c>
      <c r="I130" t="s">
        <v>363</v>
      </c>
    </row>
    <row r="131" spans="1:9" x14ac:dyDescent="0.2">
      <c r="A131">
        <f t="shared" si="1"/>
        <v>130</v>
      </c>
      <c r="B131">
        <v>125674</v>
      </c>
      <c r="C131">
        <v>125674</v>
      </c>
      <c r="D131">
        <v>125674</v>
      </c>
      <c r="E131" t="s">
        <v>487</v>
      </c>
      <c r="F131" t="s">
        <v>356</v>
      </c>
      <c r="G131" t="s">
        <v>356</v>
      </c>
      <c r="H131" t="s">
        <v>356</v>
      </c>
      <c r="I131" t="s">
        <v>363</v>
      </c>
    </row>
    <row r="132" spans="1:9" x14ac:dyDescent="0.2">
      <c r="A132">
        <f t="shared" ref="A132:A195" si="2">A131+1</f>
        <v>131</v>
      </c>
      <c r="B132">
        <v>125677</v>
      </c>
      <c r="C132">
        <v>125677</v>
      </c>
      <c r="D132">
        <v>125677</v>
      </c>
      <c r="E132" t="s">
        <v>488</v>
      </c>
      <c r="F132" t="s">
        <v>356</v>
      </c>
      <c r="G132" t="s">
        <v>356</v>
      </c>
      <c r="H132" t="s">
        <v>356</v>
      </c>
      <c r="I132" t="s">
        <v>363</v>
      </c>
    </row>
    <row r="133" spans="1:9" x14ac:dyDescent="0.2">
      <c r="A133">
        <f t="shared" si="2"/>
        <v>132</v>
      </c>
      <c r="B133">
        <v>125684</v>
      </c>
      <c r="C133">
        <v>125684</v>
      </c>
      <c r="D133">
        <v>125684</v>
      </c>
      <c r="E133" t="s">
        <v>489</v>
      </c>
      <c r="F133" t="s">
        <v>356</v>
      </c>
      <c r="G133" t="s">
        <v>356</v>
      </c>
      <c r="H133" t="s">
        <v>356</v>
      </c>
      <c r="I133" t="s">
        <v>363</v>
      </c>
    </row>
    <row r="134" spans="1:9" x14ac:dyDescent="0.2">
      <c r="A134">
        <f t="shared" si="2"/>
        <v>133</v>
      </c>
      <c r="B134">
        <v>125686</v>
      </c>
      <c r="C134">
        <v>125686</v>
      </c>
      <c r="D134">
        <v>125686</v>
      </c>
      <c r="E134" t="s">
        <v>490</v>
      </c>
      <c r="F134" t="s">
        <v>356</v>
      </c>
      <c r="G134" t="s">
        <v>356</v>
      </c>
      <c r="H134" t="s">
        <v>356</v>
      </c>
      <c r="I134" t="s">
        <v>363</v>
      </c>
    </row>
    <row r="135" spans="1:9" x14ac:dyDescent="0.2">
      <c r="A135">
        <f t="shared" si="2"/>
        <v>134</v>
      </c>
      <c r="B135">
        <v>125687</v>
      </c>
      <c r="C135">
        <v>125687</v>
      </c>
      <c r="D135">
        <v>125687</v>
      </c>
      <c r="E135" t="s">
        <v>491</v>
      </c>
      <c r="F135" t="s">
        <v>356</v>
      </c>
      <c r="G135" t="s">
        <v>356</v>
      </c>
      <c r="H135" t="s">
        <v>356</v>
      </c>
      <c r="I135" t="s">
        <v>363</v>
      </c>
    </row>
    <row r="136" spans="1:9" x14ac:dyDescent="0.2">
      <c r="A136">
        <f t="shared" si="2"/>
        <v>135</v>
      </c>
      <c r="B136">
        <v>125689</v>
      </c>
      <c r="C136">
        <v>125689</v>
      </c>
      <c r="D136">
        <v>125689</v>
      </c>
      <c r="E136" t="s">
        <v>492</v>
      </c>
      <c r="F136" t="s">
        <v>356</v>
      </c>
      <c r="G136" t="s">
        <v>356</v>
      </c>
      <c r="H136" t="s">
        <v>356</v>
      </c>
      <c r="I136" t="s">
        <v>363</v>
      </c>
    </row>
    <row r="137" spans="1:9" x14ac:dyDescent="0.2">
      <c r="A137">
        <f t="shared" si="2"/>
        <v>136</v>
      </c>
      <c r="B137">
        <v>125693</v>
      </c>
      <c r="C137">
        <v>125693</v>
      </c>
      <c r="D137">
        <v>125693</v>
      </c>
      <c r="E137" t="s">
        <v>493</v>
      </c>
      <c r="F137" t="s">
        <v>356</v>
      </c>
      <c r="G137" t="s">
        <v>356</v>
      </c>
      <c r="H137" t="s">
        <v>356</v>
      </c>
      <c r="I137" t="s">
        <v>363</v>
      </c>
    </row>
    <row r="138" spans="1:9" x14ac:dyDescent="0.2">
      <c r="A138">
        <f t="shared" si="2"/>
        <v>137</v>
      </c>
      <c r="B138">
        <v>125696</v>
      </c>
      <c r="C138">
        <v>125696</v>
      </c>
      <c r="D138">
        <v>125696</v>
      </c>
      <c r="E138" t="s">
        <v>494</v>
      </c>
      <c r="F138" t="s">
        <v>356</v>
      </c>
      <c r="G138" t="s">
        <v>356</v>
      </c>
      <c r="H138" t="s">
        <v>356</v>
      </c>
      <c r="I138" t="s">
        <v>363</v>
      </c>
    </row>
    <row r="139" spans="1:9" x14ac:dyDescent="0.2">
      <c r="A139">
        <f t="shared" si="2"/>
        <v>138</v>
      </c>
      <c r="B139">
        <v>125700</v>
      </c>
      <c r="C139">
        <v>125700</v>
      </c>
      <c r="D139">
        <v>125700</v>
      </c>
      <c r="E139" t="s">
        <v>495</v>
      </c>
      <c r="F139" t="s">
        <v>356</v>
      </c>
      <c r="G139" t="s">
        <v>356</v>
      </c>
      <c r="H139" t="s">
        <v>356</v>
      </c>
      <c r="I139" t="s">
        <v>363</v>
      </c>
    </row>
    <row r="140" spans="1:9" x14ac:dyDescent="0.2">
      <c r="A140">
        <f t="shared" si="2"/>
        <v>139</v>
      </c>
      <c r="B140">
        <v>125713</v>
      </c>
      <c r="C140">
        <v>125713</v>
      </c>
      <c r="D140">
        <v>125713</v>
      </c>
      <c r="E140" t="s">
        <v>496</v>
      </c>
      <c r="F140" t="s">
        <v>356</v>
      </c>
      <c r="G140" t="s">
        <v>356</v>
      </c>
      <c r="H140" t="s">
        <v>356</v>
      </c>
      <c r="I140" t="s">
        <v>363</v>
      </c>
    </row>
    <row r="141" spans="1:9" x14ac:dyDescent="0.2">
      <c r="A141">
        <f t="shared" si="2"/>
        <v>140</v>
      </c>
      <c r="B141">
        <v>125723</v>
      </c>
      <c r="C141">
        <v>125723</v>
      </c>
      <c r="D141">
        <v>125723</v>
      </c>
      <c r="E141" t="s">
        <v>497</v>
      </c>
      <c r="F141" t="s">
        <v>356</v>
      </c>
      <c r="G141" t="s">
        <v>356</v>
      </c>
      <c r="H141" t="s">
        <v>356</v>
      </c>
      <c r="I141" t="s">
        <v>363</v>
      </c>
    </row>
    <row r="142" spans="1:9" x14ac:dyDescent="0.2">
      <c r="A142">
        <f t="shared" si="2"/>
        <v>141</v>
      </c>
      <c r="B142">
        <v>125726</v>
      </c>
      <c r="C142">
        <v>125726</v>
      </c>
      <c r="D142">
        <v>125726</v>
      </c>
      <c r="E142" t="s">
        <v>498</v>
      </c>
      <c r="F142" t="s">
        <v>356</v>
      </c>
      <c r="G142" t="s">
        <v>356</v>
      </c>
      <c r="H142" t="s">
        <v>356</v>
      </c>
      <c r="I142" t="s">
        <v>363</v>
      </c>
    </row>
    <row r="143" spans="1:9" x14ac:dyDescent="0.2">
      <c r="A143">
        <f t="shared" si="2"/>
        <v>142</v>
      </c>
      <c r="B143">
        <v>125730</v>
      </c>
      <c r="C143">
        <v>125730</v>
      </c>
      <c r="D143">
        <v>125730</v>
      </c>
      <c r="E143" t="s">
        <v>499</v>
      </c>
      <c r="F143" t="s">
        <v>356</v>
      </c>
      <c r="G143" t="s">
        <v>356</v>
      </c>
      <c r="H143" t="s">
        <v>356</v>
      </c>
      <c r="I143" t="s">
        <v>363</v>
      </c>
    </row>
    <row r="144" spans="1:9" x14ac:dyDescent="0.2">
      <c r="A144">
        <f t="shared" si="2"/>
        <v>143</v>
      </c>
      <c r="B144">
        <v>125733</v>
      </c>
      <c r="C144">
        <v>125733</v>
      </c>
      <c r="D144">
        <v>125733</v>
      </c>
      <c r="E144" t="s">
        <v>500</v>
      </c>
      <c r="F144" t="s">
        <v>356</v>
      </c>
      <c r="G144" t="s">
        <v>356</v>
      </c>
      <c r="H144" t="s">
        <v>356</v>
      </c>
      <c r="I144" t="s">
        <v>363</v>
      </c>
    </row>
    <row r="145" spans="1:9" x14ac:dyDescent="0.2">
      <c r="A145">
        <f t="shared" si="2"/>
        <v>144</v>
      </c>
      <c r="B145">
        <v>125736</v>
      </c>
      <c r="C145">
        <v>125736</v>
      </c>
      <c r="D145">
        <v>125736</v>
      </c>
      <c r="E145" t="s">
        <v>501</v>
      </c>
      <c r="F145" t="s">
        <v>356</v>
      </c>
      <c r="G145" t="s">
        <v>356</v>
      </c>
      <c r="H145" t="s">
        <v>356</v>
      </c>
      <c r="I145" t="s">
        <v>363</v>
      </c>
    </row>
    <row r="146" spans="1:9" x14ac:dyDescent="0.2">
      <c r="A146">
        <f t="shared" si="2"/>
        <v>145</v>
      </c>
      <c r="B146">
        <v>125737</v>
      </c>
      <c r="C146">
        <v>125737</v>
      </c>
      <c r="D146">
        <v>125737</v>
      </c>
      <c r="E146" t="s">
        <v>502</v>
      </c>
      <c r="F146" t="s">
        <v>356</v>
      </c>
      <c r="G146" t="s">
        <v>356</v>
      </c>
      <c r="H146" t="s">
        <v>356</v>
      </c>
      <c r="I146" t="s">
        <v>363</v>
      </c>
    </row>
    <row r="147" spans="1:9" x14ac:dyDescent="0.2">
      <c r="A147">
        <f t="shared" si="2"/>
        <v>146</v>
      </c>
      <c r="B147">
        <v>125741</v>
      </c>
      <c r="C147">
        <v>125741</v>
      </c>
      <c r="D147">
        <v>125741</v>
      </c>
      <c r="E147" t="s">
        <v>503</v>
      </c>
      <c r="F147" t="s">
        <v>356</v>
      </c>
      <c r="G147" t="s">
        <v>356</v>
      </c>
      <c r="H147" t="s">
        <v>356</v>
      </c>
      <c r="I147" t="s">
        <v>363</v>
      </c>
    </row>
    <row r="148" spans="1:9" x14ac:dyDescent="0.2">
      <c r="A148">
        <f t="shared" si="2"/>
        <v>147</v>
      </c>
      <c r="B148">
        <v>125745</v>
      </c>
      <c r="C148">
        <v>125745</v>
      </c>
      <c r="D148">
        <v>125745</v>
      </c>
      <c r="E148" t="s">
        <v>504</v>
      </c>
      <c r="F148" t="s">
        <v>356</v>
      </c>
      <c r="G148" t="s">
        <v>356</v>
      </c>
      <c r="H148" t="s">
        <v>356</v>
      </c>
      <c r="I148" t="s">
        <v>363</v>
      </c>
    </row>
    <row r="149" spans="1:9" x14ac:dyDescent="0.2">
      <c r="A149">
        <f t="shared" si="2"/>
        <v>148</v>
      </c>
      <c r="B149">
        <v>125749</v>
      </c>
      <c r="C149">
        <v>125749</v>
      </c>
      <c r="D149">
        <v>125749</v>
      </c>
      <c r="E149" t="s">
        <v>505</v>
      </c>
      <c r="F149" t="s">
        <v>356</v>
      </c>
      <c r="G149" t="s">
        <v>356</v>
      </c>
      <c r="H149" t="s">
        <v>356</v>
      </c>
      <c r="I149" t="s">
        <v>363</v>
      </c>
    </row>
    <row r="150" spans="1:9" x14ac:dyDescent="0.2">
      <c r="A150">
        <f t="shared" si="2"/>
        <v>149</v>
      </c>
      <c r="B150">
        <v>125752</v>
      </c>
      <c r="C150">
        <v>125752</v>
      </c>
      <c r="D150">
        <v>125752</v>
      </c>
      <c r="E150" t="s">
        <v>506</v>
      </c>
      <c r="F150" t="s">
        <v>356</v>
      </c>
      <c r="G150" t="s">
        <v>356</v>
      </c>
      <c r="H150" t="s">
        <v>356</v>
      </c>
      <c r="I150" t="s">
        <v>363</v>
      </c>
    </row>
    <row r="151" spans="1:9" x14ac:dyDescent="0.2">
      <c r="A151">
        <f t="shared" si="2"/>
        <v>150</v>
      </c>
      <c r="B151">
        <v>125757</v>
      </c>
      <c r="C151">
        <v>125757</v>
      </c>
      <c r="D151">
        <v>125757</v>
      </c>
      <c r="E151" t="s">
        <v>507</v>
      </c>
      <c r="F151" t="s">
        <v>356</v>
      </c>
      <c r="G151" t="s">
        <v>356</v>
      </c>
      <c r="H151" t="s">
        <v>356</v>
      </c>
      <c r="I151" t="s">
        <v>363</v>
      </c>
    </row>
    <row r="152" spans="1:9" x14ac:dyDescent="0.2">
      <c r="A152">
        <f t="shared" si="2"/>
        <v>151</v>
      </c>
      <c r="B152">
        <v>125769</v>
      </c>
      <c r="C152">
        <v>125769</v>
      </c>
      <c r="D152">
        <v>125769</v>
      </c>
      <c r="E152" t="s">
        <v>508</v>
      </c>
      <c r="F152" t="s">
        <v>356</v>
      </c>
      <c r="G152" t="s">
        <v>356</v>
      </c>
      <c r="H152" t="s">
        <v>356</v>
      </c>
      <c r="I152" t="s">
        <v>363</v>
      </c>
    </row>
    <row r="153" spans="1:9" x14ac:dyDescent="0.2">
      <c r="A153">
        <f t="shared" si="2"/>
        <v>152</v>
      </c>
      <c r="B153">
        <v>125770</v>
      </c>
      <c r="C153">
        <v>125770</v>
      </c>
      <c r="D153">
        <v>125770</v>
      </c>
      <c r="E153" t="s">
        <v>509</v>
      </c>
      <c r="F153" t="s">
        <v>356</v>
      </c>
      <c r="G153" t="s">
        <v>356</v>
      </c>
      <c r="H153" t="s">
        <v>356</v>
      </c>
      <c r="I153" t="s">
        <v>363</v>
      </c>
    </row>
    <row r="154" spans="1:9" x14ac:dyDescent="0.2">
      <c r="A154">
        <f t="shared" si="2"/>
        <v>153</v>
      </c>
      <c r="B154">
        <v>125772</v>
      </c>
      <c r="C154">
        <v>125772</v>
      </c>
      <c r="D154">
        <v>125772</v>
      </c>
      <c r="E154" t="s">
        <v>510</v>
      </c>
      <c r="F154" t="s">
        <v>356</v>
      </c>
      <c r="G154" t="s">
        <v>356</v>
      </c>
      <c r="H154" t="s">
        <v>356</v>
      </c>
      <c r="I154" t="s">
        <v>363</v>
      </c>
    </row>
    <row r="155" spans="1:9" x14ac:dyDescent="0.2">
      <c r="A155">
        <f t="shared" si="2"/>
        <v>154</v>
      </c>
      <c r="B155">
        <v>125777</v>
      </c>
      <c r="C155">
        <v>125777</v>
      </c>
      <c r="D155">
        <v>125777</v>
      </c>
      <c r="E155" t="s">
        <v>511</v>
      </c>
      <c r="F155" t="s">
        <v>356</v>
      </c>
      <c r="G155" t="s">
        <v>356</v>
      </c>
      <c r="H155" t="s">
        <v>356</v>
      </c>
      <c r="I155" t="s">
        <v>363</v>
      </c>
    </row>
    <row r="156" spans="1:9" x14ac:dyDescent="0.2">
      <c r="A156">
        <f t="shared" si="2"/>
        <v>155</v>
      </c>
      <c r="B156">
        <v>125778</v>
      </c>
      <c r="C156">
        <v>125778</v>
      </c>
      <c r="D156">
        <v>125778</v>
      </c>
      <c r="E156" t="s">
        <v>402</v>
      </c>
      <c r="F156" t="s">
        <v>356</v>
      </c>
      <c r="G156" t="s">
        <v>356</v>
      </c>
      <c r="H156" t="s">
        <v>356</v>
      </c>
      <c r="I156" t="s">
        <v>363</v>
      </c>
    </row>
    <row r="157" spans="1:9" x14ac:dyDescent="0.2">
      <c r="A157">
        <f t="shared" si="2"/>
        <v>156</v>
      </c>
      <c r="B157">
        <v>125786</v>
      </c>
      <c r="C157">
        <v>125786</v>
      </c>
      <c r="D157">
        <v>125786</v>
      </c>
      <c r="E157" t="s">
        <v>512</v>
      </c>
      <c r="F157" t="s">
        <v>356</v>
      </c>
      <c r="G157" t="s">
        <v>356</v>
      </c>
      <c r="H157" t="s">
        <v>356</v>
      </c>
      <c r="I157" t="s">
        <v>363</v>
      </c>
    </row>
    <row r="158" spans="1:9" x14ac:dyDescent="0.2">
      <c r="A158">
        <f t="shared" si="2"/>
        <v>157</v>
      </c>
      <c r="B158">
        <v>125787</v>
      </c>
      <c r="C158">
        <v>125787</v>
      </c>
      <c r="D158">
        <v>125787</v>
      </c>
      <c r="E158" t="s">
        <v>513</v>
      </c>
      <c r="F158" t="s">
        <v>356</v>
      </c>
      <c r="G158" t="s">
        <v>356</v>
      </c>
      <c r="H158" t="s">
        <v>356</v>
      </c>
      <c r="I158" t="s">
        <v>363</v>
      </c>
    </row>
    <row r="159" spans="1:9" x14ac:dyDescent="0.2">
      <c r="A159">
        <f t="shared" si="2"/>
        <v>158</v>
      </c>
      <c r="B159">
        <v>125789</v>
      </c>
      <c r="C159">
        <v>125789</v>
      </c>
      <c r="D159">
        <v>125789</v>
      </c>
      <c r="E159" t="s">
        <v>514</v>
      </c>
      <c r="F159" t="s">
        <v>356</v>
      </c>
      <c r="G159" t="s">
        <v>356</v>
      </c>
      <c r="H159" t="s">
        <v>356</v>
      </c>
      <c r="I159" t="s">
        <v>363</v>
      </c>
    </row>
    <row r="160" spans="1:9" x14ac:dyDescent="0.2">
      <c r="A160">
        <f t="shared" si="2"/>
        <v>159</v>
      </c>
      <c r="B160">
        <v>125802</v>
      </c>
      <c r="C160">
        <v>125802</v>
      </c>
      <c r="D160">
        <v>125802</v>
      </c>
      <c r="E160" t="s">
        <v>515</v>
      </c>
      <c r="F160" t="s">
        <v>356</v>
      </c>
      <c r="G160" t="s">
        <v>356</v>
      </c>
      <c r="H160" t="s">
        <v>356</v>
      </c>
      <c r="I160" t="s">
        <v>363</v>
      </c>
    </row>
    <row r="161" spans="1:9" x14ac:dyDescent="0.2">
      <c r="A161">
        <f t="shared" si="2"/>
        <v>160</v>
      </c>
      <c r="B161">
        <v>125803</v>
      </c>
      <c r="C161">
        <v>125803</v>
      </c>
      <c r="D161">
        <v>125803</v>
      </c>
      <c r="E161" t="s">
        <v>516</v>
      </c>
      <c r="F161" t="s">
        <v>356</v>
      </c>
      <c r="G161" t="s">
        <v>356</v>
      </c>
      <c r="H161" t="s">
        <v>356</v>
      </c>
      <c r="I161" t="s">
        <v>363</v>
      </c>
    </row>
    <row r="162" spans="1:9" x14ac:dyDescent="0.2">
      <c r="A162">
        <f t="shared" si="2"/>
        <v>161</v>
      </c>
      <c r="B162">
        <v>125805</v>
      </c>
      <c r="C162">
        <v>125805</v>
      </c>
      <c r="D162">
        <v>125805</v>
      </c>
      <c r="E162" t="s">
        <v>517</v>
      </c>
      <c r="F162" t="s">
        <v>356</v>
      </c>
      <c r="G162" t="s">
        <v>356</v>
      </c>
      <c r="H162" t="s">
        <v>356</v>
      </c>
      <c r="I162" t="s">
        <v>363</v>
      </c>
    </row>
    <row r="163" spans="1:9" x14ac:dyDescent="0.2">
      <c r="A163">
        <f t="shared" si="2"/>
        <v>162</v>
      </c>
      <c r="B163">
        <v>125806</v>
      </c>
      <c r="C163">
        <v>125806</v>
      </c>
      <c r="D163">
        <v>125806</v>
      </c>
      <c r="E163" t="s">
        <v>518</v>
      </c>
      <c r="F163" t="s">
        <v>356</v>
      </c>
      <c r="G163" t="s">
        <v>356</v>
      </c>
      <c r="H163" t="s">
        <v>356</v>
      </c>
      <c r="I163" t="s">
        <v>363</v>
      </c>
    </row>
    <row r="164" spans="1:9" x14ac:dyDescent="0.2">
      <c r="A164">
        <f t="shared" si="2"/>
        <v>163</v>
      </c>
      <c r="B164">
        <v>125810</v>
      </c>
      <c r="C164">
        <v>125810</v>
      </c>
      <c r="D164">
        <v>125810</v>
      </c>
      <c r="E164" t="s">
        <v>519</v>
      </c>
      <c r="F164" t="s">
        <v>356</v>
      </c>
      <c r="G164" t="s">
        <v>356</v>
      </c>
      <c r="H164" t="s">
        <v>356</v>
      </c>
      <c r="I164" t="s">
        <v>363</v>
      </c>
    </row>
    <row r="165" spans="1:9" x14ac:dyDescent="0.2">
      <c r="A165">
        <f t="shared" si="2"/>
        <v>164</v>
      </c>
      <c r="B165">
        <v>125815</v>
      </c>
      <c r="C165">
        <v>125815</v>
      </c>
      <c r="D165">
        <v>125815</v>
      </c>
      <c r="E165" t="s">
        <v>520</v>
      </c>
      <c r="F165" t="s">
        <v>356</v>
      </c>
      <c r="G165" t="s">
        <v>356</v>
      </c>
      <c r="H165" t="s">
        <v>356</v>
      </c>
      <c r="I165" t="s">
        <v>363</v>
      </c>
    </row>
    <row r="166" spans="1:9" x14ac:dyDescent="0.2">
      <c r="A166">
        <f t="shared" si="2"/>
        <v>165</v>
      </c>
      <c r="B166">
        <v>125816</v>
      </c>
      <c r="C166">
        <v>125816</v>
      </c>
      <c r="D166">
        <v>125816</v>
      </c>
      <c r="E166" t="s">
        <v>521</v>
      </c>
      <c r="F166" t="s">
        <v>356</v>
      </c>
      <c r="G166" t="s">
        <v>356</v>
      </c>
      <c r="H166" t="s">
        <v>356</v>
      </c>
      <c r="I166" t="s">
        <v>363</v>
      </c>
    </row>
    <row r="167" spans="1:9" x14ac:dyDescent="0.2">
      <c r="A167">
        <f t="shared" si="2"/>
        <v>166</v>
      </c>
      <c r="B167">
        <v>125817</v>
      </c>
      <c r="C167">
        <v>125817</v>
      </c>
      <c r="D167">
        <v>125817</v>
      </c>
      <c r="E167" t="s">
        <v>522</v>
      </c>
      <c r="F167" t="s">
        <v>356</v>
      </c>
      <c r="G167" t="s">
        <v>356</v>
      </c>
      <c r="H167" t="s">
        <v>356</v>
      </c>
      <c r="I167" t="s">
        <v>363</v>
      </c>
    </row>
    <row r="168" spans="1:9" x14ac:dyDescent="0.2">
      <c r="A168">
        <f t="shared" si="2"/>
        <v>167</v>
      </c>
      <c r="B168">
        <v>125821</v>
      </c>
      <c r="C168">
        <v>125821</v>
      </c>
      <c r="D168">
        <v>125821</v>
      </c>
      <c r="E168" t="s">
        <v>523</v>
      </c>
      <c r="F168" t="s">
        <v>356</v>
      </c>
      <c r="G168" t="s">
        <v>356</v>
      </c>
      <c r="H168" t="s">
        <v>356</v>
      </c>
      <c r="I168" t="s">
        <v>363</v>
      </c>
    </row>
    <row r="169" spans="1:9" x14ac:dyDescent="0.2">
      <c r="A169">
        <f t="shared" si="2"/>
        <v>168</v>
      </c>
      <c r="B169">
        <v>125822</v>
      </c>
      <c r="C169">
        <v>125822</v>
      </c>
      <c r="D169">
        <v>125822</v>
      </c>
      <c r="E169" t="s">
        <v>524</v>
      </c>
      <c r="F169" t="s">
        <v>356</v>
      </c>
      <c r="G169" t="s">
        <v>356</v>
      </c>
      <c r="H169" t="s">
        <v>356</v>
      </c>
      <c r="I169" t="s">
        <v>363</v>
      </c>
    </row>
    <row r="170" spans="1:9" x14ac:dyDescent="0.2">
      <c r="A170">
        <f t="shared" si="2"/>
        <v>169</v>
      </c>
      <c r="B170">
        <v>125823</v>
      </c>
      <c r="C170">
        <v>125823</v>
      </c>
      <c r="D170">
        <v>125823</v>
      </c>
      <c r="E170" t="s">
        <v>525</v>
      </c>
      <c r="F170" t="s">
        <v>356</v>
      </c>
      <c r="G170" t="s">
        <v>356</v>
      </c>
      <c r="H170" t="s">
        <v>356</v>
      </c>
      <c r="I170" t="s">
        <v>363</v>
      </c>
    </row>
    <row r="171" spans="1:9" x14ac:dyDescent="0.2">
      <c r="A171">
        <f t="shared" si="2"/>
        <v>170</v>
      </c>
      <c r="B171">
        <v>125824</v>
      </c>
      <c r="C171">
        <v>125824</v>
      </c>
      <c r="D171">
        <v>125824</v>
      </c>
      <c r="E171" t="s">
        <v>526</v>
      </c>
      <c r="F171" t="s">
        <v>356</v>
      </c>
      <c r="G171" t="s">
        <v>356</v>
      </c>
      <c r="H171" t="s">
        <v>356</v>
      </c>
      <c r="I171" t="s">
        <v>363</v>
      </c>
    </row>
    <row r="172" spans="1:9" x14ac:dyDescent="0.2">
      <c r="A172">
        <f t="shared" si="2"/>
        <v>171</v>
      </c>
      <c r="B172">
        <v>125828</v>
      </c>
      <c r="C172">
        <v>125828</v>
      </c>
      <c r="D172">
        <v>125828</v>
      </c>
      <c r="E172" t="s">
        <v>527</v>
      </c>
      <c r="F172" t="s">
        <v>356</v>
      </c>
      <c r="G172" t="s">
        <v>356</v>
      </c>
      <c r="H172" t="s">
        <v>356</v>
      </c>
      <c r="I172" t="s">
        <v>363</v>
      </c>
    </row>
    <row r="173" spans="1:9" x14ac:dyDescent="0.2">
      <c r="A173">
        <f t="shared" si="2"/>
        <v>172</v>
      </c>
      <c r="B173">
        <v>125833</v>
      </c>
      <c r="C173">
        <v>125833</v>
      </c>
      <c r="D173">
        <v>125833</v>
      </c>
      <c r="E173" t="s">
        <v>528</v>
      </c>
      <c r="F173" t="s">
        <v>356</v>
      </c>
      <c r="G173" t="s">
        <v>356</v>
      </c>
      <c r="H173" t="s">
        <v>356</v>
      </c>
      <c r="I173" t="s">
        <v>363</v>
      </c>
    </row>
    <row r="174" spans="1:9" x14ac:dyDescent="0.2">
      <c r="A174">
        <f t="shared" si="2"/>
        <v>173</v>
      </c>
      <c r="B174">
        <v>125835</v>
      </c>
      <c r="C174">
        <v>125835</v>
      </c>
      <c r="D174">
        <v>125835</v>
      </c>
      <c r="E174" t="s">
        <v>529</v>
      </c>
      <c r="F174" t="s">
        <v>356</v>
      </c>
      <c r="G174" t="s">
        <v>356</v>
      </c>
      <c r="H174" t="s">
        <v>356</v>
      </c>
      <c r="I174" t="s">
        <v>363</v>
      </c>
    </row>
    <row r="175" spans="1:9" x14ac:dyDescent="0.2">
      <c r="A175">
        <f t="shared" si="2"/>
        <v>174</v>
      </c>
      <c r="B175">
        <v>125842</v>
      </c>
      <c r="C175">
        <v>125842</v>
      </c>
      <c r="D175">
        <v>125842</v>
      </c>
      <c r="E175" t="s">
        <v>530</v>
      </c>
      <c r="F175" t="s">
        <v>356</v>
      </c>
      <c r="G175" t="s">
        <v>356</v>
      </c>
      <c r="H175" t="s">
        <v>356</v>
      </c>
      <c r="I175" t="s">
        <v>363</v>
      </c>
    </row>
    <row r="176" spans="1:9" x14ac:dyDescent="0.2">
      <c r="A176">
        <f t="shared" si="2"/>
        <v>175</v>
      </c>
      <c r="B176">
        <v>125843</v>
      </c>
      <c r="C176">
        <v>125843</v>
      </c>
      <c r="D176">
        <v>125843</v>
      </c>
      <c r="E176" t="s">
        <v>531</v>
      </c>
      <c r="F176" t="s">
        <v>356</v>
      </c>
      <c r="G176" t="s">
        <v>356</v>
      </c>
      <c r="H176" t="s">
        <v>356</v>
      </c>
      <c r="I176" t="s">
        <v>363</v>
      </c>
    </row>
    <row r="177" spans="1:9" x14ac:dyDescent="0.2">
      <c r="A177">
        <f t="shared" si="2"/>
        <v>176</v>
      </c>
      <c r="B177">
        <v>125846</v>
      </c>
      <c r="C177">
        <v>125846</v>
      </c>
      <c r="D177">
        <v>125846</v>
      </c>
      <c r="E177" t="s">
        <v>532</v>
      </c>
      <c r="F177" t="s">
        <v>356</v>
      </c>
      <c r="G177" t="s">
        <v>356</v>
      </c>
      <c r="H177" t="s">
        <v>356</v>
      </c>
      <c r="I177" t="s">
        <v>363</v>
      </c>
    </row>
    <row r="178" spans="1:9" x14ac:dyDescent="0.2">
      <c r="A178">
        <f t="shared" si="2"/>
        <v>177</v>
      </c>
      <c r="B178">
        <v>125848</v>
      </c>
      <c r="C178">
        <v>125848</v>
      </c>
      <c r="D178">
        <v>125848</v>
      </c>
      <c r="E178" t="s">
        <v>533</v>
      </c>
      <c r="F178" t="s">
        <v>356</v>
      </c>
      <c r="G178" t="s">
        <v>356</v>
      </c>
      <c r="H178" t="s">
        <v>356</v>
      </c>
      <c r="I178" t="s">
        <v>363</v>
      </c>
    </row>
    <row r="179" spans="1:9" x14ac:dyDescent="0.2">
      <c r="A179">
        <f t="shared" si="2"/>
        <v>178</v>
      </c>
      <c r="B179">
        <v>125853</v>
      </c>
      <c r="C179">
        <v>125853</v>
      </c>
      <c r="D179">
        <v>125853</v>
      </c>
      <c r="E179" t="s">
        <v>534</v>
      </c>
      <c r="F179" t="s">
        <v>356</v>
      </c>
      <c r="G179" t="s">
        <v>356</v>
      </c>
      <c r="H179" t="s">
        <v>356</v>
      </c>
      <c r="I179" t="s">
        <v>363</v>
      </c>
    </row>
    <row r="180" spans="1:9" x14ac:dyDescent="0.2">
      <c r="A180">
        <f t="shared" si="2"/>
        <v>179</v>
      </c>
      <c r="B180">
        <v>125856</v>
      </c>
      <c r="C180">
        <v>125856</v>
      </c>
      <c r="D180">
        <v>125856</v>
      </c>
      <c r="E180" t="s">
        <v>535</v>
      </c>
      <c r="F180" t="s">
        <v>356</v>
      </c>
      <c r="G180" t="s">
        <v>356</v>
      </c>
      <c r="H180" t="s">
        <v>356</v>
      </c>
      <c r="I180" t="s">
        <v>363</v>
      </c>
    </row>
    <row r="181" spans="1:9" x14ac:dyDescent="0.2">
      <c r="A181">
        <f t="shared" si="2"/>
        <v>180</v>
      </c>
      <c r="B181">
        <v>125859</v>
      </c>
      <c r="C181">
        <v>125859</v>
      </c>
      <c r="D181">
        <v>125859</v>
      </c>
      <c r="E181" t="s">
        <v>536</v>
      </c>
      <c r="F181" t="s">
        <v>356</v>
      </c>
      <c r="G181" t="s">
        <v>356</v>
      </c>
      <c r="H181" t="s">
        <v>356</v>
      </c>
      <c r="I181" t="s">
        <v>363</v>
      </c>
    </row>
    <row r="182" spans="1:9" x14ac:dyDescent="0.2">
      <c r="A182">
        <f t="shared" si="2"/>
        <v>181</v>
      </c>
      <c r="B182">
        <v>125860</v>
      </c>
      <c r="C182">
        <v>125860</v>
      </c>
      <c r="D182">
        <v>125860</v>
      </c>
      <c r="E182" t="s">
        <v>537</v>
      </c>
      <c r="F182" t="s">
        <v>356</v>
      </c>
      <c r="G182" t="s">
        <v>356</v>
      </c>
      <c r="H182" t="s">
        <v>356</v>
      </c>
      <c r="I182" t="s">
        <v>363</v>
      </c>
    </row>
    <row r="183" spans="1:9" x14ac:dyDescent="0.2">
      <c r="A183">
        <f t="shared" si="2"/>
        <v>182</v>
      </c>
      <c r="B183">
        <v>125863</v>
      </c>
      <c r="C183">
        <v>125863</v>
      </c>
      <c r="D183">
        <v>125863</v>
      </c>
      <c r="E183" t="s">
        <v>538</v>
      </c>
      <c r="F183" t="s">
        <v>356</v>
      </c>
      <c r="G183" t="s">
        <v>356</v>
      </c>
      <c r="H183" t="s">
        <v>356</v>
      </c>
      <c r="I183" t="s">
        <v>363</v>
      </c>
    </row>
    <row r="184" spans="1:9" x14ac:dyDescent="0.2">
      <c r="A184">
        <f t="shared" si="2"/>
        <v>183</v>
      </c>
      <c r="B184">
        <v>125864</v>
      </c>
      <c r="C184">
        <v>125864</v>
      </c>
      <c r="D184">
        <v>125864</v>
      </c>
      <c r="E184" t="s">
        <v>533</v>
      </c>
      <c r="F184" t="s">
        <v>356</v>
      </c>
      <c r="G184" t="s">
        <v>356</v>
      </c>
      <c r="H184" t="s">
        <v>356</v>
      </c>
      <c r="I184" t="s">
        <v>363</v>
      </c>
    </row>
    <row r="185" spans="1:9" x14ac:dyDescent="0.2">
      <c r="A185">
        <f t="shared" si="2"/>
        <v>184</v>
      </c>
      <c r="B185">
        <v>125868</v>
      </c>
      <c r="C185">
        <v>125868</v>
      </c>
      <c r="D185">
        <v>125868</v>
      </c>
      <c r="E185" t="s">
        <v>539</v>
      </c>
      <c r="F185" t="s">
        <v>356</v>
      </c>
      <c r="G185" t="s">
        <v>356</v>
      </c>
      <c r="H185" t="s">
        <v>356</v>
      </c>
      <c r="I185" t="s">
        <v>363</v>
      </c>
    </row>
    <row r="186" spans="1:9" x14ac:dyDescent="0.2">
      <c r="A186">
        <f t="shared" si="2"/>
        <v>185</v>
      </c>
      <c r="B186">
        <v>125874</v>
      </c>
      <c r="C186">
        <v>125874</v>
      </c>
      <c r="D186">
        <v>125874</v>
      </c>
      <c r="E186" t="s">
        <v>540</v>
      </c>
      <c r="F186" t="s">
        <v>356</v>
      </c>
      <c r="G186" t="s">
        <v>356</v>
      </c>
      <c r="H186" t="s">
        <v>356</v>
      </c>
      <c r="I186" t="s">
        <v>363</v>
      </c>
    </row>
    <row r="187" spans="1:9" x14ac:dyDescent="0.2">
      <c r="A187">
        <f t="shared" si="2"/>
        <v>186</v>
      </c>
      <c r="B187">
        <v>125883</v>
      </c>
      <c r="C187">
        <v>125883</v>
      </c>
      <c r="D187">
        <v>125883</v>
      </c>
      <c r="E187" t="s">
        <v>541</v>
      </c>
      <c r="F187" t="s">
        <v>356</v>
      </c>
      <c r="G187" t="s">
        <v>356</v>
      </c>
      <c r="H187" t="s">
        <v>356</v>
      </c>
      <c r="I187" t="s">
        <v>363</v>
      </c>
    </row>
    <row r="188" spans="1:9" x14ac:dyDescent="0.2">
      <c r="A188">
        <f t="shared" si="2"/>
        <v>187</v>
      </c>
      <c r="B188">
        <v>125884</v>
      </c>
      <c r="C188">
        <v>125884</v>
      </c>
      <c r="D188">
        <v>125884</v>
      </c>
      <c r="E188" t="s">
        <v>542</v>
      </c>
      <c r="F188" t="s">
        <v>356</v>
      </c>
      <c r="G188" t="s">
        <v>356</v>
      </c>
      <c r="H188" t="s">
        <v>356</v>
      </c>
      <c r="I188" t="s">
        <v>363</v>
      </c>
    </row>
    <row r="189" spans="1:9" x14ac:dyDescent="0.2">
      <c r="A189">
        <f t="shared" si="2"/>
        <v>188</v>
      </c>
      <c r="B189">
        <v>125893</v>
      </c>
      <c r="C189">
        <v>125893</v>
      </c>
      <c r="D189">
        <v>125893</v>
      </c>
      <c r="E189" t="s">
        <v>543</v>
      </c>
      <c r="F189" t="s">
        <v>356</v>
      </c>
      <c r="G189" t="s">
        <v>356</v>
      </c>
      <c r="H189" t="s">
        <v>356</v>
      </c>
      <c r="I189" t="s">
        <v>363</v>
      </c>
    </row>
    <row r="190" spans="1:9" x14ac:dyDescent="0.2">
      <c r="A190">
        <f t="shared" si="2"/>
        <v>189</v>
      </c>
      <c r="B190">
        <v>125894</v>
      </c>
      <c r="C190">
        <v>125894</v>
      </c>
      <c r="D190">
        <v>125894</v>
      </c>
      <c r="E190" t="s">
        <v>544</v>
      </c>
      <c r="F190" t="s">
        <v>356</v>
      </c>
      <c r="G190" t="s">
        <v>356</v>
      </c>
      <c r="H190" t="s">
        <v>356</v>
      </c>
      <c r="I190" t="s">
        <v>363</v>
      </c>
    </row>
    <row r="191" spans="1:9" x14ac:dyDescent="0.2">
      <c r="A191">
        <f t="shared" si="2"/>
        <v>190</v>
      </c>
      <c r="B191">
        <v>125898</v>
      </c>
      <c r="C191">
        <v>125898</v>
      </c>
      <c r="D191">
        <v>125898</v>
      </c>
      <c r="E191" t="s">
        <v>545</v>
      </c>
      <c r="F191" t="s">
        <v>356</v>
      </c>
      <c r="G191" t="s">
        <v>356</v>
      </c>
      <c r="H191" t="s">
        <v>356</v>
      </c>
      <c r="I191" t="s">
        <v>363</v>
      </c>
    </row>
    <row r="192" spans="1:9" x14ac:dyDescent="0.2">
      <c r="A192">
        <f t="shared" si="2"/>
        <v>191</v>
      </c>
      <c r="B192">
        <v>125900</v>
      </c>
      <c r="C192">
        <v>125900</v>
      </c>
      <c r="D192">
        <v>125900</v>
      </c>
      <c r="E192" t="s">
        <v>546</v>
      </c>
      <c r="F192" t="s">
        <v>356</v>
      </c>
      <c r="G192" t="s">
        <v>356</v>
      </c>
      <c r="H192" t="s">
        <v>356</v>
      </c>
      <c r="I192" t="s">
        <v>363</v>
      </c>
    </row>
    <row r="193" spans="1:9" x14ac:dyDescent="0.2">
      <c r="A193">
        <f t="shared" si="2"/>
        <v>192</v>
      </c>
      <c r="B193">
        <v>125903</v>
      </c>
      <c r="C193">
        <v>125903</v>
      </c>
      <c r="D193">
        <v>125903</v>
      </c>
      <c r="E193" t="s">
        <v>547</v>
      </c>
      <c r="F193" t="s">
        <v>356</v>
      </c>
      <c r="G193" t="s">
        <v>356</v>
      </c>
      <c r="H193" t="s">
        <v>356</v>
      </c>
      <c r="I193" t="s">
        <v>363</v>
      </c>
    </row>
    <row r="194" spans="1:9" x14ac:dyDescent="0.2">
      <c r="A194">
        <f t="shared" si="2"/>
        <v>193</v>
      </c>
      <c r="B194">
        <v>125904</v>
      </c>
      <c r="C194">
        <v>125904</v>
      </c>
      <c r="D194">
        <v>125904</v>
      </c>
      <c r="E194" t="s">
        <v>442</v>
      </c>
      <c r="F194" t="s">
        <v>356</v>
      </c>
      <c r="G194" t="s">
        <v>356</v>
      </c>
      <c r="H194" t="s">
        <v>356</v>
      </c>
      <c r="I194" t="s">
        <v>363</v>
      </c>
    </row>
    <row r="195" spans="1:9" x14ac:dyDescent="0.2">
      <c r="A195">
        <f t="shared" si="2"/>
        <v>194</v>
      </c>
      <c r="B195">
        <v>125911</v>
      </c>
      <c r="C195">
        <v>125911</v>
      </c>
      <c r="D195">
        <v>125911</v>
      </c>
      <c r="E195" t="s">
        <v>508</v>
      </c>
      <c r="F195" t="s">
        <v>356</v>
      </c>
      <c r="G195" t="s">
        <v>356</v>
      </c>
      <c r="H195" t="s">
        <v>356</v>
      </c>
      <c r="I195" t="s">
        <v>363</v>
      </c>
    </row>
    <row r="196" spans="1:9" x14ac:dyDescent="0.2">
      <c r="A196">
        <f t="shared" ref="A196:A259" si="3">A195+1</f>
        <v>195</v>
      </c>
      <c r="B196">
        <v>125914</v>
      </c>
      <c r="C196">
        <v>125914</v>
      </c>
      <c r="D196">
        <v>125914</v>
      </c>
      <c r="E196" t="s">
        <v>548</v>
      </c>
      <c r="F196" t="s">
        <v>356</v>
      </c>
      <c r="G196" t="s">
        <v>356</v>
      </c>
      <c r="H196" t="s">
        <v>356</v>
      </c>
      <c r="I196" t="s">
        <v>363</v>
      </c>
    </row>
    <row r="197" spans="1:9" x14ac:dyDescent="0.2">
      <c r="A197">
        <f t="shared" si="3"/>
        <v>196</v>
      </c>
      <c r="B197">
        <v>125917</v>
      </c>
      <c r="C197">
        <v>125917</v>
      </c>
      <c r="D197">
        <v>125917</v>
      </c>
      <c r="E197" t="s">
        <v>508</v>
      </c>
      <c r="F197" t="s">
        <v>356</v>
      </c>
      <c r="G197" t="s">
        <v>356</v>
      </c>
      <c r="H197" t="s">
        <v>356</v>
      </c>
      <c r="I197" t="s">
        <v>363</v>
      </c>
    </row>
    <row r="198" spans="1:9" x14ac:dyDescent="0.2">
      <c r="A198">
        <f t="shared" si="3"/>
        <v>197</v>
      </c>
      <c r="B198">
        <v>125918</v>
      </c>
      <c r="C198">
        <v>125918</v>
      </c>
      <c r="D198">
        <v>125918</v>
      </c>
      <c r="E198" t="s">
        <v>508</v>
      </c>
      <c r="F198" t="s">
        <v>356</v>
      </c>
      <c r="G198" t="s">
        <v>356</v>
      </c>
      <c r="H198" t="s">
        <v>356</v>
      </c>
      <c r="I198" t="s">
        <v>363</v>
      </c>
    </row>
    <row r="199" spans="1:9" x14ac:dyDescent="0.2">
      <c r="A199">
        <f t="shared" si="3"/>
        <v>198</v>
      </c>
      <c r="B199">
        <v>125919</v>
      </c>
      <c r="C199">
        <v>125919</v>
      </c>
      <c r="D199">
        <v>125919</v>
      </c>
      <c r="E199" t="s">
        <v>549</v>
      </c>
      <c r="F199" t="s">
        <v>356</v>
      </c>
      <c r="G199" t="s">
        <v>356</v>
      </c>
      <c r="H199" t="s">
        <v>356</v>
      </c>
      <c r="I199" t="s">
        <v>363</v>
      </c>
    </row>
    <row r="200" spans="1:9" x14ac:dyDescent="0.2">
      <c r="A200">
        <f t="shared" si="3"/>
        <v>199</v>
      </c>
      <c r="B200">
        <v>125923</v>
      </c>
      <c r="C200">
        <v>125923</v>
      </c>
      <c r="D200">
        <v>125923</v>
      </c>
      <c r="E200" t="s">
        <v>550</v>
      </c>
      <c r="F200" t="s">
        <v>356</v>
      </c>
      <c r="G200" t="s">
        <v>356</v>
      </c>
      <c r="H200" t="s">
        <v>356</v>
      </c>
      <c r="I200" t="s">
        <v>363</v>
      </c>
    </row>
    <row r="201" spans="1:9" x14ac:dyDescent="0.2">
      <c r="A201">
        <f t="shared" si="3"/>
        <v>200</v>
      </c>
      <c r="B201">
        <v>125926</v>
      </c>
      <c r="C201">
        <v>125926</v>
      </c>
      <c r="D201">
        <v>125926</v>
      </c>
      <c r="E201" t="s">
        <v>551</v>
      </c>
      <c r="F201" t="s">
        <v>356</v>
      </c>
      <c r="G201" t="s">
        <v>356</v>
      </c>
      <c r="H201" t="s">
        <v>356</v>
      </c>
      <c r="I201" t="s">
        <v>363</v>
      </c>
    </row>
    <row r="202" spans="1:9" x14ac:dyDescent="0.2">
      <c r="A202">
        <f t="shared" si="3"/>
        <v>201</v>
      </c>
      <c r="B202">
        <v>125927</v>
      </c>
      <c r="C202">
        <v>125927</v>
      </c>
      <c r="D202">
        <v>125927</v>
      </c>
      <c r="E202" t="s">
        <v>552</v>
      </c>
      <c r="F202" t="s">
        <v>356</v>
      </c>
      <c r="G202" t="s">
        <v>356</v>
      </c>
      <c r="H202" t="s">
        <v>356</v>
      </c>
      <c r="I202" t="s">
        <v>363</v>
      </c>
    </row>
    <row r="203" spans="1:9" x14ac:dyDescent="0.2">
      <c r="A203">
        <f t="shared" si="3"/>
        <v>202</v>
      </c>
      <c r="B203">
        <v>125930</v>
      </c>
      <c r="C203">
        <v>125930</v>
      </c>
      <c r="D203">
        <v>125930</v>
      </c>
      <c r="E203" t="s">
        <v>552</v>
      </c>
      <c r="F203" t="s">
        <v>356</v>
      </c>
      <c r="G203" t="s">
        <v>356</v>
      </c>
      <c r="H203" t="s">
        <v>356</v>
      </c>
      <c r="I203" t="s">
        <v>363</v>
      </c>
    </row>
    <row r="204" spans="1:9" x14ac:dyDescent="0.2">
      <c r="A204">
        <f t="shared" si="3"/>
        <v>203</v>
      </c>
      <c r="B204">
        <v>125931</v>
      </c>
      <c r="C204">
        <v>125931</v>
      </c>
      <c r="D204">
        <v>125931</v>
      </c>
      <c r="E204" t="s">
        <v>553</v>
      </c>
      <c r="F204" t="s">
        <v>356</v>
      </c>
      <c r="G204" t="s">
        <v>356</v>
      </c>
      <c r="H204" t="s">
        <v>356</v>
      </c>
      <c r="I204" t="s">
        <v>363</v>
      </c>
    </row>
    <row r="205" spans="1:9" x14ac:dyDescent="0.2">
      <c r="A205">
        <f t="shared" si="3"/>
        <v>204</v>
      </c>
      <c r="B205">
        <v>125934</v>
      </c>
      <c r="C205">
        <v>125934</v>
      </c>
      <c r="D205">
        <v>125934</v>
      </c>
      <c r="E205" t="s">
        <v>554</v>
      </c>
      <c r="F205" t="s">
        <v>356</v>
      </c>
      <c r="G205" t="s">
        <v>356</v>
      </c>
      <c r="H205" t="s">
        <v>356</v>
      </c>
      <c r="I205" t="s">
        <v>363</v>
      </c>
    </row>
    <row r="206" spans="1:9" x14ac:dyDescent="0.2">
      <c r="A206">
        <f t="shared" si="3"/>
        <v>205</v>
      </c>
      <c r="B206">
        <v>125936</v>
      </c>
      <c r="C206">
        <v>125936</v>
      </c>
      <c r="D206">
        <v>125936</v>
      </c>
      <c r="E206" t="s">
        <v>555</v>
      </c>
      <c r="F206" t="s">
        <v>356</v>
      </c>
      <c r="G206" t="s">
        <v>356</v>
      </c>
      <c r="H206" t="s">
        <v>356</v>
      </c>
      <c r="I206" t="s">
        <v>363</v>
      </c>
    </row>
    <row r="207" spans="1:9" x14ac:dyDescent="0.2">
      <c r="A207">
        <f t="shared" si="3"/>
        <v>206</v>
      </c>
      <c r="B207">
        <v>125941</v>
      </c>
      <c r="C207">
        <v>125941</v>
      </c>
      <c r="D207">
        <v>125941</v>
      </c>
      <c r="E207" t="s">
        <v>556</v>
      </c>
      <c r="F207" t="s">
        <v>356</v>
      </c>
      <c r="G207" t="s">
        <v>356</v>
      </c>
      <c r="H207" t="s">
        <v>356</v>
      </c>
      <c r="I207" t="s">
        <v>363</v>
      </c>
    </row>
    <row r="208" spans="1:9" x14ac:dyDescent="0.2">
      <c r="A208">
        <f t="shared" si="3"/>
        <v>207</v>
      </c>
      <c r="B208">
        <v>125945</v>
      </c>
      <c r="C208">
        <v>125945</v>
      </c>
      <c r="D208">
        <v>125945</v>
      </c>
      <c r="E208" t="s">
        <v>557</v>
      </c>
      <c r="F208" t="s">
        <v>356</v>
      </c>
      <c r="G208" t="s">
        <v>356</v>
      </c>
      <c r="H208" t="s">
        <v>356</v>
      </c>
      <c r="I208" t="s">
        <v>363</v>
      </c>
    </row>
    <row r="209" spans="1:9" x14ac:dyDescent="0.2">
      <c r="A209">
        <f t="shared" si="3"/>
        <v>208</v>
      </c>
      <c r="B209">
        <v>125948</v>
      </c>
      <c r="C209">
        <v>125948</v>
      </c>
      <c r="D209">
        <v>125948</v>
      </c>
      <c r="E209" t="s">
        <v>558</v>
      </c>
      <c r="F209" t="s">
        <v>356</v>
      </c>
      <c r="G209" t="s">
        <v>356</v>
      </c>
      <c r="H209" t="s">
        <v>356</v>
      </c>
      <c r="I209" t="s">
        <v>363</v>
      </c>
    </row>
    <row r="210" spans="1:9" x14ac:dyDescent="0.2">
      <c r="A210">
        <f t="shared" si="3"/>
        <v>209</v>
      </c>
      <c r="B210">
        <v>125951</v>
      </c>
      <c r="C210">
        <v>125951</v>
      </c>
      <c r="D210">
        <v>125951</v>
      </c>
      <c r="E210" t="s">
        <v>541</v>
      </c>
      <c r="F210" t="s">
        <v>356</v>
      </c>
      <c r="G210" t="s">
        <v>356</v>
      </c>
      <c r="H210" t="s">
        <v>356</v>
      </c>
      <c r="I210" t="s">
        <v>363</v>
      </c>
    </row>
    <row r="211" spans="1:9" x14ac:dyDescent="0.2">
      <c r="A211">
        <f t="shared" si="3"/>
        <v>210</v>
      </c>
      <c r="B211">
        <v>125953</v>
      </c>
      <c r="C211">
        <v>125953</v>
      </c>
      <c r="D211">
        <v>125953</v>
      </c>
      <c r="E211" t="s">
        <v>559</v>
      </c>
      <c r="F211" t="s">
        <v>356</v>
      </c>
      <c r="G211" t="s">
        <v>356</v>
      </c>
      <c r="H211" t="s">
        <v>356</v>
      </c>
      <c r="I211" t="s">
        <v>363</v>
      </c>
    </row>
    <row r="212" spans="1:9" x14ac:dyDescent="0.2">
      <c r="A212">
        <f t="shared" si="3"/>
        <v>211</v>
      </c>
      <c r="B212">
        <v>125959</v>
      </c>
      <c r="C212">
        <v>125959</v>
      </c>
      <c r="D212">
        <v>125959</v>
      </c>
      <c r="E212" t="s">
        <v>560</v>
      </c>
      <c r="F212" t="s">
        <v>356</v>
      </c>
      <c r="G212" t="s">
        <v>356</v>
      </c>
      <c r="H212" t="s">
        <v>356</v>
      </c>
      <c r="I212" t="s">
        <v>363</v>
      </c>
    </row>
    <row r="213" spans="1:9" x14ac:dyDescent="0.2">
      <c r="A213">
        <f t="shared" si="3"/>
        <v>212</v>
      </c>
      <c r="B213">
        <v>125960</v>
      </c>
      <c r="C213">
        <v>125960</v>
      </c>
      <c r="D213">
        <v>125960</v>
      </c>
      <c r="E213" t="s">
        <v>561</v>
      </c>
      <c r="F213" t="s">
        <v>356</v>
      </c>
      <c r="G213" t="s">
        <v>356</v>
      </c>
      <c r="H213" t="s">
        <v>356</v>
      </c>
      <c r="I213" t="s">
        <v>363</v>
      </c>
    </row>
    <row r="214" spans="1:9" x14ac:dyDescent="0.2">
      <c r="A214">
        <f t="shared" si="3"/>
        <v>213</v>
      </c>
      <c r="B214">
        <v>125961</v>
      </c>
      <c r="C214">
        <v>125961</v>
      </c>
      <c r="D214">
        <v>125961</v>
      </c>
      <c r="E214" t="s">
        <v>562</v>
      </c>
      <c r="F214" t="s">
        <v>356</v>
      </c>
      <c r="G214" t="s">
        <v>356</v>
      </c>
      <c r="H214" t="s">
        <v>356</v>
      </c>
      <c r="I214" t="s">
        <v>363</v>
      </c>
    </row>
    <row r="215" spans="1:9" x14ac:dyDescent="0.2">
      <c r="A215">
        <f t="shared" si="3"/>
        <v>214</v>
      </c>
      <c r="B215">
        <v>125963</v>
      </c>
      <c r="C215">
        <v>125963</v>
      </c>
      <c r="D215">
        <v>125963</v>
      </c>
      <c r="E215" t="s">
        <v>563</v>
      </c>
      <c r="F215" t="s">
        <v>356</v>
      </c>
      <c r="G215" t="s">
        <v>356</v>
      </c>
      <c r="H215" t="s">
        <v>356</v>
      </c>
      <c r="I215" t="s">
        <v>363</v>
      </c>
    </row>
    <row r="216" spans="1:9" x14ac:dyDescent="0.2">
      <c r="A216">
        <f t="shared" si="3"/>
        <v>215</v>
      </c>
      <c r="B216">
        <v>125964</v>
      </c>
      <c r="C216">
        <v>125964</v>
      </c>
      <c r="D216">
        <v>125964</v>
      </c>
      <c r="E216" t="s">
        <v>564</v>
      </c>
      <c r="F216" t="s">
        <v>356</v>
      </c>
      <c r="G216" t="s">
        <v>356</v>
      </c>
      <c r="H216" t="s">
        <v>356</v>
      </c>
      <c r="I216" t="s">
        <v>363</v>
      </c>
    </row>
    <row r="217" spans="1:9" x14ac:dyDescent="0.2">
      <c r="A217">
        <f t="shared" si="3"/>
        <v>216</v>
      </c>
      <c r="B217">
        <v>125966</v>
      </c>
      <c r="C217">
        <v>125966</v>
      </c>
      <c r="D217">
        <v>125966</v>
      </c>
      <c r="E217" t="s">
        <v>565</v>
      </c>
      <c r="F217" t="s">
        <v>356</v>
      </c>
      <c r="G217" t="s">
        <v>356</v>
      </c>
      <c r="H217" t="s">
        <v>356</v>
      </c>
      <c r="I217" t="s">
        <v>363</v>
      </c>
    </row>
    <row r="218" spans="1:9" x14ac:dyDescent="0.2">
      <c r="A218">
        <f t="shared" si="3"/>
        <v>217</v>
      </c>
      <c r="B218">
        <v>125967</v>
      </c>
      <c r="C218">
        <v>125967</v>
      </c>
      <c r="D218">
        <v>125967</v>
      </c>
      <c r="E218" t="s">
        <v>566</v>
      </c>
      <c r="F218" t="s">
        <v>356</v>
      </c>
      <c r="G218" t="s">
        <v>356</v>
      </c>
      <c r="H218" t="s">
        <v>356</v>
      </c>
      <c r="I218" t="s">
        <v>363</v>
      </c>
    </row>
    <row r="219" spans="1:9" x14ac:dyDescent="0.2">
      <c r="A219">
        <f t="shared" si="3"/>
        <v>218</v>
      </c>
      <c r="B219">
        <v>125971</v>
      </c>
      <c r="C219">
        <v>125971</v>
      </c>
      <c r="D219">
        <v>125971</v>
      </c>
      <c r="E219" t="s">
        <v>567</v>
      </c>
      <c r="F219" t="s">
        <v>356</v>
      </c>
      <c r="G219" t="s">
        <v>356</v>
      </c>
      <c r="H219" t="s">
        <v>356</v>
      </c>
      <c r="I219" t="s">
        <v>363</v>
      </c>
    </row>
    <row r="220" spans="1:9" x14ac:dyDescent="0.2">
      <c r="A220">
        <f t="shared" si="3"/>
        <v>219</v>
      </c>
      <c r="B220">
        <v>125973</v>
      </c>
      <c r="C220">
        <v>125973</v>
      </c>
      <c r="D220">
        <v>125973</v>
      </c>
      <c r="E220" t="s">
        <v>568</v>
      </c>
      <c r="F220" t="s">
        <v>356</v>
      </c>
      <c r="G220" t="s">
        <v>356</v>
      </c>
      <c r="H220" t="s">
        <v>356</v>
      </c>
      <c r="I220" t="s">
        <v>363</v>
      </c>
    </row>
    <row r="221" spans="1:9" x14ac:dyDescent="0.2">
      <c r="A221">
        <f t="shared" si="3"/>
        <v>220</v>
      </c>
      <c r="B221">
        <v>125974</v>
      </c>
      <c r="C221">
        <v>125974</v>
      </c>
      <c r="D221">
        <v>125974</v>
      </c>
      <c r="E221" t="s">
        <v>569</v>
      </c>
      <c r="F221" t="s">
        <v>356</v>
      </c>
      <c r="G221" t="s">
        <v>356</v>
      </c>
      <c r="H221" t="s">
        <v>356</v>
      </c>
      <c r="I221" t="s">
        <v>363</v>
      </c>
    </row>
    <row r="222" spans="1:9" x14ac:dyDescent="0.2">
      <c r="A222">
        <f t="shared" si="3"/>
        <v>221</v>
      </c>
      <c r="B222">
        <v>125978</v>
      </c>
      <c r="C222">
        <v>125978</v>
      </c>
      <c r="D222">
        <v>125978</v>
      </c>
      <c r="E222" t="s">
        <v>570</v>
      </c>
      <c r="F222" t="s">
        <v>356</v>
      </c>
      <c r="G222" t="s">
        <v>356</v>
      </c>
      <c r="H222" t="s">
        <v>356</v>
      </c>
      <c r="I222" t="s">
        <v>363</v>
      </c>
    </row>
    <row r="223" spans="1:9" x14ac:dyDescent="0.2">
      <c r="A223">
        <f t="shared" si="3"/>
        <v>222</v>
      </c>
      <c r="B223">
        <v>125986</v>
      </c>
      <c r="C223">
        <v>125986</v>
      </c>
      <c r="D223">
        <v>125986</v>
      </c>
      <c r="E223" t="s">
        <v>571</v>
      </c>
      <c r="F223" t="s">
        <v>356</v>
      </c>
      <c r="G223" t="s">
        <v>356</v>
      </c>
      <c r="H223" t="s">
        <v>356</v>
      </c>
      <c r="I223" t="s">
        <v>363</v>
      </c>
    </row>
    <row r="224" spans="1:9" x14ac:dyDescent="0.2">
      <c r="A224">
        <f t="shared" si="3"/>
        <v>223</v>
      </c>
      <c r="B224">
        <v>125988</v>
      </c>
      <c r="C224">
        <v>125988</v>
      </c>
      <c r="D224">
        <v>125988</v>
      </c>
      <c r="E224" t="s">
        <v>536</v>
      </c>
      <c r="F224" t="s">
        <v>356</v>
      </c>
      <c r="G224" t="s">
        <v>356</v>
      </c>
      <c r="H224" t="s">
        <v>356</v>
      </c>
      <c r="I224" t="s">
        <v>363</v>
      </c>
    </row>
    <row r="225" spans="1:9" x14ac:dyDescent="0.2">
      <c r="A225">
        <f t="shared" si="3"/>
        <v>224</v>
      </c>
      <c r="B225">
        <v>125991</v>
      </c>
      <c r="C225">
        <v>125991</v>
      </c>
      <c r="D225">
        <v>125991</v>
      </c>
      <c r="E225" t="s">
        <v>572</v>
      </c>
      <c r="F225" t="s">
        <v>356</v>
      </c>
      <c r="G225" t="s">
        <v>356</v>
      </c>
      <c r="H225" t="s">
        <v>356</v>
      </c>
      <c r="I225" t="s">
        <v>363</v>
      </c>
    </row>
    <row r="226" spans="1:9" x14ac:dyDescent="0.2">
      <c r="A226">
        <f t="shared" si="3"/>
        <v>225</v>
      </c>
      <c r="B226">
        <v>126006</v>
      </c>
      <c r="C226">
        <v>126006</v>
      </c>
      <c r="D226">
        <v>126006</v>
      </c>
      <c r="E226" t="s">
        <v>573</v>
      </c>
      <c r="F226" t="s">
        <v>356</v>
      </c>
      <c r="G226" t="s">
        <v>356</v>
      </c>
      <c r="H226" t="s">
        <v>356</v>
      </c>
      <c r="I226" t="s">
        <v>363</v>
      </c>
    </row>
    <row r="227" spans="1:9" x14ac:dyDescent="0.2">
      <c r="A227">
        <f t="shared" si="3"/>
        <v>226</v>
      </c>
      <c r="B227">
        <v>126007</v>
      </c>
      <c r="C227">
        <v>126007</v>
      </c>
      <c r="D227">
        <v>126007</v>
      </c>
      <c r="E227" t="s">
        <v>574</v>
      </c>
      <c r="F227" t="s">
        <v>356</v>
      </c>
      <c r="G227" t="s">
        <v>356</v>
      </c>
      <c r="H227" t="s">
        <v>356</v>
      </c>
      <c r="I227" t="s">
        <v>363</v>
      </c>
    </row>
    <row r="228" spans="1:9" x14ac:dyDescent="0.2">
      <c r="A228">
        <f t="shared" si="3"/>
        <v>227</v>
      </c>
      <c r="B228">
        <v>126008</v>
      </c>
      <c r="C228">
        <v>126008</v>
      </c>
      <c r="D228">
        <v>126008</v>
      </c>
      <c r="E228" t="s">
        <v>575</v>
      </c>
      <c r="F228" t="s">
        <v>356</v>
      </c>
      <c r="G228" t="s">
        <v>356</v>
      </c>
      <c r="H228" t="s">
        <v>356</v>
      </c>
      <c r="I228" t="s">
        <v>363</v>
      </c>
    </row>
    <row r="229" spans="1:9" x14ac:dyDescent="0.2">
      <c r="A229">
        <f t="shared" si="3"/>
        <v>228</v>
      </c>
      <c r="B229">
        <v>126009</v>
      </c>
      <c r="C229">
        <v>126009</v>
      </c>
      <c r="D229">
        <v>126009</v>
      </c>
      <c r="E229" t="s">
        <v>576</v>
      </c>
      <c r="F229" t="s">
        <v>356</v>
      </c>
      <c r="G229" t="s">
        <v>356</v>
      </c>
      <c r="H229" t="s">
        <v>356</v>
      </c>
      <c r="I229" t="s">
        <v>363</v>
      </c>
    </row>
    <row r="230" spans="1:9" x14ac:dyDescent="0.2">
      <c r="A230">
        <f t="shared" si="3"/>
        <v>229</v>
      </c>
      <c r="B230">
        <v>126017</v>
      </c>
      <c r="C230">
        <v>126017</v>
      </c>
      <c r="D230">
        <v>126017</v>
      </c>
      <c r="E230" t="s">
        <v>577</v>
      </c>
      <c r="F230" t="s">
        <v>356</v>
      </c>
      <c r="G230" t="s">
        <v>356</v>
      </c>
      <c r="H230" t="s">
        <v>356</v>
      </c>
      <c r="I230" t="s">
        <v>363</v>
      </c>
    </row>
    <row r="231" spans="1:9" x14ac:dyDescent="0.2">
      <c r="A231">
        <f t="shared" si="3"/>
        <v>230</v>
      </c>
      <c r="B231">
        <v>126021</v>
      </c>
      <c r="C231">
        <v>126021</v>
      </c>
      <c r="D231">
        <v>126021</v>
      </c>
      <c r="E231" t="s">
        <v>578</v>
      </c>
      <c r="F231" t="s">
        <v>356</v>
      </c>
      <c r="G231" t="s">
        <v>356</v>
      </c>
      <c r="H231" t="s">
        <v>356</v>
      </c>
      <c r="I231" t="s">
        <v>363</v>
      </c>
    </row>
    <row r="232" spans="1:9" x14ac:dyDescent="0.2">
      <c r="A232">
        <f t="shared" si="3"/>
        <v>231</v>
      </c>
      <c r="B232">
        <v>126022</v>
      </c>
      <c r="C232">
        <v>126022</v>
      </c>
      <c r="D232">
        <v>126022</v>
      </c>
      <c r="E232" t="s">
        <v>579</v>
      </c>
      <c r="F232" t="s">
        <v>356</v>
      </c>
      <c r="G232" t="s">
        <v>356</v>
      </c>
      <c r="H232" t="s">
        <v>356</v>
      </c>
      <c r="I232" t="s">
        <v>363</v>
      </c>
    </row>
    <row r="233" spans="1:9" x14ac:dyDescent="0.2">
      <c r="A233">
        <f t="shared" si="3"/>
        <v>232</v>
      </c>
      <c r="B233">
        <v>126024</v>
      </c>
      <c r="C233">
        <v>126024</v>
      </c>
      <c r="D233">
        <v>126024</v>
      </c>
      <c r="E233" t="s">
        <v>580</v>
      </c>
      <c r="F233" t="s">
        <v>356</v>
      </c>
      <c r="G233" t="s">
        <v>356</v>
      </c>
      <c r="H233" t="s">
        <v>356</v>
      </c>
      <c r="I233" t="s">
        <v>363</v>
      </c>
    </row>
    <row r="234" spans="1:9" x14ac:dyDescent="0.2">
      <c r="A234">
        <f t="shared" si="3"/>
        <v>233</v>
      </c>
      <c r="B234">
        <v>126028</v>
      </c>
      <c r="C234">
        <v>126028</v>
      </c>
      <c r="D234">
        <v>126028</v>
      </c>
      <c r="E234" t="s">
        <v>581</v>
      </c>
      <c r="F234" t="s">
        <v>356</v>
      </c>
      <c r="G234" t="s">
        <v>356</v>
      </c>
      <c r="H234" t="s">
        <v>356</v>
      </c>
      <c r="I234" t="s">
        <v>363</v>
      </c>
    </row>
    <row r="235" spans="1:9" x14ac:dyDescent="0.2">
      <c r="A235">
        <f t="shared" si="3"/>
        <v>234</v>
      </c>
      <c r="B235">
        <v>126029</v>
      </c>
      <c r="C235">
        <v>126029</v>
      </c>
      <c r="D235">
        <v>126029</v>
      </c>
      <c r="E235" t="s">
        <v>582</v>
      </c>
      <c r="F235" t="s">
        <v>356</v>
      </c>
      <c r="G235" t="s">
        <v>356</v>
      </c>
      <c r="H235" t="s">
        <v>356</v>
      </c>
      <c r="I235" t="s">
        <v>363</v>
      </c>
    </row>
    <row r="236" spans="1:9" x14ac:dyDescent="0.2">
      <c r="A236">
        <f t="shared" si="3"/>
        <v>235</v>
      </c>
      <c r="B236">
        <v>126032</v>
      </c>
      <c r="C236">
        <v>126032</v>
      </c>
      <c r="D236">
        <v>126032</v>
      </c>
      <c r="E236" t="s">
        <v>583</v>
      </c>
      <c r="F236" t="s">
        <v>356</v>
      </c>
      <c r="G236" t="s">
        <v>356</v>
      </c>
      <c r="H236" t="s">
        <v>356</v>
      </c>
      <c r="I236" t="s">
        <v>363</v>
      </c>
    </row>
    <row r="237" spans="1:9" x14ac:dyDescent="0.2">
      <c r="A237">
        <f t="shared" si="3"/>
        <v>236</v>
      </c>
      <c r="B237">
        <v>126033</v>
      </c>
      <c r="C237">
        <v>126033</v>
      </c>
      <c r="D237">
        <v>126033</v>
      </c>
      <c r="E237" t="s">
        <v>583</v>
      </c>
      <c r="F237" t="s">
        <v>356</v>
      </c>
      <c r="G237" t="s">
        <v>356</v>
      </c>
      <c r="H237" t="s">
        <v>356</v>
      </c>
      <c r="I237" t="s">
        <v>363</v>
      </c>
    </row>
    <row r="238" spans="1:9" x14ac:dyDescent="0.2">
      <c r="A238">
        <f t="shared" si="3"/>
        <v>237</v>
      </c>
      <c r="B238">
        <v>126036</v>
      </c>
      <c r="C238">
        <v>126036</v>
      </c>
      <c r="D238">
        <v>126036</v>
      </c>
      <c r="E238" t="s">
        <v>584</v>
      </c>
      <c r="F238" t="s">
        <v>356</v>
      </c>
      <c r="G238" t="s">
        <v>356</v>
      </c>
      <c r="H238" t="s">
        <v>356</v>
      </c>
      <c r="I238" t="s">
        <v>363</v>
      </c>
    </row>
    <row r="239" spans="1:9" x14ac:dyDescent="0.2">
      <c r="A239">
        <f t="shared" si="3"/>
        <v>238</v>
      </c>
      <c r="B239">
        <v>126042</v>
      </c>
      <c r="C239">
        <v>126042</v>
      </c>
      <c r="D239">
        <v>126042</v>
      </c>
      <c r="E239" t="s">
        <v>585</v>
      </c>
      <c r="F239" t="s">
        <v>356</v>
      </c>
      <c r="G239" t="s">
        <v>356</v>
      </c>
      <c r="H239" t="s">
        <v>356</v>
      </c>
      <c r="I239" t="s">
        <v>363</v>
      </c>
    </row>
    <row r="240" spans="1:9" x14ac:dyDescent="0.2">
      <c r="A240">
        <f t="shared" si="3"/>
        <v>239</v>
      </c>
      <c r="B240">
        <v>126046</v>
      </c>
      <c r="C240">
        <v>126046</v>
      </c>
      <c r="D240">
        <v>126046</v>
      </c>
      <c r="E240" t="s">
        <v>586</v>
      </c>
      <c r="F240" t="s">
        <v>356</v>
      </c>
      <c r="G240" t="s">
        <v>356</v>
      </c>
      <c r="H240" t="s">
        <v>356</v>
      </c>
      <c r="I240" t="s">
        <v>363</v>
      </c>
    </row>
    <row r="241" spans="1:9" x14ac:dyDescent="0.2">
      <c r="A241">
        <f t="shared" si="3"/>
        <v>240</v>
      </c>
      <c r="B241">
        <v>126048</v>
      </c>
      <c r="C241">
        <v>126048</v>
      </c>
      <c r="D241">
        <v>126048</v>
      </c>
      <c r="E241" t="s">
        <v>587</v>
      </c>
      <c r="F241" t="s">
        <v>356</v>
      </c>
      <c r="G241" t="s">
        <v>356</v>
      </c>
      <c r="H241" t="s">
        <v>356</v>
      </c>
      <c r="I241" t="s">
        <v>363</v>
      </c>
    </row>
    <row r="242" spans="1:9" x14ac:dyDescent="0.2">
      <c r="A242">
        <f t="shared" si="3"/>
        <v>241</v>
      </c>
      <c r="B242">
        <v>126052</v>
      </c>
      <c r="C242">
        <v>126052</v>
      </c>
      <c r="D242">
        <v>126052</v>
      </c>
      <c r="E242" t="s">
        <v>588</v>
      </c>
      <c r="F242" t="s">
        <v>356</v>
      </c>
      <c r="G242" t="s">
        <v>356</v>
      </c>
      <c r="H242" t="s">
        <v>356</v>
      </c>
      <c r="I242" t="s">
        <v>363</v>
      </c>
    </row>
    <row r="243" spans="1:9" x14ac:dyDescent="0.2">
      <c r="A243">
        <f t="shared" si="3"/>
        <v>242</v>
      </c>
      <c r="B243">
        <v>126053</v>
      </c>
      <c r="C243">
        <v>126053</v>
      </c>
      <c r="D243">
        <v>126053</v>
      </c>
      <c r="E243" t="s">
        <v>589</v>
      </c>
      <c r="F243" t="s">
        <v>356</v>
      </c>
      <c r="G243" t="s">
        <v>356</v>
      </c>
      <c r="H243" t="s">
        <v>356</v>
      </c>
      <c r="I243" t="s">
        <v>363</v>
      </c>
    </row>
    <row r="244" spans="1:9" x14ac:dyDescent="0.2">
      <c r="A244">
        <f t="shared" si="3"/>
        <v>243</v>
      </c>
      <c r="B244">
        <v>126061</v>
      </c>
      <c r="C244">
        <v>126061</v>
      </c>
      <c r="D244">
        <v>126061</v>
      </c>
      <c r="E244" t="s">
        <v>590</v>
      </c>
      <c r="F244" t="s">
        <v>356</v>
      </c>
      <c r="G244" t="s">
        <v>356</v>
      </c>
      <c r="H244" t="s">
        <v>356</v>
      </c>
      <c r="I244" t="s">
        <v>363</v>
      </c>
    </row>
    <row r="245" spans="1:9" x14ac:dyDescent="0.2">
      <c r="A245">
        <f t="shared" si="3"/>
        <v>244</v>
      </c>
      <c r="B245">
        <v>126062</v>
      </c>
      <c r="C245">
        <v>126062</v>
      </c>
      <c r="D245">
        <v>126062</v>
      </c>
      <c r="E245" t="s">
        <v>591</v>
      </c>
      <c r="F245" t="s">
        <v>356</v>
      </c>
      <c r="G245" t="s">
        <v>356</v>
      </c>
      <c r="H245" t="s">
        <v>356</v>
      </c>
      <c r="I245" t="s">
        <v>363</v>
      </c>
    </row>
    <row r="246" spans="1:9" x14ac:dyDescent="0.2">
      <c r="A246">
        <f t="shared" si="3"/>
        <v>245</v>
      </c>
      <c r="B246">
        <v>126083</v>
      </c>
      <c r="C246">
        <v>126083</v>
      </c>
      <c r="D246">
        <v>126083</v>
      </c>
      <c r="E246" t="s">
        <v>559</v>
      </c>
      <c r="F246" t="s">
        <v>356</v>
      </c>
      <c r="G246" t="s">
        <v>356</v>
      </c>
      <c r="H246" t="s">
        <v>356</v>
      </c>
      <c r="I246" t="s">
        <v>363</v>
      </c>
    </row>
    <row r="247" spans="1:9" x14ac:dyDescent="0.2">
      <c r="A247">
        <f t="shared" si="3"/>
        <v>246</v>
      </c>
      <c r="B247">
        <v>126099</v>
      </c>
      <c r="C247">
        <v>126099</v>
      </c>
      <c r="D247">
        <v>126099</v>
      </c>
      <c r="E247" t="s">
        <v>592</v>
      </c>
      <c r="F247" t="s">
        <v>356</v>
      </c>
      <c r="G247" t="s">
        <v>356</v>
      </c>
      <c r="H247" t="s">
        <v>356</v>
      </c>
      <c r="I247" t="s">
        <v>363</v>
      </c>
    </row>
    <row r="248" spans="1:9" x14ac:dyDescent="0.2">
      <c r="A248">
        <f t="shared" si="3"/>
        <v>247</v>
      </c>
      <c r="B248">
        <v>126103</v>
      </c>
      <c r="C248">
        <v>126103</v>
      </c>
      <c r="D248">
        <v>126103</v>
      </c>
      <c r="E248" t="s">
        <v>593</v>
      </c>
      <c r="F248" t="s">
        <v>356</v>
      </c>
      <c r="G248" t="s">
        <v>356</v>
      </c>
      <c r="H248" t="s">
        <v>356</v>
      </c>
      <c r="I248" t="s">
        <v>363</v>
      </c>
    </row>
    <row r="249" spans="1:9" x14ac:dyDescent="0.2">
      <c r="A249">
        <f t="shared" si="3"/>
        <v>248</v>
      </c>
      <c r="B249">
        <v>126117</v>
      </c>
      <c r="C249">
        <v>126117</v>
      </c>
      <c r="D249">
        <v>126117</v>
      </c>
      <c r="E249" t="s">
        <v>594</v>
      </c>
      <c r="F249" t="s">
        <v>356</v>
      </c>
      <c r="G249" t="s">
        <v>356</v>
      </c>
      <c r="H249" t="s">
        <v>356</v>
      </c>
      <c r="I249" t="s">
        <v>363</v>
      </c>
    </row>
    <row r="250" spans="1:9" x14ac:dyDescent="0.2">
      <c r="A250">
        <f t="shared" si="3"/>
        <v>249</v>
      </c>
      <c r="B250">
        <v>126118</v>
      </c>
      <c r="C250">
        <v>126118</v>
      </c>
      <c r="D250">
        <v>126118</v>
      </c>
      <c r="E250" t="s">
        <v>525</v>
      </c>
      <c r="F250" t="s">
        <v>356</v>
      </c>
      <c r="G250" t="s">
        <v>356</v>
      </c>
      <c r="H250" t="s">
        <v>356</v>
      </c>
      <c r="I250" t="s">
        <v>363</v>
      </c>
    </row>
    <row r="251" spans="1:9" x14ac:dyDescent="0.2">
      <c r="A251">
        <f t="shared" si="3"/>
        <v>250</v>
      </c>
      <c r="B251">
        <v>126121</v>
      </c>
      <c r="C251">
        <v>126121</v>
      </c>
      <c r="D251">
        <v>126121</v>
      </c>
      <c r="E251" t="s">
        <v>540</v>
      </c>
      <c r="F251" t="s">
        <v>356</v>
      </c>
      <c r="G251" t="s">
        <v>356</v>
      </c>
      <c r="H251" t="s">
        <v>356</v>
      </c>
      <c r="I251" t="s">
        <v>363</v>
      </c>
    </row>
    <row r="252" spans="1:9" x14ac:dyDescent="0.2">
      <c r="A252">
        <f t="shared" si="3"/>
        <v>251</v>
      </c>
      <c r="B252">
        <v>126124</v>
      </c>
      <c r="C252">
        <v>126124</v>
      </c>
      <c r="D252">
        <v>126124</v>
      </c>
      <c r="E252" t="s">
        <v>580</v>
      </c>
      <c r="F252" t="s">
        <v>356</v>
      </c>
      <c r="G252" t="s">
        <v>356</v>
      </c>
      <c r="H252" t="s">
        <v>356</v>
      </c>
      <c r="I252" t="s">
        <v>363</v>
      </c>
    </row>
    <row r="253" spans="1:9" x14ac:dyDescent="0.2">
      <c r="A253">
        <f t="shared" si="3"/>
        <v>252</v>
      </c>
      <c r="B253">
        <v>126127</v>
      </c>
      <c r="C253">
        <v>126127</v>
      </c>
      <c r="D253">
        <v>126127</v>
      </c>
      <c r="E253" t="s">
        <v>595</v>
      </c>
      <c r="F253" t="s">
        <v>356</v>
      </c>
      <c r="G253" t="s">
        <v>356</v>
      </c>
      <c r="H253" t="s">
        <v>356</v>
      </c>
      <c r="I253" t="s">
        <v>363</v>
      </c>
    </row>
    <row r="254" spans="1:9" x14ac:dyDescent="0.2">
      <c r="A254">
        <f t="shared" si="3"/>
        <v>253</v>
      </c>
      <c r="B254">
        <v>126128</v>
      </c>
      <c r="C254">
        <v>126128</v>
      </c>
      <c r="D254">
        <v>126128</v>
      </c>
      <c r="E254" t="s">
        <v>596</v>
      </c>
      <c r="F254" t="s">
        <v>356</v>
      </c>
      <c r="G254" t="s">
        <v>356</v>
      </c>
      <c r="H254" t="s">
        <v>356</v>
      </c>
      <c r="I254" t="s">
        <v>363</v>
      </c>
    </row>
    <row r="255" spans="1:9" x14ac:dyDescent="0.2">
      <c r="A255">
        <f t="shared" si="3"/>
        <v>254</v>
      </c>
      <c r="B255">
        <v>126137</v>
      </c>
      <c r="C255">
        <v>126137</v>
      </c>
      <c r="D255">
        <v>126137</v>
      </c>
      <c r="E255" t="s">
        <v>597</v>
      </c>
      <c r="F255" t="s">
        <v>356</v>
      </c>
      <c r="G255" t="s">
        <v>356</v>
      </c>
      <c r="H255" t="s">
        <v>356</v>
      </c>
      <c r="I255" t="s">
        <v>363</v>
      </c>
    </row>
    <row r="256" spans="1:9" x14ac:dyDescent="0.2">
      <c r="A256">
        <f t="shared" si="3"/>
        <v>255</v>
      </c>
      <c r="B256">
        <v>126139</v>
      </c>
      <c r="C256">
        <v>126139</v>
      </c>
      <c r="D256">
        <v>126139</v>
      </c>
      <c r="E256" t="s">
        <v>598</v>
      </c>
      <c r="F256" t="s">
        <v>356</v>
      </c>
      <c r="G256" t="s">
        <v>356</v>
      </c>
      <c r="H256" t="s">
        <v>356</v>
      </c>
      <c r="I256" t="s">
        <v>363</v>
      </c>
    </row>
    <row r="257" spans="1:9" x14ac:dyDescent="0.2">
      <c r="A257">
        <f t="shared" si="3"/>
        <v>256</v>
      </c>
      <c r="B257">
        <v>126140</v>
      </c>
      <c r="C257">
        <v>126140</v>
      </c>
      <c r="D257">
        <v>126140</v>
      </c>
      <c r="E257" t="s">
        <v>599</v>
      </c>
      <c r="F257" t="s">
        <v>356</v>
      </c>
      <c r="G257" t="s">
        <v>356</v>
      </c>
      <c r="H257" t="s">
        <v>356</v>
      </c>
      <c r="I257" t="s">
        <v>363</v>
      </c>
    </row>
    <row r="258" spans="1:9" x14ac:dyDescent="0.2">
      <c r="A258">
        <f t="shared" si="3"/>
        <v>257</v>
      </c>
      <c r="B258">
        <v>126155</v>
      </c>
      <c r="C258">
        <v>126155</v>
      </c>
      <c r="D258">
        <v>126155</v>
      </c>
      <c r="E258" t="s">
        <v>600</v>
      </c>
      <c r="F258" t="s">
        <v>356</v>
      </c>
      <c r="G258" t="s">
        <v>356</v>
      </c>
      <c r="H258" t="s">
        <v>356</v>
      </c>
      <c r="I258" t="s">
        <v>363</v>
      </c>
    </row>
    <row r="259" spans="1:9" x14ac:dyDescent="0.2">
      <c r="A259">
        <f t="shared" si="3"/>
        <v>258</v>
      </c>
      <c r="B259">
        <v>126182</v>
      </c>
      <c r="C259">
        <v>126182</v>
      </c>
      <c r="D259">
        <v>126182</v>
      </c>
      <c r="E259" t="s">
        <v>601</v>
      </c>
      <c r="F259" t="s">
        <v>356</v>
      </c>
      <c r="G259" t="s">
        <v>356</v>
      </c>
      <c r="H259" t="s">
        <v>356</v>
      </c>
      <c r="I259" t="s">
        <v>363</v>
      </c>
    </row>
    <row r="260" spans="1:9" x14ac:dyDescent="0.2">
      <c r="A260">
        <f t="shared" ref="A260:A272" si="4">A259+1</f>
        <v>259</v>
      </c>
      <c r="B260">
        <v>126188</v>
      </c>
      <c r="C260">
        <v>126188</v>
      </c>
      <c r="D260">
        <v>126188</v>
      </c>
      <c r="E260" t="s">
        <v>602</v>
      </c>
      <c r="F260" t="s">
        <v>356</v>
      </c>
      <c r="G260" t="s">
        <v>356</v>
      </c>
      <c r="H260" t="s">
        <v>356</v>
      </c>
      <c r="I260" t="s">
        <v>363</v>
      </c>
    </row>
    <row r="261" spans="1:9" x14ac:dyDescent="0.2">
      <c r="A261">
        <f t="shared" si="4"/>
        <v>260</v>
      </c>
      <c r="B261">
        <v>126193</v>
      </c>
      <c r="C261">
        <v>126193</v>
      </c>
      <c r="D261">
        <v>126193</v>
      </c>
      <c r="E261" t="s">
        <v>603</v>
      </c>
      <c r="F261" t="s">
        <v>356</v>
      </c>
      <c r="G261" t="s">
        <v>356</v>
      </c>
      <c r="H261" t="s">
        <v>356</v>
      </c>
      <c r="I261" t="s">
        <v>363</v>
      </c>
    </row>
    <row r="262" spans="1:9" x14ac:dyDescent="0.2">
      <c r="A262">
        <f t="shared" si="4"/>
        <v>261</v>
      </c>
      <c r="B262">
        <v>126197</v>
      </c>
      <c r="C262">
        <v>126197</v>
      </c>
      <c r="D262">
        <v>126197</v>
      </c>
      <c r="E262" t="s">
        <v>604</v>
      </c>
      <c r="F262" t="s">
        <v>356</v>
      </c>
      <c r="G262" t="s">
        <v>356</v>
      </c>
      <c r="H262" t="s">
        <v>356</v>
      </c>
      <c r="I262" t="s">
        <v>363</v>
      </c>
    </row>
    <row r="263" spans="1:9" x14ac:dyDescent="0.2">
      <c r="A263">
        <f t="shared" si="4"/>
        <v>262</v>
      </c>
      <c r="B263">
        <v>126200</v>
      </c>
      <c r="C263">
        <v>126200</v>
      </c>
      <c r="D263">
        <v>126200</v>
      </c>
      <c r="E263" t="s">
        <v>605</v>
      </c>
      <c r="F263" t="s">
        <v>356</v>
      </c>
      <c r="G263" t="s">
        <v>356</v>
      </c>
      <c r="H263" t="s">
        <v>356</v>
      </c>
      <c r="I263" t="s">
        <v>363</v>
      </c>
    </row>
    <row r="264" spans="1:9" x14ac:dyDescent="0.2">
      <c r="A264">
        <f t="shared" si="4"/>
        <v>263</v>
      </c>
      <c r="B264">
        <v>126214</v>
      </c>
      <c r="C264">
        <v>126214</v>
      </c>
      <c r="D264">
        <v>126214</v>
      </c>
      <c r="E264" t="s">
        <v>606</v>
      </c>
      <c r="F264" t="s">
        <v>356</v>
      </c>
      <c r="G264" t="s">
        <v>356</v>
      </c>
      <c r="H264" t="s">
        <v>356</v>
      </c>
      <c r="I264" t="s">
        <v>363</v>
      </c>
    </row>
    <row r="265" spans="1:9" x14ac:dyDescent="0.2">
      <c r="A265">
        <f t="shared" si="4"/>
        <v>264</v>
      </c>
      <c r="B265">
        <v>126218</v>
      </c>
      <c r="C265">
        <v>126218</v>
      </c>
      <c r="D265">
        <v>126218</v>
      </c>
      <c r="E265" t="s">
        <v>607</v>
      </c>
      <c r="F265" t="s">
        <v>356</v>
      </c>
      <c r="G265" t="s">
        <v>356</v>
      </c>
      <c r="H265" t="s">
        <v>356</v>
      </c>
      <c r="I265" t="s">
        <v>363</v>
      </c>
    </row>
    <row r="266" spans="1:9" x14ac:dyDescent="0.2">
      <c r="A266">
        <f t="shared" si="4"/>
        <v>265</v>
      </c>
      <c r="B266">
        <v>126247</v>
      </c>
      <c r="C266">
        <v>126247</v>
      </c>
      <c r="D266">
        <v>126247</v>
      </c>
      <c r="E266" t="s">
        <v>566</v>
      </c>
      <c r="F266" t="s">
        <v>356</v>
      </c>
      <c r="G266" t="s">
        <v>356</v>
      </c>
      <c r="H266" t="s">
        <v>356</v>
      </c>
      <c r="I266" t="s">
        <v>363</v>
      </c>
    </row>
    <row r="267" spans="1:9" x14ac:dyDescent="0.2">
      <c r="A267">
        <f t="shared" si="4"/>
        <v>266</v>
      </c>
      <c r="B267">
        <v>126257</v>
      </c>
      <c r="C267">
        <v>126257</v>
      </c>
      <c r="D267">
        <v>126257</v>
      </c>
      <c r="E267" t="s">
        <v>608</v>
      </c>
      <c r="F267" t="s">
        <v>356</v>
      </c>
      <c r="G267" t="s">
        <v>356</v>
      </c>
      <c r="H267" t="s">
        <v>356</v>
      </c>
      <c r="I267" t="s">
        <v>363</v>
      </c>
    </row>
    <row r="268" spans="1:9" x14ac:dyDescent="0.2">
      <c r="A268">
        <f t="shared" si="4"/>
        <v>267</v>
      </c>
      <c r="B268">
        <v>126293</v>
      </c>
      <c r="C268">
        <v>126293</v>
      </c>
      <c r="D268">
        <v>126293</v>
      </c>
      <c r="E268" t="s">
        <v>585</v>
      </c>
      <c r="F268" t="s">
        <v>356</v>
      </c>
      <c r="G268" t="s">
        <v>356</v>
      </c>
      <c r="H268" t="s">
        <v>356</v>
      </c>
      <c r="I268" t="s">
        <v>363</v>
      </c>
    </row>
    <row r="269" spans="1:9" x14ac:dyDescent="0.2">
      <c r="A269">
        <f t="shared" si="4"/>
        <v>268</v>
      </c>
      <c r="B269">
        <v>126297</v>
      </c>
      <c r="C269">
        <v>126297</v>
      </c>
      <c r="D269">
        <v>126297</v>
      </c>
      <c r="E269" t="s">
        <v>609</v>
      </c>
      <c r="F269" t="s">
        <v>356</v>
      </c>
      <c r="G269" t="s">
        <v>356</v>
      </c>
      <c r="H269" t="s">
        <v>356</v>
      </c>
      <c r="I269" t="s">
        <v>363</v>
      </c>
    </row>
    <row r="270" spans="1:9" x14ac:dyDescent="0.2">
      <c r="A270">
        <f t="shared" si="4"/>
        <v>269</v>
      </c>
      <c r="B270">
        <v>126305</v>
      </c>
      <c r="C270">
        <v>126305</v>
      </c>
      <c r="D270">
        <v>126305</v>
      </c>
      <c r="E270" t="s">
        <v>610</v>
      </c>
      <c r="F270" t="s">
        <v>356</v>
      </c>
      <c r="G270" t="s">
        <v>356</v>
      </c>
      <c r="H270" t="s">
        <v>356</v>
      </c>
      <c r="I270" t="s">
        <v>363</v>
      </c>
    </row>
    <row r="271" spans="1:9" x14ac:dyDescent="0.2">
      <c r="A271">
        <f t="shared" si="4"/>
        <v>270</v>
      </c>
      <c r="B271">
        <v>126327</v>
      </c>
      <c r="C271">
        <v>126327</v>
      </c>
      <c r="D271">
        <v>126327</v>
      </c>
      <c r="E271" t="s">
        <v>611</v>
      </c>
      <c r="F271" t="s">
        <v>356</v>
      </c>
      <c r="G271" t="s">
        <v>356</v>
      </c>
      <c r="H271" t="s">
        <v>356</v>
      </c>
      <c r="I271" t="s">
        <v>363</v>
      </c>
    </row>
    <row r="272" spans="1:9" x14ac:dyDescent="0.2">
      <c r="A272">
        <f t="shared" si="4"/>
        <v>271</v>
      </c>
      <c r="B272">
        <v>126329</v>
      </c>
      <c r="C272">
        <v>126329</v>
      </c>
      <c r="D272">
        <v>126329</v>
      </c>
      <c r="E272" t="s">
        <v>612</v>
      </c>
      <c r="F272" t="s">
        <v>356</v>
      </c>
      <c r="G272" t="s">
        <v>356</v>
      </c>
      <c r="H272" t="s">
        <v>356</v>
      </c>
      <c r="I272" t="s">
        <v>363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BE55C-315B-4C09-91AB-229267175E8C}">
  <dimension ref="A1:BJ69"/>
  <sheetViews>
    <sheetView tabSelected="1" workbookViewId="0">
      <selection activeCell="F25" sqref="F25"/>
    </sheetView>
  </sheetViews>
  <sheetFormatPr defaultColWidth="10.6640625" defaultRowHeight="12.75" x14ac:dyDescent="0.2"/>
  <cols>
    <col min="1" max="1" width="10.6640625" style="12" bestFit="1" customWidth="1"/>
    <col min="2" max="2" width="30.33203125" style="12" bestFit="1" customWidth="1"/>
    <col min="3" max="3" width="64.83203125" style="12" bestFit="1" customWidth="1"/>
    <col min="4" max="4" width="26.33203125" style="12" bestFit="1" customWidth="1"/>
    <col min="5" max="5" width="19.5" style="12" bestFit="1" customWidth="1"/>
    <col min="6" max="6" width="16.83203125" style="12" bestFit="1" customWidth="1"/>
    <col min="7" max="7" width="27.33203125" style="12" bestFit="1" customWidth="1"/>
    <col min="8" max="8" width="11.6640625" style="12" bestFit="1" customWidth="1"/>
    <col min="9" max="9" width="14.1640625" style="12" bestFit="1" customWidth="1"/>
    <col min="10" max="10" width="14" style="12" bestFit="1" customWidth="1"/>
    <col min="11" max="12" width="11.83203125" style="12" bestFit="1" customWidth="1"/>
    <col min="13" max="15" width="9.5" style="12" bestFit="1" customWidth="1"/>
    <col min="16" max="16" width="17.6640625" style="12" bestFit="1" customWidth="1"/>
    <col min="17" max="17" width="15.1640625" style="12" bestFit="1" customWidth="1"/>
    <col min="18" max="18" width="23.6640625" style="12" bestFit="1" customWidth="1"/>
    <col min="19" max="19" width="15.1640625" style="12" bestFit="1" customWidth="1"/>
    <col min="20" max="20" width="19.1640625" style="12" bestFit="1" customWidth="1"/>
    <col min="21" max="21" width="9.5" style="12" bestFit="1" customWidth="1"/>
    <col min="22" max="22" width="11.83203125" style="12" bestFit="1" customWidth="1"/>
    <col min="23" max="23" width="10.5" style="12" bestFit="1" customWidth="1"/>
    <col min="24" max="24" width="11.83203125" style="12" bestFit="1" customWidth="1"/>
    <col min="25" max="25" width="9.1640625" style="12" bestFit="1" customWidth="1"/>
    <col min="26" max="26" width="11.83203125" style="12" bestFit="1" customWidth="1"/>
    <col min="27" max="28" width="9.1640625" style="12" bestFit="1" customWidth="1"/>
    <col min="29" max="29" width="13.83203125" style="12" bestFit="1" customWidth="1"/>
    <col min="30" max="30" width="9.1640625" style="12" bestFit="1" customWidth="1"/>
    <col min="31" max="31" width="14.83203125" style="12" bestFit="1" customWidth="1"/>
    <col min="32" max="32" width="9.1640625" style="12" bestFit="1" customWidth="1"/>
    <col min="33" max="33" width="14.83203125" style="12" bestFit="1" customWidth="1"/>
    <col min="34" max="34" width="9.1640625" style="12" bestFit="1" customWidth="1"/>
    <col min="35" max="35" width="255.83203125" style="12" bestFit="1" customWidth="1"/>
    <col min="36" max="36" width="33" style="12" bestFit="1" customWidth="1"/>
    <col min="37" max="37" width="132" style="12" bestFit="1" customWidth="1"/>
    <col min="38" max="38" width="9.6640625" style="12" bestFit="1" customWidth="1"/>
    <col min="39" max="42" width="9.1640625" style="12" bestFit="1" customWidth="1"/>
    <col min="43" max="44" width="8.5" style="12" bestFit="1" customWidth="1"/>
    <col min="45" max="45" width="10" style="12" bestFit="1" customWidth="1"/>
    <col min="46" max="47" width="7.33203125" style="12" bestFit="1" customWidth="1"/>
    <col min="48" max="48" width="40.5" style="12" bestFit="1" customWidth="1"/>
    <col min="49" max="49" width="11.83203125" style="12" bestFit="1" customWidth="1"/>
    <col min="50" max="53" width="7.33203125" style="12" bestFit="1" customWidth="1"/>
    <col min="54" max="54" width="8.5" style="12" bestFit="1" customWidth="1"/>
    <col min="55" max="55" width="10" style="12" bestFit="1" customWidth="1"/>
    <col min="56" max="57" width="7.1640625" style="12" bestFit="1" customWidth="1"/>
    <col min="58" max="58" width="255.83203125" style="12" bestFit="1" customWidth="1"/>
    <col min="59" max="60" width="15.1640625" style="15" bestFit="1" customWidth="1"/>
    <col min="61" max="61" width="5.83203125" style="16" bestFit="1" customWidth="1"/>
    <col min="62" max="16384" width="10.6640625" style="12"/>
  </cols>
  <sheetData>
    <row r="1" spans="1:61" x14ac:dyDescent="0.2">
      <c r="A1" s="12" t="s">
        <v>935</v>
      </c>
      <c r="B1" s="12" t="s">
        <v>936</v>
      </c>
      <c r="C1" s="12" t="s">
        <v>937</v>
      </c>
      <c r="D1" s="12" t="s">
        <v>938</v>
      </c>
      <c r="E1" s="12" t="s">
        <v>939</v>
      </c>
      <c r="F1" s="12" t="s">
        <v>940</v>
      </c>
      <c r="G1" s="12" t="s">
        <v>941</v>
      </c>
      <c r="H1" s="12" t="s">
        <v>942</v>
      </c>
      <c r="I1" s="12" t="s">
        <v>943</v>
      </c>
      <c r="J1" s="12" t="s">
        <v>944</v>
      </c>
      <c r="K1" s="12" t="s">
        <v>945</v>
      </c>
      <c r="L1" s="12" t="s">
        <v>946</v>
      </c>
      <c r="M1" s="12" t="s">
        <v>947</v>
      </c>
      <c r="N1" s="12" t="s">
        <v>948</v>
      </c>
      <c r="O1" s="12" t="s">
        <v>949</v>
      </c>
      <c r="P1" s="12" t="s">
        <v>950</v>
      </c>
      <c r="Q1" s="12" t="s">
        <v>951</v>
      </c>
      <c r="R1" s="12" t="s">
        <v>952</v>
      </c>
      <c r="S1" s="12" t="s">
        <v>953</v>
      </c>
      <c r="T1" s="12" t="s">
        <v>954</v>
      </c>
      <c r="U1" s="12" t="s">
        <v>955</v>
      </c>
      <c r="V1" s="12" t="s">
        <v>956</v>
      </c>
      <c r="W1" s="12" t="s">
        <v>957</v>
      </c>
      <c r="X1" s="12" t="s">
        <v>958</v>
      </c>
      <c r="Y1" s="12" t="s">
        <v>959</v>
      </c>
      <c r="Z1" s="12" t="s">
        <v>960</v>
      </c>
      <c r="AA1" s="12" t="s">
        <v>961</v>
      </c>
      <c r="AB1" s="12" t="s">
        <v>962</v>
      </c>
      <c r="AC1" s="12" t="s">
        <v>963</v>
      </c>
      <c r="AD1" s="12" t="s">
        <v>964</v>
      </c>
      <c r="AE1" s="12" t="s">
        <v>965</v>
      </c>
      <c r="AF1" s="12" t="s">
        <v>966</v>
      </c>
      <c r="AG1" s="12" t="s">
        <v>967</v>
      </c>
      <c r="AH1" s="12" t="s">
        <v>968</v>
      </c>
      <c r="AI1" s="12" t="s">
        <v>969</v>
      </c>
      <c r="AJ1" s="12" t="s">
        <v>970</v>
      </c>
      <c r="AK1" s="12" t="s">
        <v>971</v>
      </c>
      <c r="AL1" s="12" t="s">
        <v>972</v>
      </c>
      <c r="AM1" s="12" t="s">
        <v>973</v>
      </c>
      <c r="AN1" s="12" t="s">
        <v>974</v>
      </c>
      <c r="AO1" s="12" t="s">
        <v>975</v>
      </c>
      <c r="AP1" s="12" t="s">
        <v>976</v>
      </c>
      <c r="AQ1" s="12" t="s">
        <v>977</v>
      </c>
      <c r="AR1" s="12" t="s">
        <v>978</v>
      </c>
      <c r="AS1" s="12" t="s">
        <v>979</v>
      </c>
      <c r="AT1" s="12" t="s">
        <v>980</v>
      </c>
      <c r="AU1" s="12" t="s">
        <v>981</v>
      </c>
      <c r="AV1" s="12" t="s">
        <v>982</v>
      </c>
      <c r="AW1" s="12" t="s">
        <v>983</v>
      </c>
      <c r="AX1" s="12" t="s">
        <v>984</v>
      </c>
      <c r="AY1" s="12" t="s">
        <v>985</v>
      </c>
      <c r="AZ1" s="12" t="s">
        <v>986</v>
      </c>
      <c r="BA1" s="12" t="s">
        <v>987</v>
      </c>
      <c r="BB1" s="12" t="s">
        <v>988</v>
      </c>
      <c r="BC1" s="12" t="s">
        <v>989</v>
      </c>
      <c r="BD1" s="12" t="s">
        <v>990</v>
      </c>
      <c r="BE1" s="12" t="s">
        <v>991</v>
      </c>
      <c r="BF1" s="12" t="s">
        <v>992</v>
      </c>
      <c r="BG1" s="15" t="s">
        <v>993</v>
      </c>
      <c r="BH1" s="15" t="s">
        <v>994</v>
      </c>
    </row>
    <row r="2" spans="1:61" x14ac:dyDescent="0.2">
      <c r="A2" s="12" t="s">
        <v>933</v>
      </c>
      <c r="B2" s="14">
        <v>44540</v>
      </c>
      <c r="C2" s="12" t="s">
        <v>1185</v>
      </c>
      <c r="D2" s="12" t="s">
        <v>934</v>
      </c>
      <c r="E2" s="12" t="s">
        <v>995</v>
      </c>
      <c r="F2" s="13" t="s">
        <v>996</v>
      </c>
      <c r="G2" s="17" t="s">
        <v>997</v>
      </c>
      <c r="H2" s="17" t="s">
        <v>998</v>
      </c>
      <c r="I2" s="17" t="s">
        <v>999</v>
      </c>
      <c r="J2" s="12" t="s">
        <v>1000</v>
      </c>
      <c r="K2" s="18" t="s">
        <v>357</v>
      </c>
      <c r="L2" s="19" t="s">
        <v>361</v>
      </c>
      <c r="M2" s="12" t="s">
        <v>356</v>
      </c>
      <c r="N2" s="12">
        <v>0</v>
      </c>
      <c r="O2" s="12">
        <v>0</v>
      </c>
      <c r="P2" s="20">
        <v>186873541.68999997</v>
      </c>
      <c r="Q2" s="20">
        <v>2450936.92</v>
      </c>
      <c r="R2" s="21">
        <v>0</v>
      </c>
      <c r="S2" s="20">
        <v>1938136.0041526377</v>
      </c>
      <c r="T2" s="20" t="s">
        <v>1001</v>
      </c>
      <c r="U2" s="20">
        <v>1.002111979325286</v>
      </c>
      <c r="V2" s="22">
        <v>0.24641664434208044</v>
      </c>
      <c r="W2" s="23">
        <v>0</v>
      </c>
      <c r="X2" s="23">
        <v>0</v>
      </c>
      <c r="Y2" s="12" t="s">
        <v>356</v>
      </c>
      <c r="Z2" s="23">
        <v>0</v>
      </c>
      <c r="AA2" s="24">
        <v>0</v>
      </c>
      <c r="AB2" s="12">
        <v>0</v>
      </c>
      <c r="AC2" s="25" t="s">
        <v>356</v>
      </c>
      <c r="AD2" s="25" t="s">
        <v>356</v>
      </c>
      <c r="AE2" s="25" t="s">
        <v>356</v>
      </c>
      <c r="AF2" s="25" t="s">
        <v>356</v>
      </c>
      <c r="AG2" s="25" t="s">
        <v>356</v>
      </c>
      <c r="AH2" s="25" t="s">
        <v>356</v>
      </c>
      <c r="AI2" s="25" t="s">
        <v>356</v>
      </c>
      <c r="AJ2" s="25" t="s">
        <v>356</v>
      </c>
      <c r="AK2" s="25" t="s">
        <v>356</v>
      </c>
      <c r="AL2" s="26">
        <v>0.98364989790525081</v>
      </c>
      <c r="AM2" s="26">
        <v>3.2554606384801858E-3</v>
      </c>
      <c r="AN2" s="26">
        <v>1.0426069762706672E-2</v>
      </c>
      <c r="AO2" s="26">
        <v>0</v>
      </c>
      <c r="AP2" s="26">
        <v>0</v>
      </c>
      <c r="AQ2" s="26">
        <v>2.6685716935623042E-3</v>
      </c>
      <c r="AR2" s="26">
        <v>0</v>
      </c>
      <c r="AS2" s="25" t="s">
        <v>1002</v>
      </c>
      <c r="AT2" s="25">
        <v>1</v>
      </c>
      <c r="AU2" s="25">
        <v>1</v>
      </c>
      <c r="AV2" s="25" t="s">
        <v>1003</v>
      </c>
      <c r="AW2" s="27">
        <v>44540</v>
      </c>
      <c r="AX2" s="25">
        <v>0</v>
      </c>
      <c r="AY2" s="25" t="s">
        <v>361</v>
      </c>
      <c r="AZ2" s="25">
        <v>3</v>
      </c>
      <c r="BA2" s="25">
        <v>30</v>
      </c>
      <c r="BB2" s="25" t="s">
        <v>367</v>
      </c>
      <c r="BC2" s="25" t="s">
        <v>1002</v>
      </c>
      <c r="BD2" s="25">
        <v>1</v>
      </c>
      <c r="BE2" s="25">
        <v>1</v>
      </c>
      <c r="BF2" s="25" t="s">
        <v>1004</v>
      </c>
      <c r="BG2" s="28">
        <v>10</v>
      </c>
      <c r="BH2" s="28">
        <v>2450926.92</v>
      </c>
      <c r="BI2" s="16">
        <v>95</v>
      </c>
    </row>
    <row r="3" spans="1:61" x14ac:dyDescent="0.2">
      <c r="AR3" s="29"/>
      <c r="AS3" s="25" t="s">
        <v>1002</v>
      </c>
      <c r="AT3" s="25">
        <v>2</v>
      </c>
      <c r="AU3" s="25">
        <v>2</v>
      </c>
      <c r="AV3" s="25" t="s">
        <v>1005</v>
      </c>
      <c r="AW3" s="27">
        <v>44540</v>
      </c>
      <c r="AX3" s="25">
        <v>0</v>
      </c>
      <c r="AY3" s="25" t="s">
        <v>361</v>
      </c>
      <c r="AZ3" s="25">
        <v>20</v>
      </c>
      <c r="BA3" s="25">
        <v>30</v>
      </c>
      <c r="BB3" s="25" t="s">
        <v>367</v>
      </c>
      <c r="BC3" s="25" t="s">
        <v>1002</v>
      </c>
      <c r="BD3" s="25">
        <v>2</v>
      </c>
      <c r="BE3" s="25">
        <v>2</v>
      </c>
      <c r="BF3" s="25" t="s">
        <v>1006</v>
      </c>
      <c r="BG3" s="28">
        <v>0</v>
      </c>
      <c r="BH3" s="28">
        <v>2450926.92</v>
      </c>
      <c r="BI3" s="16">
        <v>101</v>
      </c>
    </row>
    <row r="4" spans="1:61" x14ac:dyDescent="0.2">
      <c r="AR4" s="29"/>
      <c r="AS4" s="25" t="s">
        <v>1002</v>
      </c>
      <c r="AT4" s="25">
        <v>3</v>
      </c>
      <c r="AU4" s="25">
        <v>3</v>
      </c>
      <c r="AV4" s="25" t="s">
        <v>1007</v>
      </c>
      <c r="AW4" s="27">
        <v>44540</v>
      </c>
      <c r="AX4" s="25">
        <v>0</v>
      </c>
      <c r="AY4" s="25" t="s">
        <v>361</v>
      </c>
      <c r="AZ4" s="25">
        <v>60</v>
      </c>
      <c r="BA4" s="25">
        <v>30</v>
      </c>
      <c r="BB4" s="25" t="s">
        <v>367</v>
      </c>
      <c r="BC4" s="25" t="s">
        <v>1002</v>
      </c>
      <c r="BD4" s="25">
        <v>3</v>
      </c>
      <c r="BE4" s="25">
        <v>3</v>
      </c>
      <c r="BF4" s="25" t="s">
        <v>1008</v>
      </c>
      <c r="BG4" s="28">
        <v>0</v>
      </c>
      <c r="BH4" s="28">
        <v>2450926.92</v>
      </c>
      <c r="BI4" s="16">
        <v>107</v>
      </c>
    </row>
    <row r="5" spans="1:61" x14ac:dyDescent="0.2">
      <c r="AR5" s="29"/>
      <c r="AS5" s="25" t="s">
        <v>1002</v>
      </c>
      <c r="AT5" s="25">
        <v>4</v>
      </c>
      <c r="AU5" s="25">
        <v>4</v>
      </c>
      <c r="AV5" s="25" t="s">
        <v>1009</v>
      </c>
      <c r="AW5" s="27">
        <v>44540</v>
      </c>
      <c r="AX5" s="25">
        <v>0</v>
      </c>
      <c r="AY5" s="25" t="s">
        <v>361</v>
      </c>
      <c r="AZ5" s="25">
        <v>10</v>
      </c>
      <c r="BA5" s="25">
        <v>30</v>
      </c>
      <c r="BB5" s="25" t="s">
        <v>367</v>
      </c>
      <c r="BC5" s="25" t="s">
        <v>1002</v>
      </c>
      <c r="BD5" s="25">
        <v>4</v>
      </c>
      <c r="BE5" s="25">
        <v>4</v>
      </c>
      <c r="BF5" s="25" t="s">
        <v>1010</v>
      </c>
      <c r="BG5" s="28">
        <v>8313.4358140417808</v>
      </c>
      <c r="BH5" s="28">
        <v>2442613.4841859583</v>
      </c>
      <c r="BI5" s="16">
        <v>113</v>
      </c>
    </row>
    <row r="6" spans="1:61" x14ac:dyDescent="0.2">
      <c r="AR6" s="29"/>
      <c r="AS6" s="25" t="s">
        <v>1002</v>
      </c>
      <c r="AT6" s="25">
        <v>5</v>
      </c>
      <c r="AU6" s="25">
        <v>5</v>
      </c>
      <c r="AV6" s="25" t="s">
        <v>1011</v>
      </c>
      <c r="AW6" s="30">
        <v>0</v>
      </c>
      <c r="AX6" s="25">
        <v>0</v>
      </c>
      <c r="AY6" s="25" t="s">
        <v>1012</v>
      </c>
      <c r="AZ6" s="25">
        <v>30</v>
      </c>
      <c r="BA6" s="25">
        <v>30</v>
      </c>
      <c r="BB6" s="25" t="s">
        <v>367</v>
      </c>
      <c r="BC6" s="25" t="s">
        <v>1002</v>
      </c>
      <c r="BD6" s="25">
        <v>5</v>
      </c>
      <c r="BE6" s="25">
        <v>5</v>
      </c>
      <c r="BF6" s="25" t="s">
        <v>1013</v>
      </c>
      <c r="BG6" s="28">
        <v>22677.868149882615</v>
      </c>
      <c r="BH6" s="28">
        <v>2419935.6160360756</v>
      </c>
      <c r="BI6" s="16">
        <v>119</v>
      </c>
    </row>
    <row r="7" spans="1:61" x14ac:dyDescent="0.2">
      <c r="AR7" s="29"/>
      <c r="AS7" s="25" t="s">
        <v>1002</v>
      </c>
      <c r="AT7" s="25">
        <v>6</v>
      </c>
      <c r="AU7" s="25">
        <v>6</v>
      </c>
      <c r="AV7" s="25" t="s">
        <v>1014</v>
      </c>
      <c r="AW7" s="30">
        <v>0.3</v>
      </c>
      <c r="AX7" s="25">
        <v>0</v>
      </c>
      <c r="AY7" s="25" t="s">
        <v>361</v>
      </c>
      <c r="AZ7" s="25">
        <v>0</v>
      </c>
      <c r="BA7" s="25">
        <v>30</v>
      </c>
      <c r="BB7" s="25" t="s">
        <v>367</v>
      </c>
      <c r="BC7" s="25" t="s">
        <v>1002</v>
      </c>
      <c r="BD7" s="25">
        <v>6</v>
      </c>
      <c r="BE7" s="25">
        <v>6</v>
      </c>
      <c r="BF7" s="25" t="s">
        <v>1015</v>
      </c>
      <c r="BG7" s="28">
        <v>16841.193360863013</v>
      </c>
      <c r="BH7" s="28">
        <v>2403094.4226752128</v>
      </c>
      <c r="BI7" s="16">
        <v>125</v>
      </c>
    </row>
    <row r="8" spans="1:61" x14ac:dyDescent="0.2">
      <c r="AS8" s="25" t="s">
        <v>1002</v>
      </c>
      <c r="AT8" s="25">
        <v>7</v>
      </c>
      <c r="AU8" s="25">
        <v>7</v>
      </c>
      <c r="AV8" s="25" t="s">
        <v>1016</v>
      </c>
      <c r="AW8" s="27">
        <v>44522</v>
      </c>
      <c r="AX8" s="25">
        <v>0</v>
      </c>
      <c r="AY8" s="25" t="s">
        <v>361</v>
      </c>
      <c r="AZ8" s="25">
        <v>0</v>
      </c>
      <c r="BA8" s="25">
        <v>30</v>
      </c>
      <c r="BB8" s="25" t="s">
        <v>367</v>
      </c>
      <c r="BC8" s="25" t="s">
        <v>1002</v>
      </c>
      <c r="BD8" s="25">
        <v>7</v>
      </c>
      <c r="BE8" s="25">
        <v>7</v>
      </c>
      <c r="BF8" s="25" t="s">
        <v>1017</v>
      </c>
      <c r="BG8" s="28">
        <v>24966.040097342477</v>
      </c>
      <c r="BH8" s="28">
        <v>2378128.3825778705</v>
      </c>
      <c r="BI8" s="16">
        <v>131</v>
      </c>
    </row>
    <row r="9" spans="1:61" x14ac:dyDescent="0.2">
      <c r="AS9" s="25" t="s">
        <v>1002</v>
      </c>
      <c r="AT9" s="25">
        <v>8</v>
      </c>
      <c r="AU9" s="25">
        <v>8</v>
      </c>
      <c r="AV9" s="25" t="s">
        <v>1018</v>
      </c>
      <c r="AW9" s="30">
        <v>2.5000000000000001E-3</v>
      </c>
      <c r="AX9" s="25">
        <v>0</v>
      </c>
      <c r="AY9" s="25" t="s">
        <v>361</v>
      </c>
      <c r="AZ9" s="25">
        <v>0</v>
      </c>
      <c r="BA9" s="25">
        <v>30</v>
      </c>
      <c r="BB9" s="25" t="s">
        <v>367</v>
      </c>
      <c r="BC9" s="25" t="s">
        <v>1002</v>
      </c>
      <c r="BD9" s="25">
        <v>8</v>
      </c>
      <c r="BE9" s="25">
        <v>8</v>
      </c>
      <c r="BF9" s="25" t="s">
        <v>1019</v>
      </c>
      <c r="BG9" s="28">
        <v>0</v>
      </c>
      <c r="BH9" s="28">
        <v>2378128.3825778705</v>
      </c>
      <c r="BI9" s="16">
        <v>137</v>
      </c>
    </row>
    <row r="10" spans="1:61" x14ac:dyDescent="0.2">
      <c r="AS10" s="25" t="s">
        <v>1002</v>
      </c>
      <c r="AT10" s="25">
        <v>9</v>
      </c>
      <c r="AU10" s="25">
        <v>9</v>
      </c>
      <c r="AV10" s="25" t="s">
        <v>1020</v>
      </c>
      <c r="AW10" s="30">
        <v>0.02</v>
      </c>
      <c r="AX10" s="25">
        <v>0</v>
      </c>
      <c r="AY10" s="25" t="s">
        <v>361</v>
      </c>
      <c r="AZ10" s="25">
        <v>0</v>
      </c>
      <c r="BA10" s="25">
        <v>30</v>
      </c>
      <c r="BB10" s="25" t="s">
        <v>367</v>
      </c>
      <c r="BC10" s="25" t="s">
        <v>1002</v>
      </c>
      <c r="BD10" s="25">
        <v>9</v>
      </c>
      <c r="BE10" s="25">
        <v>9</v>
      </c>
      <c r="BF10" s="25" t="s">
        <v>1021</v>
      </c>
      <c r="BG10" s="28">
        <v>327.8</v>
      </c>
      <c r="BH10" s="28">
        <v>2377800.5825778707</v>
      </c>
      <c r="BI10" s="16">
        <v>143</v>
      </c>
    </row>
    <row r="11" spans="1:61" x14ac:dyDescent="0.2">
      <c r="BC11" s="25" t="s">
        <v>1002</v>
      </c>
      <c r="BD11" s="25">
        <v>10</v>
      </c>
      <c r="BE11" s="25">
        <v>10</v>
      </c>
      <c r="BF11" s="25" t="s">
        <v>1022</v>
      </c>
      <c r="BG11" s="28">
        <v>4219.0284252328765</v>
      </c>
      <c r="BH11" s="28">
        <v>2373581.5541526377</v>
      </c>
      <c r="BI11" s="16">
        <v>149</v>
      </c>
    </row>
    <row r="12" spans="1:61" x14ac:dyDescent="0.2">
      <c r="BC12" s="25" t="s">
        <v>1002</v>
      </c>
      <c r="BD12" s="25">
        <v>11</v>
      </c>
      <c r="BE12" s="25">
        <v>11</v>
      </c>
      <c r="BF12" s="25" t="s">
        <v>1023</v>
      </c>
      <c r="BG12" s="28">
        <v>0</v>
      </c>
      <c r="BH12" s="28">
        <v>2373581.5541526377</v>
      </c>
      <c r="BI12" s="16">
        <v>155</v>
      </c>
    </row>
    <row r="13" spans="1:61" x14ac:dyDescent="0.2">
      <c r="BC13" s="25" t="s">
        <v>1002</v>
      </c>
      <c r="BD13" s="25">
        <v>12</v>
      </c>
      <c r="BE13" s="25">
        <v>12</v>
      </c>
      <c r="BF13" s="25" t="s">
        <v>1024</v>
      </c>
      <c r="BG13" s="28">
        <v>5608.89</v>
      </c>
      <c r="BH13" s="28">
        <v>2367972.6641526376</v>
      </c>
      <c r="BI13" s="16">
        <v>161</v>
      </c>
    </row>
    <row r="14" spans="1:61" x14ac:dyDescent="0.2">
      <c r="BC14" s="25" t="s">
        <v>1002</v>
      </c>
      <c r="BD14" s="25">
        <v>13</v>
      </c>
      <c r="BE14" s="25">
        <v>13</v>
      </c>
      <c r="BF14" s="25" t="s">
        <v>1025</v>
      </c>
      <c r="BG14" s="28">
        <v>104796.69</v>
      </c>
      <c r="BH14" s="28">
        <v>2263175.9741526376</v>
      </c>
      <c r="BI14" s="16">
        <v>167</v>
      </c>
    </row>
    <row r="15" spans="1:61" x14ac:dyDescent="0.2">
      <c r="BC15" s="25" t="s">
        <v>1002</v>
      </c>
      <c r="BD15" s="25">
        <v>14</v>
      </c>
      <c r="BE15" s="25">
        <v>14</v>
      </c>
      <c r="BF15" s="25" t="s">
        <v>1026</v>
      </c>
      <c r="BG15" s="28">
        <v>0</v>
      </c>
      <c r="BH15" s="28">
        <v>2263175.9741526376</v>
      </c>
      <c r="BI15" s="16">
        <v>173</v>
      </c>
    </row>
    <row r="16" spans="1:61" x14ac:dyDescent="0.2">
      <c r="BC16" s="25" t="s">
        <v>1002</v>
      </c>
      <c r="BD16" s="25">
        <v>15</v>
      </c>
      <c r="BE16" s="25">
        <v>15</v>
      </c>
      <c r="BF16" s="25" t="s">
        <v>1027</v>
      </c>
      <c r="BG16" s="28">
        <v>30840.880000000001</v>
      </c>
      <c r="BH16" s="28">
        <v>2232335.0941526378</v>
      </c>
      <c r="BI16" s="16">
        <v>179</v>
      </c>
    </row>
    <row r="17" spans="55:61" x14ac:dyDescent="0.2">
      <c r="BC17" s="25" t="s">
        <v>1002</v>
      </c>
      <c r="BD17" s="25">
        <v>16</v>
      </c>
      <c r="BE17" s="25">
        <v>16</v>
      </c>
      <c r="BF17" s="25" t="s">
        <v>1028</v>
      </c>
      <c r="BG17" s="28">
        <v>39076.71</v>
      </c>
      <c r="BH17" s="28">
        <v>2193258.3841526378</v>
      </c>
      <c r="BI17" s="16">
        <v>185</v>
      </c>
    </row>
    <row r="18" spans="55:61" x14ac:dyDescent="0.2">
      <c r="BC18" s="25" t="s">
        <v>1002</v>
      </c>
      <c r="BD18" s="25">
        <v>17</v>
      </c>
      <c r="BE18" s="25">
        <v>17</v>
      </c>
      <c r="BF18" s="25" t="s">
        <v>1029</v>
      </c>
      <c r="BG18" s="28">
        <v>70861.33</v>
      </c>
      <c r="BH18" s="28">
        <v>2122397.0541526377</v>
      </c>
      <c r="BI18" s="16">
        <v>191</v>
      </c>
    </row>
    <row r="19" spans="55:61" x14ac:dyDescent="0.2">
      <c r="BC19" s="25" t="s">
        <v>1002</v>
      </c>
      <c r="BD19" s="25">
        <v>18</v>
      </c>
      <c r="BE19" s="25">
        <v>18</v>
      </c>
      <c r="BF19" s="25" t="s">
        <v>1030</v>
      </c>
      <c r="BG19" s="28">
        <v>57329.55</v>
      </c>
      <c r="BH19" s="28">
        <v>2065067.5041526377</v>
      </c>
      <c r="BI19" s="16">
        <v>197</v>
      </c>
    </row>
    <row r="20" spans="55:61" x14ac:dyDescent="0.2">
      <c r="BC20" s="25" t="s">
        <v>1002</v>
      </c>
      <c r="BD20" s="25">
        <v>19</v>
      </c>
      <c r="BE20" s="25">
        <v>19</v>
      </c>
      <c r="BF20" s="25" t="s">
        <v>1031</v>
      </c>
      <c r="BG20" s="28">
        <v>21778.03</v>
      </c>
      <c r="BH20" s="28">
        <v>2043289.4741526376</v>
      </c>
      <c r="BI20" s="16">
        <v>203</v>
      </c>
    </row>
    <row r="21" spans="55:61" x14ac:dyDescent="0.2">
      <c r="BC21" s="25" t="s">
        <v>1002</v>
      </c>
      <c r="BD21" s="25">
        <v>20</v>
      </c>
      <c r="BE21" s="25">
        <v>20</v>
      </c>
      <c r="BF21" s="25" t="s">
        <v>1032</v>
      </c>
      <c r="BG21" s="28">
        <v>0</v>
      </c>
      <c r="BH21" s="28">
        <v>2043289.4741526376</v>
      </c>
      <c r="BI21" s="16">
        <v>209</v>
      </c>
    </row>
    <row r="22" spans="55:61" x14ac:dyDescent="0.2">
      <c r="BC22" s="25" t="s">
        <v>1002</v>
      </c>
      <c r="BD22" s="25">
        <v>21</v>
      </c>
      <c r="BE22" s="25">
        <v>21</v>
      </c>
      <c r="BF22" s="25" t="s">
        <v>1033</v>
      </c>
      <c r="BG22" s="28">
        <v>0</v>
      </c>
      <c r="BH22" s="28">
        <v>2043289.4741526376</v>
      </c>
      <c r="BI22" s="16">
        <v>215</v>
      </c>
    </row>
    <row r="23" spans="55:61" x14ac:dyDescent="0.2">
      <c r="BC23" s="25" t="s">
        <v>1002</v>
      </c>
      <c r="BD23" s="25">
        <v>22</v>
      </c>
      <c r="BE23" s="25">
        <v>22</v>
      </c>
      <c r="BF23" s="25" t="s">
        <v>1034</v>
      </c>
      <c r="BG23" s="28">
        <v>0</v>
      </c>
      <c r="BH23" s="28">
        <v>2043289.4741526376</v>
      </c>
      <c r="BI23" s="16">
        <v>221</v>
      </c>
    </row>
    <row r="24" spans="55:61" x14ac:dyDescent="0.2">
      <c r="BC24" s="25" t="s">
        <v>1002</v>
      </c>
      <c r="BD24" s="25">
        <v>23</v>
      </c>
      <c r="BE24" s="25">
        <v>23</v>
      </c>
      <c r="BF24" s="25" t="s">
        <v>1035</v>
      </c>
      <c r="BG24" s="28">
        <v>0</v>
      </c>
      <c r="BH24" s="28">
        <v>2043289.4741526376</v>
      </c>
      <c r="BI24" s="16">
        <v>227</v>
      </c>
    </row>
    <row r="25" spans="55:61" x14ac:dyDescent="0.2">
      <c r="BC25" s="25" t="s">
        <v>1002</v>
      </c>
      <c r="BD25" s="25">
        <v>24</v>
      </c>
      <c r="BE25" s="25">
        <v>24</v>
      </c>
      <c r="BF25" s="25" t="s">
        <v>1036</v>
      </c>
      <c r="BG25" s="28">
        <v>0</v>
      </c>
      <c r="BH25" s="28">
        <v>2043289.4741526376</v>
      </c>
      <c r="BI25" s="16">
        <v>233</v>
      </c>
    </row>
    <row r="26" spans="55:61" x14ac:dyDescent="0.2">
      <c r="BC26" s="25" t="s">
        <v>1002</v>
      </c>
      <c r="BD26" s="25">
        <v>25</v>
      </c>
      <c r="BE26" s="25">
        <v>25</v>
      </c>
      <c r="BF26" s="25" t="s">
        <v>1037</v>
      </c>
      <c r="BG26" s="28">
        <v>58994.99</v>
      </c>
      <c r="BH26" s="28">
        <v>1984294.4841526377</v>
      </c>
      <c r="BI26" s="16">
        <v>239</v>
      </c>
    </row>
    <row r="27" spans="55:61" x14ac:dyDescent="0.2">
      <c r="BC27" s="25" t="s">
        <v>1002</v>
      </c>
      <c r="BD27" s="25">
        <v>26</v>
      </c>
      <c r="BE27" s="25">
        <v>26</v>
      </c>
      <c r="BF27" s="25" t="s">
        <v>1038</v>
      </c>
      <c r="BG27" s="28">
        <v>16363.02</v>
      </c>
      <c r="BH27" s="28">
        <v>1967931.4641526376</v>
      </c>
      <c r="BI27" s="16">
        <v>245</v>
      </c>
    </row>
    <row r="28" spans="55:61" x14ac:dyDescent="0.2">
      <c r="BC28" s="25" t="s">
        <v>1002</v>
      </c>
      <c r="BD28" s="25">
        <v>27</v>
      </c>
      <c r="BE28" s="25">
        <v>27</v>
      </c>
      <c r="BF28" s="25" t="s">
        <v>1039</v>
      </c>
      <c r="BG28" s="28">
        <v>0</v>
      </c>
      <c r="BH28" s="28">
        <v>1967931.4641526376</v>
      </c>
      <c r="BI28" s="16">
        <v>251</v>
      </c>
    </row>
    <row r="29" spans="55:61" x14ac:dyDescent="0.2">
      <c r="BC29" s="25" t="s">
        <v>1002</v>
      </c>
      <c r="BD29" s="25">
        <v>28</v>
      </c>
      <c r="BE29" s="25">
        <v>28</v>
      </c>
      <c r="BF29" s="25" t="s">
        <v>1040</v>
      </c>
      <c r="BG29" s="28">
        <v>0</v>
      </c>
      <c r="BH29" s="28">
        <v>1967931.4641526376</v>
      </c>
      <c r="BI29" s="16">
        <v>257</v>
      </c>
    </row>
    <row r="30" spans="55:61" x14ac:dyDescent="0.2">
      <c r="BC30" s="25" t="s">
        <v>1002</v>
      </c>
      <c r="BD30" s="25">
        <v>29</v>
      </c>
      <c r="BE30" s="25">
        <v>29</v>
      </c>
      <c r="BF30" s="25" t="s">
        <v>1041</v>
      </c>
      <c r="BG30" s="28">
        <v>0</v>
      </c>
      <c r="BH30" s="28">
        <v>1967931.4641526376</v>
      </c>
      <c r="BI30" s="16">
        <v>2563</v>
      </c>
    </row>
    <row r="31" spans="55:61" x14ac:dyDescent="0.2">
      <c r="BC31" s="25" t="s">
        <v>1002</v>
      </c>
      <c r="BD31" s="25">
        <v>30</v>
      </c>
      <c r="BE31" s="25">
        <v>30</v>
      </c>
      <c r="BF31" s="25" t="s">
        <v>1042</v>
      </c>
      <c r="BG31" s="28">
        <v>0</v>
      </c>
      <c r="BH31" s="28">
        <v>1967931.4641526376</v>
      </c>
      <c r="BI31" s="16">
        <v>269</v>
      </c>
    </row>
    <row r="32" spans="55:61" x14ac:dyDescent="0.2">
      <c r="BC32" s="25" t="s">
        <v>1002</v>
      </c>
      <c r="BD32" s="25">
        <v>31</v>
      </c>
      <c r="BE32" s="25">
        <v>31</v>
      </c>
      <c r="BF32" s="25" t="s">
        <v>1043</v>
      </c>
      <c r="BG32" s="28">
        <v>0</v>
      </c>
      <c r="BH32" s="28">
        <v>1967931.4641526376</v>
      </c>
      <c r="BI32" s="16">
        <v>275</v>
      </c>
    </row>
    <row r="33" spans="1:62" x14ac:dyDescent="0.2">
      <c r="BC33" s="25" t="s">
        <v>1002</v>
      </c>
      <c r="BD33" s="25">
        <v>32</v>
      </c>
      <c r="BE33" s="25">
        <v>32</v>
      </c>
      <c r="BF33" s="25" t="s">
        <v>1044</v>
      </c>
      <c r="BG33" s="28">
        <v>29795.46</v>
      </c>
      <c r="BH33" s="28">
        <v>1938136.0041526377</v>
      </c>
      <c r="BI33" s="16">
        <v>281</v>
      </c>
    </row>
    <row r="34" spans="1:62" x14ac:dyDescent="0.2">
      <c r="BC34" s="25" t="s">
        <v>1002</v>
      </c>
      <c r="BD34" s="25">
        <v>33</v>
      </c>
      <c r="BE34" s="25">
        <v>33</v>
      </c>
      <c r="BF34" s="25" t="s">
        <v>1045</v>
      </c>
      <c r="BG34" s="28">
        <v>0</v>
      </c>
      <c r="BH34" s="28">
        <v>1938136.0041526377</v>
      </c>
      <c r="BI34" s="16">
        <v>287</v>
      </c>
    </row>
    <row r="35" spans="1:62" x14ac:dyDescent="0.2">
      <c r="BC35" s="25" t="s">
        <v>1002</v>
      </c>
      <c r="BD35" s="25">
        <v>34</v>
      </c>
      <c r="BE35" s="25">
        <v>34</v>
      </c>
      <c r="BF35" s="25" t="s">
        <v>1046</v>
      </c>
      <c r="BG35" s="28">
        <v>1938136.0041526377</v>
      </c>
      <c r="BH35" s="28">
        <v>0</v>
      </c>
      <c r="BI35" s="16">
        <v>291</v>
      </c>
    </row>
    <row r="36" spans="1:62" s="16" customForma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5"/>
      <c r="BI36" s="31"/>
    </row>
    <row r="37" spans="1:62" s="16" customFormat="1" x14ac:dyDescent="0.2">
      <c r="A37" s="32" t="s">
        <v>1047</v>
      </c>
      <c r="B37" s="32" t="s">
        <v>1048</v>
      </c>
      <c r="C37" s="32" t="s">
        <v>1049</v>
      </c>
      <c r="D37" s="32" t="s">
        <v>1050</v>
      </c>
      <c r="E37" s="32" t="s">
        <v>1051</v>
      </c>
      <c r="F37" s="32" t="s">
        <v>1052</v>
      </c>
      <c r="G37" s="32" t="s">
        <v>1053</v>
      </c>
      <c r="H37" s="32" t="s">
        <v>1054</v>
      </c>
      <c r="I37" s="32" t="s">
        <v>1055</v>
      </c>
      <c r="J37" s="32" t="s">
        <v>1056</v>
      </c>
      <c r="K37" s="32" t="s">
        <v>1057</v>
      </c>
      <c r="L37" s="32" t="s">
        <v>1058</v>
      </c>
      <c r="M37" s="32" t="s">
        <v>1059</v>
      </c>
      <c r="N37" s="32" t="s">
        <v>1060</v>
      </c>
      <c r="O37" s="32" t="s">
        <v>1061</v>
      </c>
      <c r="P37" s="32" t="s">
        <v>1062</v>
      </c>
      <c r="Q37" s="32" t="s">
        <v>1063</v>
      </c>
      <c r="R37" s="32" t="s">
        <v>1064</v>
      </c>
      <c r="S37" s="32" t="s">
        <v>1065</v>
      </c>
      <c r="T37" s="32" t="s">
        <v>1066</v>
      </c>
      <c r="U37" s="32" t="s">
        <v>1067</v>
      </c>
      <c r="V37" s="32" t="s">
        <v>1068</v>
      </c>
      <c r="W37" s="32" t="s">
        <v>1069</v>
      </c>
      <c r="X37" s="32" t="s">
        <v>1070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5"/>
      <c r="BI37" s="15"/>
    </row>
    <row r="38" spans="1:62" s="16" customFormat="1" x14ac:dyDescent="0.2">
      <c r="A38" s="12" t="s">
        <v>933</v>
      </c>
      <c r="B38" s="14">
        <v>44540</v>
      </c>
      <c r="C38" s="12" t="s">
        <v>356</v>
      </c>
      <c r="D38" s="12" t="s">
        <v>356</v>
      </c>
      <c r="E38" s="12" t="s">
        <v>356</v>
      </c>
      <c r="F38" s="12" t="s">
        <v>356</v>
      </c>
      <c r="G38" s="12" t="s">
        <v>356</v>
      </c>
      <c r="H38" s="12" t="s">
        <v>1071</v>
      </c>
      <c r="I38" s="12" t="s">
        <v>356</v>
      </c>
      <c r="J38" s="12" t="s">
        <v>356</v>
      </c>
      <c r="K38" s="12" t="s">
        <v>356</v>
      </c>
      <c r="L38" s="12" t="s">
        <v>356</v>
      </c>
      <c r="M38" s="12" t="s">
        <v>356</v>
      </c>
      <c r="N38" s="12" t="s">
        <v>356</v>
      </c>
      <c r="O38" s="12" t="s">
        <v>356</v>
      </c>
      <c r="P38" s="12" t="s">
        <v>356</v>
      </c>
      <c r="Q38" s="12" t="s">
        <v>356</v>
      </c>
      <c r="R38" s="12" t="s">
        <v>356</v>
      </c>
      <c r="S38" s="12" t="s">
        <v>356</v>
      </c>
      <c r="T38" s="12" t="s">
        <v>356</v>
      </c>
      <c r="U38" s="12" t="s">
        <v>356</v>
      </c>
      <c r="V38" s="12" t="s">
        <v>356</v>
      </c>
      <c r="W38" s="12" t="s">
        <v>356</v>
      </c>
      <c r="X38" s="12" t="s">
        <v>356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5"/>
      <c r="BI38" s="31"/>
    </row>
    <row r="39" spans="1:62" s="16" customForma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5"/>
      <c r="BI39" s="31"/>
    </row>
    <row r="40" spans="1:62" s="16" customForma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5"/>
      <c r="BI40" s="31"/>
    </row>
    <row r="41" spans="1:62" s="16" customForma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5"/>
      <c r="BI41" s="31"/>
    </row>
    <row r="42" spans="1:62" s="16" customForma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5"/>
      <c r="BH42" s="31"/>
    </row>
    <row r="43" spans="1:62" x14ac:dyDescent="0.2">
      <c r="BG43" s="12"/>
      <c r="BI43" s="31"/>
      <c r="BJ43" s="16"/>
    </row>
    <row r="44" spans="1:62" x14ac:dyDescent="0.2">
      <c r="A44" s="32" t="s">
        <v>1072</v>
      </c>
      <c r="B44" s="32" t="s">
        <v>1073</v>
      </c>
      <c r="C44" s="32" t="s">
        <v>1074</v>
      </c>
      <c r="D44" s="32" t="s">
        <v>1075</v>
      </c>
      <c r="E44" s="32" t="s">
        <v>1076</v>
      </c>
      <c r="F44" s="32" t="s">
        <v>1077</v>
      </c>
      <c r="G44" s="32" t="s">
        <v>1078</v>
      </c>
      <c r="H44" s="32" t="s">
        <v>1079</v>
      </c>
      <c r="I44" s="32" t="s">
        <v>1080</v>
      </c>
      <c r="J44" s="32" t="s">
        <v>1081</v>
      </c>
      <c r="K44" s="32" t="s">
        <v>1082</v>
      </c>
      <c r="L44" s="32" t="s">
        <v>1083</v>
      </c>
      <c r="M44" s="32" t="s">
        <v>1084</v>
      </c>
      <c r="N44" s="32" t="s">
        <v>1085</v>
      </c>
      <c r="O44" s="32" t="s">
        <v>1086</v>
      </c>
      <c r="P44" s="32" t="s">
        <v>1087</v>
      </c>
      <c r="Q44" s="32" t="s">
        <v>1088</v>
      </c>
      <c r="R44" s="32" t="s">
        <v>1089</v>
      </c>
      <c r="S44" s="32" t="s">
        <v>1090</v>
      </c>
      <c r="T44" s="32" t="s">
        <v>1091</v>
      </c>
      <c r="U44" s="32" t="s">
        <v>1092</v>
      </c>
      <c r="V44" s="32" t="s">
        <v>1093</v>
      </c>
      <c r="W44" s="32" t="s">
        <v>1094</v>
      </c>
      <c r="X44" s="32" t="s">
        <v>1095</v>
      </c>
      <c r="Y44" s="32" t="s">
        <v>1096</v>
      </c>
      <c r="Z44" s="32" t="s">
        <v>1097</v>
      </c>
      <c r="AA44" s="32" t="s">
        <v>1098</v>
      </c>
      <c r="AB44" s="32" t="s">
        <v>1099</v>
      </c>
      <c r="AC44" s="32" t="s">
        <v>1100</v>
      </c>
      <c r="AD44" s="32" t="s">
        <v>1101</v>
      </c>
      <c r="AE44" s="32" t="s">
        <v>1102</v>
      </c>
      <c r="AF44" s="32" t="s">
        <v>1103</v>
      </c>
      <c r="AG44" s="32" t="s">
        <v>1104</v>
      </c>
      <c r="AH44" s="32" t="s">
        <v>1105</v>
      </c>
      <c r="AI44" s="32" t="s">
        <v>1106</v>
      </c>
      <c r="AJ44" s="32" t="s">
        <v>1107</v>
      </c>
      <c r="AK44" s="32" t="s">
        <v>1108</v>
      </c>
      <c r="AL44" s="32" t="s">
        <v>1109</v>
      </c>
      <c r="AM44" s="32" t="s">
        <v>1110</v>
      </c>
      <c r="AN44" s="32" t="s">
        <v>1111</v>
      </c>
      <c r="AO44" s="32" t="s">
        <v>1112</v>
      </c>
      <c r="AP44" s="32" t="s">
        <v>1113</v>
      </c>
      <c r="BG44" s="12"/>
      <c r="BI44" s="33"/>
      <c r="BJ44" s="16"/>
    </row>
    <row r="45" spans="1:62" s="34" customFormat="1" x14ac:dyDescent="0.2">
      <c r="A45" s="12" t="s">
        <v>933</v>
      </c>
      <c r="B45" s="12" t="s">
        <v>1114</v>
      </c>
      <c r="C45" s="12" t="s">
        <v>1114</v>
      </c>
      <c r="D45" s="12" t="s">
        <v>356</v>
      </c>
      <c r="E45" s="12" t="s">
        <v>1115</v>
      </c>
      <c r="F45" s="12" t="s">
        <v>1116</v>
      </c>
      <c r="G45" s="12" t="s">
        <v>363</v>
      </c>
      <c r="H45" s="12">
        <v>189000000</v>
      </c>
      <c r="I45" s="12">
        <v>0</v>
      </c>
      <c r="J45" s="12" t="s">
        <v>366</v>
      </c>
      <c r="K45" s="14">
        <v>43475</v>
      </c>
      <c r="L45" s="14">
        <v>43475</v>
      </c>
      <c r="M45" s="12">
        <v>150</v>
      </c>
      <c r="N45" s="12" t="s">
        <v>356</v>
      </c>
      <c r="O45" s="12" t="s">
        <v>356</v>
      </c>
      <c r="P45" s="12" t="s">
        <v>356</v>
      </c>
      <c r="Q45" s="12" t="s">
        <v>1117</v>
      </c>
      <c r="R45" s="27" t="s">
        <v>1186</v>
      </c>
      <c r="S45" s="12" t="s">
        <v>1118</v>
      </c>
      <c r="T45" s="12" t="s">
        <v>368</v>
      </c>
      <c r="U45" s="12" t="s">
        <v>366</v>
      </c>
      <c r="V45" s="14">
        <v>43427</v>
      </c>
      <c r="W45" s="13">
        <v>43475</v>
      </c>
      <c r="X45" s="14">
        <v>44296</v>
      </c>
      <c r="Y45" s="12" t="s">
        <v>1119</v>
      </c>
      <c r="Z45" s="14">
        <v>44522</v>
      </c>
      <c r="AA45" s="12" t="s">
        <v>356</v>
      </c>
      <c r="AB45" s="12" t="s">
        <v>356</v>
      </c>
      <c r="AC45" s="12" t="s">
        <v>1120</v>
      </c>
      <c r="AD45" s="12" t="s">
        <v>356</v>
      </c>
      <c r="AE45" s="35">
        <v>314999999.99999702</v>
      </c>
      <c r="AF45" s="35">
        <v>40</v>
      </c>
      <c r="AG45" s="35">
        <v>314999999.99999702</v>
      </c>
      <c r="AH45" s="35">
        <v>40</v>
      </c>
      <c r="AI45" s="12" t="s">
        <v>1121</v>
      </c>
      <c r="AJ45" s="12" t="s">
        <v>1122</v>
      </c>
      <c r="AK45" s="12" t="s">
        <v>356</v>
      </c>
      <c r="AL45" s="12" t="s">
        <v>356</v>
      </c>
      <c r="AM45" s="12" t="s">
        <v>356</v>
      </c>
      <c r="AN45" s="12" t="s">
        <v>356</v>
      </c>
      <c r="AO45" s="12" t="s">
        <v>356</v>
      </c>
      <c r="AP45" s="12" t="s">
        <v>356</v>
      </c>
      <c r="AQ45" s="12"/>
      <c r="AR45" s="12"/>
      <c r="BH45" s="36"/>
      <c r="BI45" s="31"/>
      <c r="BJ45" s="37"/>
    </row>
    <row r="46" spans="1:62" s="34" customFormat="1" x14ac:dyDescent="0.2">
      <c r="A46" s="12" t="s">
        <v>933</v>
      </c>
      <c r="B46" s="12" t="s">
        <v>1123</v>
      </c>
      <c r="C46" s="12" t="s">
        <v>1123</v>
      </c>
      <c r="D46" s="12" t="s">
        <v>356</v>
      </c>
      <c r="E46" s="12" t="s">
        <v>1124</v>
      </c>
      <c r="F46" s="12" t="s">
        <v>1116</v>
      </c>
      <c r="G46" s="12" t="s">
        <v>363</v>
      </c>
      <c r="H46" s="12">
        <v>42480000</v>
      </c>
      <c r="I46" s="12">
        <v>84534001.379511505</v>
      </c>
      <c r="J46" s="12" t="s">
        <v>366</v>
      </c>
      <c r="K46" s="14">
        <v>43475</v>
      </c>
      <c r="L46" s="14">
        <v>43475</v>
      </c>
      <c r="M46" s="12">
        <v>195</v>
      </c>
      <c r="N46" s="12" t="s">
        <v>356</v>
      </c>
      <c r="O46" s="12" t="s">
        <v>356</v>
      </c>
      <c r="P46" s="12" t="s">
        <v>356</v>
      </c>
      <c r="Q46" s="12" t="s">
        <v>1125</v>
      </c>
      <c r="R46" s="27" t="s">
        <v>1187</v>
      </c>
      <c r="S46" s="12" t="s">
        <v>1118</v>
      </c>
      <c r="T46" s="12" t="s">
        <v>368</v>
      </c>
      <c r="U46" s="12" t="s">
        <v>366</v>
      </c>
      <c r="V46" s="14">
        <v>43427</v>
      </c>
      <c r="W46" s="13">
        <v>43475</v>
      </c>
      <c r="X46" s="14">
        <v>44296</v>
      </c>
      <c r="Y46" s="12" t="s">
        <v>1119</v>
      </c>
      <c r="Z46" s="14">
        <v>44522</v>
      </c>
      <c r="AA46" s="12" t="s">
        <v>356</v>
      </c>
      <c r="AB46" s="12" t="s">
        <v>356</v>
      </c>
      <c r="AC46" s="12" t="s">
        <v>1120</v>
      </c>
      <c r="AD46" s="12" t="s">
        <v>356</v>
      </c>
      <c r="AE46" s="35">
        <v>2.9802322387695313E-6</v>
      </c>
      <c r="AF46" s="35">
        <v>26.4</v>
      </c>
      <c r="AG46" s="35">
        <v>2.9802322387695313E-6</v>
      </c>
      <c r="AH46" s="35">
        <v>26.4</v>
      </c>
      <c r="AI46" s="12" t="s">
        <v>1121</v>
      </c>
      <c r="AJ46" s="12" t="s">
        <v>1122</v>
      </c>
      <c r="AK46" s="12" t="s">
        <v>356</v>
      </c>
      <c r="AL46" s="12" t="s">
        <v>356</v>
      </c>
      <c r="AM46" s="12" t="s">
        <v>356</v>
      </c>
      <c r="AN46" s="12" t="s">
        <v>356</v>
      </c>
      <c r="AO46" s="12" t="s">
        <v>356</v>
      </c>
      <c r="AP46" s="12" t="s">
        <v>356</v>
      </c>
      <c r="AQ46" s="12"/>
      <c r="AR46" s="12"/>
      <c r="BH46" s="36"/>
      <c r="BI46" s="31"/>
      <c r="BJ46" s="37"/>
    </row>
    <row r="47" spans="1:62" s="34" customFormat="1" x14ac:dyDescent="0.2">
      <c r="A47" s="12" t="s">
        <v>933</v>
      </c>
      <c r="B47" s="12" t="s">
        <v>1126</v>
      </c>
      <c r="C47" s="12" t="s">
        <v>1126</v>
      </c>
      <c r="D47" s="12" t="s">
        <v>356</v>
      </c>
      <c r="E47" s="12" t="s">
        <v>1127</v>
      </c>
      <c r="F47" s="12" t="s">
        <v>1116</v>
      </c>
      <c r="G47" s="12" t="s">
        <v>363</v>
      </c>
      <c r="H47" s="12">
        <v>20160000</v>
      </c>
      <c r="I47" s="12">
        <v>19161040.310488485</v>
      </c>
      <c r="J47" s="12" t="s">
        <v>366</v>
      </c>
      <c r="K47" s="14">
        <v>43475</v>
      </c>
      <c r="L47" s="14">
        <v>43475</v>
      </c>
      <c r="M47" s="12">
        <v>235</v>
      </c>
      <c r="N47" s="12" t="s">
        <v>356</v>
      </c>
      <c r="O47" s="12" t="s">
        <v>356</v>
      </c>
      <c r="P47" s="12" t="s">
        <v>356</v>
      </c>
      <c r="Q47" s="12" t="s">
        <v>1125</v>
      </c>
      <c r="R47" s="27" t="s">
        <v>1128</v>
      </c>
      <c r="S47" s="12" t="s">
        <v>1118</v>
      </c>
      <c r="T47" s="12" t="s">
        <v>368</v>
      </c>
      <c r="U47" s="12" t="s">
        <v>366</v>
      </c>
      <c r="V47" s="14">
        <v>43427</v>
      </c>
      <c r="W47" s="13">
        <v>43475</v>
      </c>
      <c r="X47" s="14">
        <v>44296</v>
      </c>
      <c r="Y47" s="12" t="s">
        <v>1119</v>
      </c>
      <c r="Z47" s="14">
        <v>44522</v>
      </c>
      <c r="AA47" s="12" t="s">
        <v>356</v>
      </c>
      <c r="AB47" s="12" t="s">
        <v>356</v>
      </c>
      <c r="AC47" s="12" t="s">
        <v>1120</v>
      </c>
      <c r="AD47" s="12" t="s">
        <v>356</v>
      </c>
      <c r="AE47" s="35">
        <v>0</v>
      </c>
      <c r="AF47" s="35">
        <v>20</v>
      </c>
      <c r="AG47" s="35">
        <v>0</v>
      </c>
      <c r="AH47" s="35">
        <v>20</v>
      </c>
      <c r="AI47" s="12" t="s">
        <v>1121</v>
      </c>
      <c r="AJ47" s="12" t="s">
        <v>1129</v>
      </c>
      <c r="AK47" s="12" t="s">
        <v>1122</v>
      </c>
      <c r="AL47" s="12" t="s">
        <v>356</v>
      </c>
      <c r="AM47" s="12" t="s">
        <v>356</v>
      </c>
      <c r="AN47" s="12" t="s">
        <v>356</v>
      </c>
      <c r="AO47" s="12" t="s">
        <v>356</v>
      </c>
      <c r="AP47" s="12" t="s">
        <v>356</v>
      </c>
      <c r="AQ47" s="12"/>
      <c r="AR47" s="12"/>
      <c r="BH47" s="36"/>
      <c r="BI47" s="31"/>
      <c r="BJ47" s="37"/>
    </row>
    <row r="48" spans="1:62" s="34" customFormat="1" x14ac:dyDescent="0.2">
      <c r="A48" s="12" t="s">
        <v>933</v>
      </c>
      <c r="B48" s="12" t="s">
        <v>1130</v>
      </c>
      <c r="C48" s="12" t="s">
        <v>1130</v>
      </c>
      <c r="D48" s="12" t="s">
        <v>356</v>
      </c>
      <c r="E48" s="12" t="s">
        <v>1131</v>
      </c>
      <c r="F48" s="12" t="s">
        <v>1116</v>
      </c>
      <c r="G48" s="12" t="s">
        <v>363</v>
      </c>
      <c r="H48" s="12">
        <v>26460000</v>
      </c>
      <c r="I48" s="12">
        <v>20160000</v>
      </c>
      <c r="J48" s="12" t="s">
        <v>366</v>
      </c>
      <c r="K48" s="14">
        <v>43475</v>
      </c>
      <c r="L48" s="14">
        <v>43475</v>
      </c>
      <c r="M48" s="12">
        <v>325</v>
      </c>
      <c r="N48" s="12" t="s">
        <v>356</v>
      </c>
      <c r="O48" s="12" t="s">
        <v>356</v>
      </c>
      <c r="P48" s="12" t="s">
        <v>356</v>
      </c>
      <c r="Q48" s="12" t="s">
        <v>1125</v>
      </c>
      <c r="R48" s="27" t="s">
        <v>1128</v>
      </c>
      <c r="S48" s="12" t="s">
        <v>1118</v>
      </c>
      <c r="T48" s="12" t="s">
        <v>368</v>
      </c>
      <c r="U48" s="12" t="s">
        <v>366</v>
      </c>
      <c r="V48" s="14">
        <v>43427</v>
      </c>
      <c r="W48" s="13">
        <v>43475</v>
      </c>
      <c r="X48" s="14">
        <v>44296</v>
      </c>
      <c r="Y48" s="12" t="s">
        <v>1119</v>
      </c>
      <c r="Z48" s="14">
        <v>44522</v>
      </c>
      <c r="AA48" s="12" t="s">
        <v>356</v>
      </c>
      <c r="AB48" s="12" t="s">
        <v>356</v>
      </c>
      <c r="AC48" s="12" t="s">
        <v>1120</v>
      </c>
      <c r="AD48" s="12" t="s">
        <v>356</v>
      </c>
      <c r="AE48" s="35">
        <v>0</v>
      </c>
      <c r="AF48" s="35">
        <v>11.36</v>
      </c>
      <c r="AG48" s="35">
        <v>0</v>
      </c>
      <c r="AH48" s="35">
        <v>11.36</v>
      </c>
      <c r="AI48" s="12" t="s">
        <v>1121</v>
      </c>
      <c r="AJ48" s="12" t="s">
        <v>1132</v>
      </c>
      <c r="AK48" s="12" t="s">
        <v>1188</v>
      </c>
      <c r="AL48" s="12" t="s">
        <v>356</v>
      </c>
      <c r="AM48" s="12" t="s">
        <v>356</v>
      </c>
      <c r="AN48" s="12" t="s">
        <v>356</v>
      </c>
      <c r="AO48" s="12" t="s">
        <v>356</v>
      </c>
      <c r="AP48" s="12" t="s">
        <v>356</v>
      </c>
      <c r="AQ48" s="12"/>
      <c r="AR48" s="12"/>
      <c r="BH48" s="36"/>
      <c r="BI48" s="31"/>
      <c r="BJ48" s="37"/>
    </row>
    <row r="49" spans="1:62" s="34" customFormat="1" x14ac:dyDescent="0.2">
      <c r="A49" s="12" t="s">
        <v>933</v>
      </c>
      <c r="B49" s="12" t="s">
        <v>1133</v>
      </c>
      <c r="C49" s="12" t="s">
        <v>1133</v>
      </c>
      <c r="D49" s="12" t="s">
        <v>356</v>
      </c>
      <c r="E49" s="12" t="s">
        <v>1134</v>
      </c>
      <c r="F49" s="12" t="s">
        <v>1116</v>
      </c>
      <c r="G49" s="12" t="s">
        <v>363</v>
      </c>
      <c r="H49" s="12">
        <v>16380000</v>
      </c>
      <c r="I49" s="12">
        <v>26460000</v>
      </c>
      <c r="J49" s="12" t="s">
        <v>366</v>
      </c>
      <c r="K49" s="14">
        <v>43475</v>
      </c>
      <c r="L49" s="14">
        <v>43475</v>
      </c>
      <c r="M49" s="12">
        <v>425</v>
      </c>
      <c r="N49" s="12" t="s">
        <v>356</v>
      </c>
      <c r="O49" s="12" t="s">
        <v>356</v>
      </c>
      <c r="P49" s="12" t="s">
        <v>356</v>
      </c>
      <c r="Q49" s="12" t="s">
        <v>1125</v>
      </c>
      <c r="R49" s="27" t="s">
        <v>1128</v>
      </c>
      <c r="S49" s="12" t="s">
        <v>1118</v>
      </c>
      <c r="T49" s="12" t="s">
        <v>368</v>
      </c>
      <c r="U49" s="12" t="s">
        <v>366</v>
      </c>
      <c r="V49" s="14">
        <v>43427</v>
      </c>
      <c r="W49" s="13">
        <v>43475</v>
      </c>
      <c r="X49" s="14">
        <v>44296</v>
      </c>
      <c r="Y49" s="12" t="s">
        <v>1119</v>
      </c>
      <c r="Z49" s="14">
        <v>44522</v>
      </c>
      <c r="AA49" s="12" t="s">
        <v>356</v>
      </c>
      <c r="AB49" s="12" t="s">
        <v>356</v>
      </c>
      <c r="AC49" s="12" t="s">
        <v>1120</v>
      </c>
      <c r="AD49" s="12" t="s">
        <v>356</v>
      </c>
      <c r="AE49" s="35">
        <v>0</v>
      </c>
      <c r="AF49" s="35">
        <v>6.4</v>
      </c>
      <c r="AG49" s="35">
        <v>0</v>
      </c>
      <c r="AH49" s="35">
        <v>6.4</v>
      </c>
      <c r="AI49" s="12" t="s">
        <v>1121</v>
      </c>
      <c r="AJ49" s="12" t="s">
        <v>1135</v>
      </c>
      <c r="AK49" s="12" t="s">
        <v>1189</v>
      </c>
      <c r="AL49" s="12" t="s">
        <v>356</v>
      </c>
      <c r="AM49" s="12" t="s">
        <v>356</v>
      </c>
      <c r="AN49" s="12" t="s">
        <v>356</v>
      </c>
      <c r="AO49" s="12" t="s">
        <v>356</v>
      </c>
      <c r="AP49" s="12" t="s">
        <v>356</v>
      </c>
      <c r="AQ49" s="12"/>
      <c r="AR49" s="12"/>
      <c r="BH49" s="36"/>
      <c r="BI49" s="31"/>
      <c r="BJ49" s="37"/>
    </row>
    <row r="50" spans="1:62" s="34" customFormat="1" x14ac:dyDescent="0.2">
      <c r="A50" s="12" t="s">
        <v>933</v>
      </c>
      <c r="B50" s="12" t="s">
        <v>1136</v>
      </c>
      <c r="C50" s="12" t="s">
        <v>1136</v>
      </c>
      <c r="D50" s="12" t="s">
        <v>356</v>
      </c>
      <c r="E50" s="12" t="s">
        <v>1137</v>
      </c>
      <c r="F50" s="12" t="s">
        <v>1116</v>
      </c>
      <c r="G50" s="12" t="s">
        <v>363</v>
      </c>
      <c r="H50" s="12">
        <v>4410000</v>
      </c>
      <c r="I50" s="12">
        <v>16380000</v>
      </c>
      <c r="J50" s="12" t="s">
        <v>366</v>
      </c>
      <c r="K50" s="14">
        <v>43475</v>
      </c>
      <c r="L50" s="14">
        <v>43475</v>
      </c>
      <c r="M50" s="12">
        <v>600</v>
      </c>
      <c r="N50" s="12" t="s">
        <v>356</v>
      </c>
      <c r="O50" s="12" t="s">
        <v>356</v>
      </c>
      <c r="P50" s="12" t="s">
        <v>356</v>
      </c>
      <c r="Q50" s="12" t="s">
        <v>1125</v>
      </c>
      <c r="R50" s="27" t="s">
        <v>1128</v>
      </c>
      <c r="S50" s="12" t="s">
        <v>1118</v>
      </c>
      <c r="T50" s="12" t="s">
        <v>368</v>
      </c>
      <c r="U50" s="12" t="s">
        <v>366</v>
      </c>
      <c r="V50" s="14">
        <v>43427</v>
      </c>
      <c r="W50" s="13">
        <v>43475</v>
      </c>
      <c r="X50" s="14">
        <v>44296</v>
      </c>
      <c r="Y50" s="12" t="s">
        <v>1119</v>
      </c>
      <c r="Z50" s="14">
        <v>44522</v>
      </c>
      <c r="AA50" s="12" t="s">
        <v>356</v>
      </c>
      <c r="AB50" s="12" t="s">
        <v>356</v>
      </c>
      <c r="AC50" s="12" t="s">
        <v>1120</v>
      </c>
      <c r="AD50" s="12" t="s">
        <v>356</v>
      </c>
      <c r="AE50" s="35">
        <v>0</v>
      </c>
      <c r="AF50" s="35">
        <v>5</v>
      </c>
      <c r="AG50" s="35">
        <v>0</v>
      </c>
      <c r="AH50" s="35">
        <v>5</v>
      </c>
      <c r="AI50" s="12" t="s">
        <v>1121</v>
      </c>
      <c r="AJ50" s="12" t="s">
        <v>1138</v>
      </c>
      <c r="AK50" s="12" t="s">
        <v>1190</v>
      </c>
      <c r="AL50" s="12" t="s">
        <v>356</v>
      </c>
      <c r="AM50" s="12" t="s">
        <v>356</v>
      </c>
      <c r="AN50" s="12" t="s">
        <v>356</v>
      </c>
      <c r="AO50" s="12" t="s">
        <v>356</v>
      </c>
      <c r="AP50" s="12" t="s">
        <v>356</v>
      </c>
      <c r="AQ50" s="12"/>
      <c r="AR50" s="12"/>
      <c r="BH50" s="36"/>
      <c r="BI50" s="31"/>
      <c r="BJ50" s="37"/>
    </row>
    <row r="51" spans="1:62" s="34" customFormat="1" x14ac:dyDescent="0.2">
      <c r="A51" s="12" t="s">
        <v>933</v>
      </c>
      <c r="B51" s="12" t="s">
        <v>1139</v>
      </c>
      <c r="C51" s="12" t="s">
        <v>1139</v>
      </c>
      <c r="D51" s="12" t="s">
        <v>356</v>
      </c>
      <c r="E51" s="12" t="s">
        <v>1140</v>
      </c>
      <c r="F51" s="12" t="s">
        <v>1116</v>
      </c>
      <c r="G51" s="12" t="s">
        <v>363</v>
      </c>
      <c r="H51" s="12">
        <v>10390000</v>
      </c>
      <c r="I51" s="12">
        <v>4410000</v>
      </c>
      <c r="J51" s="12" t="s">
        <v>366</v>
      </c>
      <c r="K51" s="14">
        <v>43475</v>
      </c>
      <c r="L51" s="14">
        <v>43475</v>
      </c>
      <c r="M51" s="12">
        <v>690</v>
      </c>
      <c r="N51" s="12" t="s">
        <v>356</v>
      </c>
      <c r="O51" s="12" t="s">
        <v>356</v>
      </c>
      <c r="P51" s="12" t="s">
        <v>356</v>
      </c>
      <c r="Q51" s="12" t="s">
        <v>1125</v>
      </c>
      <c r="R51" s="27" t="s">
        <v>1128</v>
      </c>
      <c r="S51" s="12" t="s">
        <v>1118</v>
      </c>
      <c r="T51" s="12" t="s">
        <v>368</v>
      </c>
      <c r="U51" s="12" t="s">
        <v>366</v>
      </c>
      <c r="V51" s="14">
        <v>43427</v>
      </c>
      <c r="W51" s="13">
        <v>43475</v>
      </c>
      <c r="X51" s="14">
        <v>44296</v>
      </c>
      <c r="Y51" s="12" t="s">
        <v>1119</v>
      </c>
      <c r="Z51" s="14">
        <v>44522</v>
      </c>
      <c r="AA51" s="12" t="s">
        <v>356</v>
      </c>
      <c r="AB51" s="12" t="s">
        <v>356</v>
      </c>
      <c r="AC51" s="12" t="s">
        <v>1120</v>
      </c>
      <c r="AD51" s="12" t="s">
        <v>356</v>
      </c>
      <c r="AE51" s="35">
        <v>0</v>
      </c>
      <c r="AF51" s="35">
        <v>1.7</v>
      </c>
      <c r="AG51" s="35">
        <v>0</v>
      </c>
      <c r="AH51" s="35">
        <v>1.7</v>
      </c>
      <c r="AI51" s="12" t="s">
        <v>1121</v>
      </c>
      <c r="AJ51" s="12" t="s">
        <v>1141</v>
      </c>
      <c r="AK51" s="12" t="s">
        <v>1191</v>
      </c>
      <c r="AL51" s="12" t="s">
        <v>356</v>
      </c>
      <c r="AM51" s="12" t="s">
        <v>356</v>
      </c>
      <c r="AN51" s="12" t="s">
        <v>356</v>
      </c>
      <c r="AO51" s="12" t="s">
        <v>356</v>
      </c>
      <c r="AP51" s="12" t="s">
        <v>356</v>
      </c>
      <c r="AQ51" s="12"/>
      <c r="AR51" s="12"/>
      <c r="BH51" s="36"/>
      <c r="BI51" s="31"/>
      <c r="BJ51" s="37"/>
    </row>
    <row r="52" spans="1:62" s="34" customFormat="1" x14ac:dyDescent="0.2">
      <c r="A52" s="12" t="s">
        <v>933</v>
      </c>
      <c r="B52" s="12" t="s">
        <v>1142</v>
      </c>
      <c r="C52" s="12" t="s">
        <v>1142</v>
      </c>
      <c r="D52" s="12" t="s">
        <v>356</v>
      </c>
      <c r="E52" s="12" t="s">
        <v>1143</v>
      </c>
      <c r="F52" s="12" t="s">
        <v>1116</v>
      </c>
      <c r="G52" s="12" t="s">
        <v>363</v>
      </c>
      <c r="H52" s="12">
        <v>2210000</v>
      </c>
      <c r="I52" s="12">
        <v>10390000</v>
      </c>
      <c r="J52" s="12" t="s">
        <v>366</v>
      </c>
      <c r="K52" s="14">
        <v>43475</v>
      </c>
      <c r="L52" s="14">
        <v>43475</v>
      </c>
      <c r="M52" s="12">
        <v>900</v>
      </c>
      <c r="N52" s="12" t="s">
        <v>356</v>
      </c>
      <c r="O52" s="12" t="s">
        <v>356</v>
      </c>
      <c r="P52" s="12" t="s">
        <v>356</v>
      </c>
      <c r="Q52" s="12" t="s">
        <v>1125</v>
      </c>
      <c r="R52" s="27" t="s">
        <v>1128</v>
      </c>
      <c r="S52" s="12" t="s">
        <v>1118</v>
      </c>
      <c r="T52" s="12" t="s">
        <v>368</v>
      </c>
      <c r="U52" s="12" t="s">
        <v>366</v>
      </c>
      <c r="V52" s="14">
        <v>43427</v>
      </c>
      <c r="W52" s="13">
        <v>43475</v>
      </c>
      <c r="X52" s="14">
        <v>44296</v>
      </c>
      <c r="Y52" s="12" t="s">
        <v>1119</v>
      </c>
      <c r="Z52" s="14">
        <v>44522</v>
      </c>
      <c r="AA52" s="12" t="s">
        <v>356</v>
      </c>
      <c r="AB52" s="12" t="s">
        <v>356</v>
      </c>
      <c r="AC52" s="12" t="s">
        <v>1120</v>
      </c>
      <c r="AD52" s="12" t="s">
        <v>356</v>
      </c>
      <c r="AE52" s="35">
        <v>54.759582286381757</v>
      </c>
      <c r="AF52" s="35">
        <v>1</v>
      </c>
      <c r="AG52" s="35">
        <v>54.759582286381757</v>
      </c>
      <c r="AH52" s="35">
        <v>1</v>
      </c>
      <c r="AI52" s="12" t="s">
        <v>1121</v>
      </c>
      <c r="AJ52" s="12" t="s">
        <v>1144</v>
      </c>
      <c r="AK52" s="12" t="s">
        <v>1192</v>
      </c>
      <c r="AL52" s="12" t="s">
        <v>356</v>
      </c>
      <c r="AM52" s="12" t="s">
        <v>356</v>
      </c>
      <c r="AN52" s="12" t="s">
        <v>356</v>
      </c>
      <c r="AO52" s="12" t="s">
        <v>356</v>
      </c>
      <c r="AP52" s="12" t="s">
        <v>356</v>
      </c>
      <c r="AQ52" s="12"/>
      <c r="AR52" s="12"/>
      <c r="BH52" s="36"/>
      <c r="BI52" s="31"/>
      <c r="BJ52" s="37"/>
    </row>
    <row r="53" spans="1:62" s="34" customFormat="1" x14ac:dyDescent="0.2">
      <c r="A53" s="12" t="s">
        <v>933</v>
      </c>
      <c r="B53" s="12" t="s">
        <v>1145</v>
      </c>
      <c r="C53" s="12" t="s">
        <v>1145</v>
      </c>
      <c r="D53" s="12" t="s">
        <v>356</v>
      </c>
      <c r="E53" s="12" t="s">
        <v>1146</v>
      </c>
      <c r="F53" s="12" t="s">
        <v>1116</v>
      </c>
      <c r="G53" s="12" t="s">
        <v>363</v>
      </c>
      <c r="H53" s="12">
        <v>3150000</v>
      </c>
      <c r="I53" s="12">
        <v>2210000</v>
      </c>
      <c r="J53" s="12" t="s">
        <v>366</v>
      </c>
      <c r="K53" s="14">
        <v>43475</v>
      </c>
      <c r="L53" s="14">
        <v>43475</v>
      </c>
      <c r="M53" s="12">
        <v>1150</v>
      </c>
      <c r="N53" s="12" t="s">
        <v>356</v>
      </c>
      <c r="O53" s="12" t="s">
        <v>356</v>
      </c>
      <c r="P53" s="12" t="s">
        <v>356</v>
      </c>
      <c r="Q53" s="12" t="s">
        <v>1125</v>
      </c>
      <c r="R53" s="27" t="s">
        <v>1128</v>
      </c>
      <c r="S53" s="12" t="s">
        <v>1118</v>
      </c>
      <c r="T53" s="12" t="s">
        <v>368</v>
      </c>
      <c r="U53" s="12" t="s">
        <v>366</v>
      </c>
      <c r="V53" s="14">
        <v>43427</v>
      </c>
      <c r="W53" s="13">
        <v>43475</v>
      </c>
      <c r="X53" s="14">
        <v>44296</v>
      </c>
      <c r="Y53" s="12" t="s">
        <v>1119</v>
      </c>
      <c r="Z53" s="14">
        <v>44522</v>
      </c>
      <c r="AA53" s="12" t="s">
        <v>356</v>
      </c>
      <c r="AB53" s="12" t="s">
        <v>356</v>
      </c>
      <c r="AC53" s="12" t="s">
        <v>1120</v>
      </c>
      <c r="AD53" s="12" t="s">
        <v>356</v>
      </c>
      <c r="AE53" s="35">
        <v>0</v>
      </c>
      <c r="AF53" s="35">
        <v>0</v>
      </c>
      <c r="AG53" s="35">
        <v>0</v>
      </c>
      <c r="AH53" s="35">
        <v>0</v>
      </c>
      <c r="AI53" s="12" t="s">
        <v>1121</v>
      </c>
      <c r="AJ53" s="12" t="s">
        <v>1147</v>
      </c>
      <c r="AK53" s="12" t="s">
        <v>1193</v>
      </c>
      <c r="AL53" s="12" t="s">
        <v>356</v>
      </c>
      <c r="AM53" s="12" t="s">
        <v>356</v>
      </c>
      <c r="AN53" s="12" t="s">
        <v>356</v>
      </c>
      <c r="AO53" s="12" t="s">
        <v>356</v>
      </c>
      <c r="AP53" s="12" t="s">
        <v>356</v>
      </c>
      <c r="AQ53" s="12"/>
      <c r="AR53" s="12"/>
      <c r="BH53" s="36"/>
      <c r="BI53" s="31"/>
      <c r="BJ53" s="37"/>
    </row>
    <row r="54" spans="1:62" x14ac:dyDescent="0.2">
      <c r="BH54" s="31"/>
    </row>
    <row r="55" spans="1:62" x14ac:dyDescent="0.2">
      <c r="A55" s="32" t="s">
        <v>1148</v>
      </c>
      <c r="B55" s="32" t="s">
        <v>1149</v>
      </c>
      <c r="C55" s="32" t="s">
        <v>1150</v>
      </c>
      <c r="D55" s="32" t="s">
        <v>1151</v>
      </c>
      <c r="E55" s="32" t="s">
        <v>1152</v>
      </c>
      <c r="F55" s="32" t="s">
        <v>1153</v>
      </c>
      <c r="G55" s="32" t="s">
        <v>1154</v>
      </c>
      <c r="BG55" s="12"/>
      <c r="BI55" s="33"/>
      <c r="BJ55" s="16"/>
    </row>
    <row r="56" spans="1:62" x14ac:dyDescent="0.2">
      <c r="A56" s="12" t="s">
        <v>933</v>
      </c>
      <c r="B56" s="12" t="s">
        <v>1155</v>
      </c>
      <c r="C56" s="12" t="s">
        <v>933</v>
      </c>
      <c r="D56" s="12" t="s">
        <v>367</v>
      </c>
      <c r="E56" s="38" t="s">
        <v>356</v>
      </c>
      <c r="F56" s="15">
        <v>4874044.8499999996</v>
      </c>
      <c r="G56" s="12" t="s">
        <v>361</v>
      </c>
      <c r="BG56" s="12"/>
      <c r="BI56" s="15"/>
      <c r="BJ56" s="16"/>
    </row>
    <row r="57" spans="1:62" x14ac:dyDescent="0.2">
      <c r="A57" s="12" t="s">
        <v>933</v>
      </c>
      <c r="B57" s="12" t="s">
        <v>1156</v>
      </c>
      <c r="C57" s="12" t="s">
        <v>933</v>
      </c>
      <c r="D57" s="12" t="s">
        <v>367</v>
      </c>
      <c r="E57" s="38" t="s">
        <v>356</v>
      </c>
      <c r="F57" s="15">
        <v>15093.65</v>
      </c>
      <c r="G57" s="12" t="s">
        <v>361</v>
      </c>
      <c r="BG57" s="12"/>
      <c r="BI57" s="15"/>
      <c r="BJ57" s="16"/>
    </row>
    <row r="58" spans="1:62" x14ac:dyDescent="0.2">
      <c r="E58" s="38"/>
      <c r="BG58" s="12"/>
      <c r="BI58" s="15"/>
      <c r="BJ58" s="16"/>
    </row>
    <row r="59" spans="1:62" x14ac:dyDescent="0.2">
      <c r="A59" s="32" t="s">
        <v>1157</v>
      </c>
      <c r="B59" s="32" t="s">
        <v>1158</v>
      </c>
      <c r="C59" s="32" t="s">
        <v>1159</v>
      </c>
      <c r="D59" s="32" t="s">
        <v>1160</v>
      </c>
      <c r="E59" s="32" t="s">
        <v>1161</v>
      </c>
      <c r="F59" s="32" t="s">
        <v>1162</v>
      </c>
      <c r="G59" s="32" t="s">
        <v>1163</v>
      </c>
      <c r="H59" s="32" t="s">
        <v>1164</v>
      </c>
      <c r="I59" s="32" t="s">
        <v>1165</v>
      </c>
      <c r="BG59" s="12"/>
      <c r="BI59" s="15"/>
      <c r="BJ59" s="16"/>
    </row>
    <row r="60" spans="1:62" x14ac:dyDescent="0.2">
      <c r="A60" s="12" t="s">
        <v>933</v>
      </c>
      <c r="B60" s="12" t="s">
        <v>1166</v>
      </c>
      <c r="C60" s="12" t="s">
        <v>1167</v>
      </c>
      <c r="D60" s="12" t="s">
        <v>1168</v>
      </c>
      <c r="E60" s="12" t="s">
        <v>1169</v>
      </c>
      <c r="F60" s="12" t="s">
        <v>356</v>
      </c>
      <c r="G60" s="12" t="s">
        <v>356</v>
      </c>
      <c r="H60" s="12" t="s">
        <v>356</v>
      </c>
      <c r="I60" s="12" t="s">
        <v>356</v>
      </c>
      <c r="BG60" s="12"/>
      <c r="BI60" s="15"/>
      <c r="BJ60" s="16"/>
    </row>
    <row r="61" spans="1:62" x14ac:dyDescent="0.2">
      <c r="A61" s="12" t="s">
        <v>933</v>
      </c>
      <c r="B61" s="12" t="s">
        <v>1170</v>
      </c>
      <c r="C61" s="12" t="s">
        <v>111</v>
      </c>
      <c r="D61" s="12" t="s">
        <v>1171</v>
      </c>
      <c r="E61" s="12" t="s">
        <v>1169</v>
      </c>
      <c r="F61" s="12" t="s">
        <v>356</v>
      </c>
      <c r="G61" s="12" t="s">
        <v>356</v>
      </c>
      <c r="H61" s="12" t="s">
        <v>356</v>
      </c>
      <c r="I61" s="12" t="s">
        <v>356</v>
      </c>
      <c r="BG61" s="12"/>
      <c r="BI61" s="15"/>
      <c r="BJ61" s="16"/>
    </row>
    <row r="62" spans="1:62" x14ac:dyDescent="0.2">
      <c r="A62" s="12" t="s">
        <v>933</v>
      </c>
      <c r="B62" s="12" t="s">
        <v>1172</v>
      </c>
      <c r="C62" s="12" t="s">
        <v>1173</v>
      </c>
      <c r="D62" s="12" t="s">
        <v>999</v>
      </c>
      <c r="E62" s="12" t="s">
        <v>1169</v>
      </c>
      <c r="F62" s="12" t="s">
        <v>356</v>
      </c>
      <c r="G62" s="12" t="s">
        <v>356</v>
      </c>
      <c r="H62" s="12" t="s">
        <v>356</v>
      </c>
      <c r="I62" s="12" t="s">
        <v>356</v>
      </c>
      <c r="L62" s="32"/>
      <c r="M62" s="32"/>
      <c r="BG62" s="12"/>
      <c r="BI62" s="15"/>
      <c r="BJ62" s="16"/>
    </row>
    <row r="63" spans="1:62" ht="15" x14ac:dyDescent="0.25">
      <c r="A63" s="12" t="s">
        <v>933</v>
      </c>
      <c r="B63" s="39" t="s">
        <v>1174</v>
      </c>
      <c r="C63" s="32" t="s">
        <v>1175</v>
      </c>
      <c r="D63" s="12" t="s">
        <v>1176</v>
      </c>
      <c r="E63" s="12" t="s">
        <v>1169</v>
      </c>
      <c r="F63" s="12" t="s">
        <v>356</v>
      </c>
      <c r="G63" s="12" t="s">
        <v>356</v>
      </c>
      <c r="H63" s="12" t="s">
        <v>356</v>
      </c>
      <c r="I63" s="12" t="s">
        <v>356</v>
      </c>
      <c r="L63" s="32"/>
      <c r="M63" s="32"/>
      <c r="BG63" s="12"/>
      <c r="BI63" s="15"/>
      <c r="BJ63" s="16"/>
    </row>
    <row r="64" spans="1:62" x14ac:dyDescent="0.2">
      <c r="A64" s="12" t="s">
        <v>933</v>
      </c>
      <c r="B64" s="12" t="s">
        <v>1177</v>
      </c>
      <c r="C64" s="32" t="s">
        <v>1178</v>
      </c>
      <c r="D64" s="12" t="s">
        <v>1179</v>
      </c>
      <c r="E64" s="12" t="s">
        <v>1169</v>
      </c>
      <c r="F64" s="12" t="s">
        <v>356</v>
      </c>
      <c r="G64" s="12" t="s">
        <v>356</v>
      </c>
      <c r="H64" s="12" t="s">
        <v>356</v>
      </c>
      <c r="I64" s="12" t="s">
        <v>356</v>
      </c>
      <c r="BG64" s="12"/>
      <c r="BI64" s="15"/>
      <c r="BJ64" s="16"/>
    </row>
    <row r="65" spans="1:62" ht="28.5" x14ac:dyDescent="0.2">
      <c r="A65" s="12" t="s">
        <v>933</v>
      </c>
      <c r="B65" s="12" t="s">
        <v>1177</v>
      </c>
      <c r="C65" s="40" t="s">
        <v>1180</v>
      </c>
      <c r="D65" s="12" t="s">
        <v>1181</v>
      </c>
      <c r="E65" s="12" t="s">
        <v>1169</v>
      </c>
      <c r="F65" s="12" t="s">
        <v>356</v>
      </c>
      <c r="G65" s="12" t="s">
        <v>356</v>
      </c>
      <c r="H65" s="12" t="s">
        <v>356</v>
      </c>
      <c r="I65" s="12" t="s">
        <v>356</v>
      </c>
      <c r="BG65" s="12"/>
      <c r="BI65" s="15"/>
      <c r="BJ65" s="16"/>
    </row>
    <row r="66" spans="1:62" x14ac:dyDescent="0.2">
      <c r="A66" s="12" t="s">
        <v>933</v>
      </c>
      <c r="B66" s="12" t="s">
        <v>1166</v>
      </c>
      <c r="C66" s="32" t="s">
        <v>1167</v>
      </c>
      <c r="D66" s="32" t="s">
        <v>1182</v>
      </c>
      <c r="E66" s="12" t="s">
        <v>1169</v>
      </c>
      <c r="F66" s="12" t="s">
        <v>356</v>
      </c>
      <c r="G66" s="12" t="s">
        <v>356</v>
      </c>
      <c r="H66" s="12" t="s">
        <v>356</v>
      </c>
      <c r="I66" s="12" t="s">
        <v>356</v>
      </c>
      <c r="BG66" s="12"/>
      <c r="BI66" s="15"/>
      <c r="BJ66" s="16"/>
    </row>
    <row r="67" spans="1:62" ht="28.5" x14ac:dyDescent="0.2">
      <c r="A67" s="12" t="s">
        <v>933</v>
      </c>
      <c r="B67" s="12" t="s">
        <v>1177</v>
      </c>
      <c r="C67" s="40" t="s">
        <v>1180</v>
      </c>
      <c r="D67" s="32" t="s">
        <v>1183</v>
      </c>
      <c r="E67" s="12" t="s">
        <v>1169</v>
      </c>
      <c r="F67" s="12" t="s">
        <v>356</v>
      </c>
      <c r="G67" s="12" t="s">
        <v>356</v>
      </c>
      <c r="H67" s="12" t="s">
        <v>356</v>
      </c>
      <c r="I67" s="12" t="s">
        <v>356</v>
      </c>
      <c r="BG67" s="12"/>
      <c r="BI67" s="15"/>
      <c r="BJ67" s="16"/>
    </row>
    <row r="68" spans="1:62" ht="28.5" x14ac:dyDescent="0.2">
      <c r="A68" s="12" t="s">
        <v>933</v>
      </c>
      <c r="B68" s="12" t="s">
        <v>1177</v>
      </c>
      <c r="C68" s="40" t="s">
        <v>1180</v>
      </c>
      <c r="D68" s="32" t="s">
        <v>1184</v>
      </c>
      <c r="E68" s="12" t="s">
        <v>1169</v>
      </c>
      <c r="F68" s="12" t="s">
        <v>356</v>
      </c>
      <c r="G68" s="12" t="s">
        <v>356</v>
      </c>
      <c r="H68" s="12" t="s">
        <v>356</v>
      </c>
      <c r="I68" s="12" t="s">
        <v>356</v>
      </c>
      <c r="BG68" s="12"/>
      <c r="BI68" s="15"/>
      <c r="BJ68" s="16"/>
    </row>
    <row r="69" spans="1:62" x14ac:dyDescent="0.2">
      <c r="BG69" s="12"/>
      <c r="BI69" s="15"/>
      <c r="BJ69" s="1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81E9-FFE9-4802-8446-FAF03A29C4A5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RRE Loan</vt:lpstr>
      <vt:lpstr>RRE Collateral</vt:lpstr>
      <vt:lpstr>CRE Loan</vt:lpstr>
      <vt:lpstr>CRE Collateral</vt:lpstr>
      <vt:lpstr>CRE Tenant</vt:lpstr>
      <vt:lpstr>EU Report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Karly Chan</dc:creator>
  <cp:lastModifiedBy>Karly Chan</cp:lastModifiedBy>
  <dcterms:created xsi:type="dcterms:W3CDTF">2021-12-03T03:26:35Z</dcterms:created>
  <dcterms:modified xsi:type="dcterms:W3CDTF">2021-12-09T09:51:35Z</dcterms:modified>
</cp:coreProperties>
</file>